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425\"/>
    </mc:Choice>
  </mc:AlternateContent>
  <xr:revisionPtr revIDLastSave="0" documentId="8_{3CA8EC41-6A90-4456-BADD-4638F929C3EB}" xr6:coauthVersionLast="47" xr6:coauthVersionMax="47" xr10:uidLastSave="{00000000-0000-0000-0000-000000000000}"/>
  <bookViews>
    <workbookView xWindow="-108" yWindow="-108" windowWidth="23256" windowHeight="13896" tabRatio="80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P7" i="9"/>
  <c r="D55" i="9"/>
  <c r="E55" i="9"/>
  <c r="F55" i="9"/>
  <c r="G55" i="9"/>
  <c r="H55" i="9"/>
  <c r="I55" i="9"/>
  <c r="J55" i="9"/>
  <c r="K55" i="9"/>
  <c r="L55" i="9"/>
  <c r="M55" i="9"/>
  <c r="N55" i="9"/>
  <c r="O55" i="9"/>
  <c r="C55" i="9"/>
  <c r="D56" i="9" l="1"/>
  <c r="F56" i="9"/>
  <c r="G56" i="9"/>
  <c r="H56" i="9"/>
  <c r="I56" i="9"/>
  <c r="J56" i="9"/>
  <c r="K56" i="9"/>
  <c r="M56" i="9"/>
  <c r="N56" i="9"/>
  <c r="O56" i="9"/>
  <c r="L56" i="9"/>
  <c r="C56" i="9"/>
  <c r="E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<sst xmlns="http://schemas.openxmlformats.org/spreadsheetml/2006/main" count="26051" uniqueCount="3587">
  <si>
    <t>lunes, 16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</si>
  <si>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</si>
  <si>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</si>
  <si>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</si>
  <si>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</si>
  <si>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</si>
  <si>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</si>
  <si>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</si>
  <si>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</si>
  <si>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</si>
  <si>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</si>
  <si>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</si>
  <si>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</si>
  <si>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</si>
  <si>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</si>
  <si>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</si>
  <si>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</si>
  <si>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</si>
  <si>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16/06/2025 10:18:00</t>
  </si>
  <si>
    <t>17/06/2025 00:00:00</t>
  </si>
  <si>
    <t>DECLARACIÓN DE SITUACIÓN EXCEPCIONAL EN LA S.E. PORTILLO DE 60 kV</t>
  </si>
  <si>
    <t>NO</t>
  </si>
  <si>
    <t>FALLA</t>
  </si>
  <si>
    <t>RED DE ENERGIA DEL PERU S.A.</t>
  </si>
  <si>
    <t>POMACOCHA - SAN JUAN</t>
  </si>
  <si>
    <t xml:space="preserve">LINEA DE TRANSMISION          </t>
  </si>
  <si>
    <t>L-2205</t>
  </si>
  <si>
    <t>16/06/2025 05:46:36</t>
  </si>
  <si>
    <t>RECIERRE EXITOSO EN LA LÍNEA L-2205 (POMACOCHA – SAN JUAN) DE 220 KV</t>
  </si>
  <si>
    <t>16/06/2025 06:38:02</t>
  </si>
  <si>
    <t>16/06/2025 07:07:10</t>
  </si>
  <si>
    <t>16/06/2025 08:28:46</t>
  </si>
  <si>
    <t>TINGO MARÍA - AUCAYACU</t>
  </si>
  <si>
    <t>L-1122</t>
  </si>
  <si>
    <t>16/06/2025 18:45:00</t>
  </si>
  <si>
    <t>16/06/2025 20:15:00</t>
  </si>
  <si>
    <t>DECLARACIÓN DE SITUACIÓN EXCEPCIONAL EN LA L-1122 (TINGO MARIA -AUCAYACU) DE 138 KV</t>
  </si>
  <si>
    <t>GENERADORA DE ENERGÍA DEL PERÚ</t>
  </si>
  <si>
    <t>REPARTICION - LA JOYA</t>
  </si>
  <si>
    <t>L-1034</t>
  </si>
  <si>
    <t>16/06/2025 22:31:09</t>
  </si>
  <si>
    <t>16/06/2025 22:35:31</t>
  </si>
  <si>
    <t>DESCONEXION DE LAS LINEAS L-1031 (MAJES - REPARTICION) Y L-1034 (REPARTICION - LA JOYA) EN 138 KV</t>
  </si>
  <si>
    <t>SI</t>
  </si>
  <si>
    <t>STATKRAFT S.A</t>
  </si>
  <si>
    <t>PARAMONGA N. - PARAMONGA E.</t>
  </si>
  <si>
    <t>L-1101</t>
  </si>
  <si>
    <t>16/06/2025 07:06:26</t>
  </si>
  <si>
    <t>16/06/2025 07:57:15</t>
  </si>
  <si>
    <t>DESCONEXIÓN DE LA LÍNEA L-1101 (PARAMONGA NUEVA - PARAMONGA EXISTENTE) DE 138 KV</t>
  </si>
  <si>
    <t>RESTRICCIONES OPERATIVAS</t>
  </si>
  <si>
    <t>FECHA</t>
  </si>
  <si>
    <t>HORA
INICIO</t>
  </si>
  <si>
    <t>HORA
FINAL</t>
  </si>
  <si>
    <t>T.Eq.</t>
  </si>
  <si>
    <t>16/06/2025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</si>
  <si>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</si>
  <si>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</si>
  <si>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</si>
  <si>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</si>
  <si>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</si>
  <si>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</si>
  <si>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</si>
  <si>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</si>
  <si>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</si>
  <si>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</si>
  <si>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</si>
  <si>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</si>
  <si>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</si>
  <si>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</si>
  <si>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</si>
  <si>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</si>
  <si>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</si>
  <si>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</si>
  <si>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</si>
  <si>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</si>
  <si>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</si>
  <si>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</si>
  <si>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</si>
  <si>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</si>
  <si>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</si>
  <si>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</si>
  <si>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</si>
  <si>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</si>
  <si>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</si>
  <si>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</si>
  <si>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</si>
  <si>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</si>
  <si>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</si>
  <si>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</si>
  <si>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</si>
  <si>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</si>
  <si>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</si>
  <si>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</si>
  <si>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</si>
  <si>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</si>
  <si>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</si>
  <si>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</si>
  <si>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</si>
  <si>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</si>
  <si>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</si>
  <si>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</si>
  <si>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</si>
  <si>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</si>
  <si>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</si>
  <si>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</si>
  <si>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</si>
  <si>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</si>
  <si>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</si>
  <si>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</si>
  <si>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</si>
  <si>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</si>
  <si>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</si>
  <si>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</si>
  <si>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</si>
  <si>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</si>
  <si>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</si>
  <si>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</si>
  <si>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</si>
  <si>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</si>
  <si>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</si>
  <si>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</si>
  <si>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</si>
  <si>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</si>
  <si>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</si>
  <si>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</si>
  <si>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</si>
  <si>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</si>
  <si>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</si>
  <si>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</si>
  <si>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</si>
  <si>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</si>
  <si>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</si>
  <si>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</si>
  <si>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</si>
  <si>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</si>
  <si>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</si>
  <si>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</si>
  <si>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</si>
  <si>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</si>
  <si>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</si>
  <si>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</si>
  <si>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13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</si>
  <si>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</si>
  <si>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</si>
  <si>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</si>
  <si>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</si>
  <si>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</si>
  <si>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</si>
  <si>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</si>
  <si>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</si>
  <si>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</si>
  <si>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</si>
  <si>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</si>
  <si>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</si>
  <si>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</si>
  <si>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</si>
  <si>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</si>
  <si>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</si>
  <si>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16/06/2025 00:00</t>
  </si>
  <si>
    <t>17/06/2025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</si>
  <si>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</si>
  <si>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</si>
  <si>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</si>
  <si>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</si>
  <si>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</si>
  <si>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</si>
  <si>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</si>
  <si>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</si>
  <si>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</si>
  <si>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</si>
  <si>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</si>
  <si>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</si>
  <si>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</si>
  <si>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</si>
  <si>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</si>
  <si>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</si>
  <si>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</si>
  <si>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</si>
  <si>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</si>
  <si>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</si>
  <si>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</si>
  <si>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</si>
  <si>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</si>
  <si>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</si>
  <si>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</si>
  <si>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</si>
  <si>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</si>
  <si>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</si>
  <si>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</si>
  <si>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</si>
  <si>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</si>
  <si>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</si>
  <si>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</si>
  <si>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</si>
  <si>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</si>
  <si>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</si>
  <si>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</si>
  <si>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</si>
  <si>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</si>
  <si>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</si>
  <si>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</si>
  <si>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</si>
  <si>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MARCONA</t>
  </si>
  <si>
    <t>L-2292</t>
  </si>
  <si>
    <t>16/06/2025 08:58</t>
  </si>
  <si>
    <t>16/06/2025 15:50</t>
  </si>
  <si>
    <t>Inspeccion preventiva anual</t>
  </si>
  <si>
    <t xml:space="preserve">PREV.     </t>
  </si>
  <si>
    <t>L-2293</t>
  </si>
  <si>
    <t>ATN 1 S.A.</t>
  </si>
  <si>
    <t>TINTAYA NUEVA - CONSTANCIA</t>
  </si>
  <si>
    <t>L-2024</t>
  </si>
  <si>
    <t>16/06/2025 08:00</t>
  </si>
  <si>
    <t>16/06/2025 16:00</t>
  </si>
  <si>
    <t>MEDICION DE RESISTENCIA DE PUESTA A TIERRA.</t>
  </si>
  <si>
    <t>ATN S.A.</t>
  </si>
  <si>
    <t>CAJAMARCA NORTE - PAMPA HONDA</t>
  </si>
  <si>
    <t>L-2283</t>
  </si>
  <si>
    <t>16/06/2025 09:02</t>
  </si>
  <si>
    <t>16/06/2025 16:02</t>
  </si>
  <si>
    <t>L-2287</t>
  </si>
  <si>
    <t>CONOCOCHA - ISHCAYUCRO</t>
  </si>
  <si>
    <t>L-2264</t>
  </si>
  <si>
    <t>16/06/2025 07:24</t>
  </si>
  <si>
    <t>16/06/2025 17:49</t>
  </si>
  <si>
    <t>RAMADA - PAMPA HONDA</t>
  </si>
  <si>
    <t>L-2273</t>
  </si>
  <si>
    <t>16/06/2025 08:17</t>
  </si>
  <si>
    <t>16/06/2025 16:41</t>
  </si>
  <si>
    <t>Medida de la Resistencia de Puesta a Tierra</t>
  </si>
  <si>
    <t>L-2275</t>
  </si>
  <si>
    <t>ATRIA ENERGIA S.A.C.</t>
  </si>
  <si>
    <t>PURMACANA</t>
  </si>
  <si>
    <t>16/06/2025 10:46</t>
  </si>
  <si>
    <t>16/06/2025 17:00</t>
  </si>
  <si>
    <t>INSPECCION DE REGULADOR DE VELOCIDAD DEL GRUPO GENERADOR</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</si>
  <si>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</si>
  <si>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</si>
  <si>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</si>
  <si>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</si>
  <si>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</si>
  <si>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</si>
  <si>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</si>
  <si>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</si>
  <si>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</si>
  <si>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</si>
  <si>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</si>
  <si>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</si>
  <si>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</si>
  <si>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</si>
  <si>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</si>
  <si>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</si>
  <si>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</si>
  <si>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</si>
  <si>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</si>
  <si>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</si>
  <si>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</si>
  <si>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CL-6111</t>
  </si>
  <si>
    <t>16/06/2025 07:22</t>
  </si>
  <si>
    <t>LEVANTAMIENTO OBSERVACIONES MODERNIZACION CONTROL PROTECCION (REEMPLAZO INDICADORES LED)</t>
  </si>
  <si>
    <t>CARAPONGO - SANTA ROSA</t>
  </si>
  <si>
    <t>L-2701</t>
  </si>
  <si>
    <t>16/06/2025 16:45</t>
  </si>
  <si>
    <t>REEMPLAZO DE PASTA SILICONA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</si>
  <si>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</si>
  <si>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</si>
  <si>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</si>
  <si>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</si>
  <si>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</si>
  <si>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</si>
  <si>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</si>
  <si>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</si>
  <si>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</si>
  <si>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</si>
  <si>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TOMASIRI - LOS HEROES</t>
  </si>
  <si>
    <t>L-6637</t>
  </si>
  <si>
    <t>MANTENIMIENTO EN FRIO L-6637 S.E. TOMASIRI - S.E. LOS HEROES: INSPECCION ESTADO DE ACCESORIOS DE TRANSMISION, LIMPIEZA DE SISTEMA DE AISLAMIENTO, REEMPLAZO DE FERRETERIA.</t>
  </si>
  <si>
    <t>ELECTRO SUR ESTE</t>
  </si>
  <si>
    <t>SAN GABAN II - MAZUCO</t>
  </si>
  <si>
    <t>L-1014</t>
  </si>
  <si>
    <t>16/06/2025 03:00</t>
  </si>
  <si>
    <t>16/06/2025 04:00</t>
  </si>
  <si>
    <t>RESTABLECIMIENTO DE LAS SE?ALES DE CORRIENTE DE LA BAHIA DE LA LINEA L-1014 EN EL RELE REB500 EN S.E. SAN GABAN II (PROTECCION DIFERENCIAL DE LA BARRA DE 138KV)</t>
  </si>
  <si>
    <t>R</t>
  </si>
  <si>
    <t xml:space="preserve">EMPRESA DE GENERACION HUANZA                      </t>
  </si>
  <si>
    <t>HUANZA</t>
  </si>
  <si>
    <t>1GER</t>
  </si>
  <si>
    <t>CAMBIO DE VALVULA ESFERICA EN GRUPO G1</t>
  </si>
  <si>
    <t>DERIVACION</t>
  </si>
  <si>
    <t>S.E. DERIVACION</t>
  </si>
  <si>
    <t>Revision de redundancia entre Router’s entre SE Lomitas y SE Derivacion ,Revision y configuracion de SICAM PAS SE Derivacion , SE Punta Lomitas y sistemas asociados. Configuracion de banda muerta en reles y controladores SE Derivacion. (Riesgo de perdida de se?ales de comunicacion al COES, deshabilitacion de la celda de Generacion y habilitacion del EDAG propio de Punta Lomitas).</t>
  </si>
  <si>
    <t>ILO 2</t>
  </si>
  <si>
    <t>I2T4</t>
  </si>
  <si>
    <t>16/06/2025 00:51</t>
  </si>
  <si>
    <t>MANTENIMIENTO DE TRANSFORMADOR TG3</t>
  </si>
  <si>
    <t>INTIPAMPA</t>
  </si>
  <si>
    <t>IPT1</t>
  </si>
  <si>
    <t>16/06/2025 18:21</t>
  </si>
  <si>
    <t>16/06/2025 21:02</t>
  </si>
  <si>
    <t>Mantenimiento a los cables de 22.9kV al ingreso del IPT1</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</si>
  <si>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</si>
  <si>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</si>
  <si>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</si>
  <si>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</si>
  <si>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RESERVA FRIA PLANTA ILO</t>
  </si>
  <si>
    <t>TG3</t>
  </si>
  <si>
    <t>TG3 - MANTENIMIENTO ANUAL</t>
  </si>
  <si>
    <t>YUNCAN</t>
  </si>
  <si>
    <t>MANTENIMIENTO CORRECTIVO DEL GENERADOR</t>
  </si>
  <si>
    <t>GENERACION ANDINA S.A.C.</t>
  </si>
  <si>
    <t>EL CARMEN (CH)</t>
  </si>
  <si>
    <t xml:space="preserve">G2                       </t>
  </si>
  <si>
    <t>16/06/2025 23:30</t>
  </si>
  <si>
    <t>MANTENIMIENTO MAYOR Y PRUEBAS ELECTRICAS DE GENERADOR UG2.</t>
  </si>
  <si>
    <t>MANTENIMIENTO EQUIPOS AUXILIARES, UNIDAD DE POTENCIA HIDRAULICA, TABLEROS DE CONTROL Y PROTECCION UG2.</t>
  </si>
  <si>
    <t>MANTENIMIENTO ANUAL DE TURBINA G2 (INSPECCION DE RODETE, INYECTORES).</t>
  </si>
  <si>
    <t>HIDRANDINA</t>
  </si>
  <si>
    <t>HUALLANCA</t>
  </si>
  <si>
    <t>CL-1131</t>
  </si>
  <si>
    <t>Restriccion operativa: Linea L-1131 conectada a la barra B mediante el seccionador SB-A017, que se encuentra atascado, lo cual impide la realizacion de cambio de barra en la SE Huallanca</t>
  </si>
  <si>
    <t>ISA PERU</t>
  </si>
  <si>
    <t>TINGO MARIA</t>
  </si>
  <si>
    <t>CL-2252</t>
  </si>
  <si>
    <t>POA: PROYECTO DE MODERNIZACION DE PROTECCION Y CONTROL, TENDIDO DE CABLES NUEVOS, TRASLADO DE CABLES DE MK EXISTENTE A MK NUEVO, CONEXIONADO DE CABLES, TIMBRADO Y AMARILLADO PRUEBAS DE PROTECCION Y CONTROL. IN-2640 E IN-2346 F/S PARA PRUEBAS DE PROTECCION Y CONTROL. CON CORTE CONTINUO. (R0101908) SE TRABAJO DE 08:33 A 20:57 HRS.</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</si>
  <si>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</si>
  <si>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 SE TRABAJO DE 08:30 A 20:55 HRS.</t>
  </si>
  <si>
    <t>R-30MVAR</t>
  </si>
  <si>
    <t>INDISPONIBLE DE FORMA CONTINUA DEBIDO A LAS PRUEBAS DE PROTECCION Y CONTROL DE LA CL-2252 SOBRE LOS INTERRUPTORES IN-2640 E IN-2346. NO MANIOBRAR REACTOR R-9 CUANDO LA L-2252 SE ENCUENTRA F/S (SL-8827 ABIERTO), POR PERDIDA DE LA REFERENCIA DE TENSION. (R0101908)</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</si>
  <si>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</si>
  <si>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</si>
  <si>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16/06/2025 08:35</t>
  </si>
  <si>
    <t>16/06/2025 20:58</t>
  </si>
  <si>
    <t>POA: PROYECTO DE MODERNIZACION DE PROTECCION Y CONTROL DE LA SUBESTACION TINGO MARIA 220/138KV, MIGRACION DE SE?ALES Y MODERNIZACION DE NIVEL 2, ACTIVIDAD CON PERDIDA DE SUPERVISION. (R0118566)</t>
  </si>
  <si>
    <t>LAS FLORES</t>
  </si>
  <si>
    <t>TG1</t>
  </si>
  <si>
    <t>MANTTO CORRECTIVO TG – INSPECCION DE TURBINA</t>
  </si>
  <si>
    <t>LUZ DEL SUR</t>
  </si>
  <si>
    <t>BALNEARIOS</t>
  </si>
  <si>
    <t>TR-2</t>
  </si>
  <si>
    <t>Apertura de interruptor 60 kV para reducir sobrecarga en L6243 al anillar Balnearios con San Luis</t>
  </si>
  <si>
    <t>MINERA ANTAMINA</t>
  </si>
  <si>
    <t>ANTAMINA</t>
  </si>
  <si>
    <t>T - 2</t>
  </si>
  <si>
    <t>Desconexion del Transformador XFR-002 por motivos de seguridad para intervenir el IN- 2412 por baja de presion del SF6.</t>
  </si>
  <si>
    <t>SEG.PER</t>
  </si>
  <si>
    <t>MINERA BUENAVENTURA</t>
  </si>
  <si>
    <t>UCHUCCHACUA</t>
  </si>
  <si>
    <t>TP-385</t>
  </si>
  <si>
    <t>16/06/2025 23:59</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</si>
  <si>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</si>
  <si>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</si>
  <si>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</si>
  <si>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</si>
  <si>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BARRA A_500kV</t>
  </si>
  <si>
    <t>16/06/2025 06:29</t>
  </si>
  <si>
    <t>16/06/2025 17:03</t>
  </si>
  <si>
    <t>A SOLICITUD DE SAMAY SE REQUEIRE LA INDISPONIBILIDAD DE LA BARRA  A  EN LA S.E. SAN JOSE 500KV. POR MANTENIMIENTO Y PRUEBAS A EQUIPOS ASOCIADOS EN DIM3 (SAMAY)</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</si>
  <si>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</si>
  <si>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</si>
  <si>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</si>
  <si>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</si>
  <si>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</si>
  <si>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</si>
  <si>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PERUANA DE INVERSIONES EN ENERGIAS RENOVABLES S.A.</t>
  </si>
  <si>
    <t>LA PAMPA - MANTA</t>
  </si>
  <si>
    <t>L-6710</t>
  </si>
  <si>
    <t>16/06/2025 13:00</t>
  </si>
  <si>
    <t>INSPECCION TRIMESTRAL DE LA LINEA DE TRANSMISION</t>
  </si>
  <si>
    <t xml:space="preserve">PETRAMAS                                          </t>
  </si>
  <si>
    <t>CTB CALLAO</t>
  </si>
  <si>
    <t>G2 CALLAO</t>
  </si>
  <si>
    <t>16/06/2025 08:10</t>
  </si>
  <si>
    <t>MANTENIMIENTO DE 34250 HRS</t>
  </si>
  <si>
    <t>HUAYCOLORO</t>
  </si>
  <si>
    <t>16/06/2025 08:13</t>
  </si>
  <si>
    <t>16/06/2025 17:14</t>
  </si>
  <si>
    <t>MANTENIMIENTO DE 93750 HRS</t>
  </si>
  <si>
    <t>ALIPIO ROSALES - MACHALA</t>
  </si>
  <si>
    <t>L-2280</t>
  </si>
  <si>
    <t>CUELLOS CERRADOS EN ESTRUCTURA E131 LADO ECUADOR A SOLICITUD DE CENACE DESDE EL 25.02.2025.</t>
  </si>
  <si>
    <t>AMARILIS</t>
  </si>
  <si>
    <t>16/06/2025 09:36</t>
  </si>
  <si>
    <t>16/06/2025 17:10</t>
  </si>
  <si>
    <t>POA: SEGMENTACION DE REDES AMARILIS E INSTALACION DE FIREWALL CIBERSEGURIDAD, ACTIVIDAD CON PERDIDA DE SUPERVISION. (R0120161)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</si>
  <si>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</si>
  <si>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</si>
  <si>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</si>
  <si>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</si>
  <si>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</si>
  <si>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</si>
  <si>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</si>
  <si>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</si>
  <si>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</si>
  <si>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</si>
  <si>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CONDICIONADO AL INGRESO DEL TRANSFORMADOR DE MIGUEL GRAU. CON CORTE CONTINUO. REQUIERE L-2144 MIGUEL GRAU - PIURA OESTE CON RECIERRES DESHABILITADOS. (R0119754) COBRA TRABAJO DE 06:12 A 17:59 HRS.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</si>
  <si>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</si>
  <si>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</si>
  <si>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</si>
  <si>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</si>
  <si>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</si>
  <si>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 A 220</t>
  </si>
  <si>
    <t>16/06/2025 08:18</t>
  </si>
  <si>
    <t>16/06/2025 14:26</t>
  </si>
  <si>
    <t>A SOLICITUD DE SHOUGANG HIERRO PERU. LIMPIEZA MANUAL EN SECCIONADORES DE BARRA, AISLADORES DE ALTA Y EQUIPOS DE CL-2299.</t>
  </si>
  <si>
    <t>BARRA-B 220</t>
  </si>
  <si>
    <t>16/06/2025 14:50</t>
  </si>
  <si>
    <t>16/06/2025 18:42</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</si>
  <si>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</si>
  <si>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</si>
  <si>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</si>
  <si>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</si>
  <si>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</si>
  <si>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</si>
  <si>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ACOPLE 60</t>
  </si>
  <si>
    <t>16/06/2025 08:19</t>
  </si>
  <si>
    <t>16/06/2025 17:24</t>
  </si>
  <si>
    <t>A SOLICITUD DE CONCESIONARIA LA NI?A (COBRA) POR INDISPONIBILIDAD DE BARRA B 220KV: ACOPLAMIENTO SE PIURA 60KV EN SERVICIO PREVIO A DESCONEXION DEL TRANSFORMADOR AT142-2161. DEBE QUEDAR CERRADO DURANTE LOS TRABAJOS DE COBRA. (R0120219)</t>
  </si>
  <si>
    <t xml:space="preserve">AT142-2161 </t>
  </si>
  <si>
    <t>16/06/2025 08:21</t>
  </si>
  <si>
    <t>16/06/2025 17:22</t>
  </si>
  <si>
    <t>TRANSFORMADOR FUERA DE SERVICIO POR INDISPONIBILIDAD DE BARRA B DE 220 KV. EL TRANSFORMADOR NO CUENTA CON CONEXION A LA BARRA A. PREVIAMENTE SE DEBE CERRAR EL ACOPLAMIENTO DE BARRAS EN 60 KV Y MANTENERLO CERRADO DURANTE LOS TRABAJOS DE COBRA. (R0120219)</t>
  </si>
  <si>
    <t>BARRA B 220</t>
  </si>
  <si>
    <t>16/06/2025 08:30</t>
  </si>
  <si>
    <t>16/06/2025 17:11</t>
  </si>
  <si>
    <t>A SOLICITUD DE CONCESIONARIA LA NI?A: INDISPONIBILIDAD DE LA BARRA B 220kV, INSTALACION DE DERIVACION BARRAS B HACIA SB-3991, 220kV DE CELDA L-2241 Y 1 Y REPOTENCIACION EN CELDA L2241. (R0120219)</t>
  </si>
  <si>
    <t>CL-2241_old</t>
  </si>
  <si>
    <t>16/06/2025 08:48</t>
  </si>
  <si>
    <t>A SOLICITUD DE CONCESIONARIA LINEA DE TRANSMISION LA NI?A (COBRA): CAMBIO DE TC-2561 Y B-378, REPOTENCIACION DE CELDA CL-2241, 220kV. REQUIERE BARRA B FUERA DE SERVICIO CON REPOSICION DIARIA. (R0120219)</t>
  </si>
  <si>
    <t>SAN NICOLAS</t>
  </si>
  <si>
    <t>CL-6627</t>
  </si>
  <si>
    <t>POA: PROYECTO DE MODERNIZACION PROTECCION Y CONTROL SUBESTACION SAN NICOLAS, CAMBIO DE RELES DE PROTECCION PL1 Y PL2, ACTIVIDAD CON CORTE CONTINUO. R0108455. SE TRABAJO DE 08:16 A 18:01 HRS.</t>
  </si>
  <si>
    <t>TRUJILLO NORTE</t>
  </si>
  <si>
    <t>BARRA B 220 KV</t>
  </si>
  <si>
    <t>DISPAROS DE LA CELDA CL-2234 TRANSFERIDA AL ACOPLE A TRAVES DE LA BARRA B, POR INDISPONIBILIDAD DEL INTERRUPTOR IN-2374. TODOS LOS DEMPAS CIRCUITOS SE ENCUENTRAN EN BARRA A.</t>
  </si>
  <si>
    <t>CL-2234</t>
  </si>
  <si>
    <t>16/06/2025 14:00</t>
  </si>
  <si>
    <t>16/06/2025 18:20</t>
  </si>
  <si>
    <t>CAMBIO DE MECANISMO INTERRUPTOR FASES  S  Y  T . ACTUALMENTE EL INTERRUPTOR SE ENCUENTRA FUERA DE SERVICIO CON LAS ACOMETIDAS DESCONECTADAS Y BYPASS EN LA L-2234 POR LO QUE NO SE REQUIERE LA LINEA L-2234 DESCONECTADA. (R0119925)</t>
  </si>
  <si>
    <t>PUERTO BRAVO</t>
  </si>
  <si>
    <t>UPGRADE MARK Vie. MANTENIMIENTO ELECTROMECANICO - LIMPIEZA AISLADORES</t>
  </si>
  <si>
    <t>CL-T1</t>
  </si>
  <si>
    <t>MANTENIMIENTO ELECTROMECANICO CELDA TR1</t>
  </si>
  <si>
    <t>CL-T2</t>
  </si>
  <si>
    <t>MANTENIMIENTO ELECTROMECANICO CELDA TR2</t>
  </si>
  <si>
    <t>CL-T3</t>
  </si>
  <si>
    <t>MANTENIMIENTO ELECTROMECANICO CELDA TR3</t>
  </si>
  <si>
    <t>CL-T4</t>
  </si>
  <si>
    <t>MANTENIMIENTO ELECTROMECANICO CELDA TR4</t>
  </si>
  <si>
    <t>16/06/2025 07:00</t>
  </si>
  <si>
    <t>PRUEBAS FUNCIONALES RELES DE PROTECCION SSEE PUERTO BRAVO</t>
  </si>
  <si>
    <t>MANTENIMIENTO OVERHAUL TURNING GEAR TG1</t>
  </si>
  <si>
    <t>TG2</t>
  </si>
  <si>
    <t>CAMBIO DE FILTROS Y PRESERVACION DE CASA DE AIRE TG2</t>
  </si>
  <si>
    <t>PRUEBAS ELECTRICAS ANUALES DEL GENERADOR TG2</t>
  </si>
  <si>
    <t>BOROSCOPIA: INSPECCION INTERNA DE LA TG3</t>
  </si>
  <si>
    <t>CAMBIO DE FILTROS Y PRESERVACION DE CASA DE AIRE TG3</t>
  </si>
  <si>
    <t>BOROSCOPIA: INSPECCION INTERNA DE LA TG4</t>
  </si>
  <si>
    <t>PRUEBAS FUNCIONALES RELES DE PROTECCION TG1</t>
  </si>
  <si>
    <t>PRUEBAS FUNCIONALES RELES DE PROTECCION TG3</t>
  </si>
  <si>
    <t>PUERTO BRAVO - SAN JOSE</t>
  </si>
  <si>
    <t>L-5038</t>
  </si>
  <si>
    <t>MANTENIMIENTO ELECTROMECANICO - LIMPIEZA AISLADORES</t>
  </si>
  <si>
    <t>CL-5038</t>
  </si>
  <si>
    <t>PRUEBAS ELECTRICAS A EQUIPOS DE PATIO DIM3 Y CL-5038 SE SJ</t>
  </si>
  <si>
    <t>MANTTO ELECTROMECANICO Y LIMPIEZA DE AISLADORES  CELDA  LLEGADA L-5038</t>
  </si>
  <si>
    <t>REVISION Y AJUSTE ELECTROMECANICO A EQUIPOS DE PATIO CL-5038</t>
  </si>
  <si>
    <t>16/06/2025 06:00</t>
  </si>
  <si>
    <t>MANTTO ELECTROMECANICO Y LIMPIEZA DE AISLADORES  CELDA  REL-5984 Y REN-5984</t>
  </si>
  <si>
    <t>MANTTO ELECTROMECANICO Y LIMPIEZA DE AISLADORES BARRA  A  DIM3  (SE REQUIERE LA INDISPONIBILIDAD DE LA BARRA  A  EN LA S.E. SAN JOSE. POR MANTENIMIENTO Y PRUEBAS A EQUIPOS ASOCIADOS EN DIM3)</t>
  </si>
  <si>
    <t>MANTTO ELECTROMECANICO Y LIMPIEZA DE AISLADORES  BARRA  A  DIM 3 SE SJ</t>
  </si>
  <si>
    <t xml:space="preserve">SHOUGANG HIERRO PERU                              </t>
  </si>
  <si>
    <t>EL HIERRO</t>
  </si>
  <si>
    <t>16/06/2025 06:30</t>
  </si>
  <si>
    <t>16/06/2025 17:30</t>
  </si>
  <si>
    <t>Mantenimiento de la SE Marcona Shougang el Hierro</t>
  </si>
  <si>
    <t>S</t>
  </si>
  <si>
    <t>EL HIERRO - MARCONA</t>
  </si>
  <si>
    <t>L-2299</t>
  </si>
  <si>
    <t>CAMBIO DE CONECTOR Y CONEXIONADO A TIERRA DEL OPGW DE LAS ESTRUCTURAS Nº 8,10,11,13,17 Y 21</t>
  </si>
  <si>
    <t>CHEVES</t>
  </si>
  <si>
    <t>UNIDAD RESTRINGIDA A 56 MW POR UN DEFECTO EN EL EL INYECTOR N°6 DESDE LA PARADA INTEMPESTIVA DEL DIA 03.06.2025.</t>
  </si>
  <si>
    <t>MALPASO</t>
  </si>
  <si>
    <t>CAMBIO DE NUCLEO + REBOBINADO DE GENERADOR + MANTENIMIENTO MAYOR UG2</t>
  </si>
  <si>
    <t>PARAMONGA E. - CAHUA</t>
  </si>
  <si>
    <t>L-1033</t>
  </si>
  <si>
    <t>LINEA INDISPONIBLE POR FALLA</t>
  </si>
  <si>
    <t>LINEA EN BYPASS CON LA L-1102 PARA ALIMENTAR LAS CARGAS DE LA SE CAHUA Y PONER LA CH CAHUA EN SERVICIO PARA EL SISTEMA.</t>
  </si>
  <si>
    <t xml:space="preserve">AGUAYTIA                                          </t>
  </si>
  <si>
    <t>Disponibilidad de 13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</si>
  <si>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</si>
  <si>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</si>
  <si>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</si>
  <si>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</si>
  <si>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</si>
  <si>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</si>
  <si>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</si>
  <si>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</si>
  <si>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</si>
  <si>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</si>
  <si>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</si>
  <si>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</si>
  <si>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</si>
  <si>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</si>
  <si>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</si>
  <si>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</si>
  <si>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</si>
  <si>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16/06/2025 06:21</t>
  </si>
  <si>
    <t>16/06/2025 17:54</t>
  </si>
  <si>
    <t>EJECUCION DE OBRAS CIVILES ENTRE LAS TORRES T-098 A T-102, ZONA DEL EVENTO DEL COLAPSO. TRABAJOS DIARIOS DE 6H A 18H. (R0120022)</t>
  </si>
  <si>
    <t>COTARUSE</t>
  </si>
  <si>
    <t>UNIDADES DIFERENCIALES 87B DE LAS BARRAS  B  220KV BLOQUEADOS DEBIDO A FALLA EN UNA TARJETA DEL 87B DE LA BARRA  B .</t>
  </si>
  <si>
    <t>XL16</t>
  </si>
  <si>
    <t>16/06/2025 08:34</t>
  </si>
  <si>
    <t>16/06/2025 11:30</t>
  </si>
  <si>
    <t>MP 6A LUBRICACION Y PRUEBAS DE SECCIONADORES EN CELDA DEL REACTOR. (R0114141)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</si>
  <si>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</si>
  <si>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</si>
  <si>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</si>
  <si>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</si>
  <si>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</si>
  <si>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CONFIGURACION SIMPLE BARRA DEBIDO A ALARMA DE BLOQUEO DEL 87B.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</si>
  <si>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</si>
  <si>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</si>
  <si>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</si>
  <si>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</si>
  <si>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</si>
  <si>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</si>
  <si>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</si>
  <si>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</si>
  <si>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</si>
  <si>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</si>
  <si>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</si>
  <si>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</si>
  <si>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</si>
  <si>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</si>
  <si>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</si>
  <si>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</si>
  <si>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</si>
  <si>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</si>
  <si>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</si>
  <si>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</si>
  <si>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</si>
  <si>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</si>
  <si>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</si>
  <si>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</si>
  <si>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</si>
  <si>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</si>
  <si>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</si>
  <si>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</si>
  <si>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</si>
  <si>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</si>
  <si>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</si>
  <si>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</si>
  <si>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</si>
  <si>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</si>
  <si>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</si>
  <si>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</si>
  <si>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</si>
  <si>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</si>
  <si>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</si>
  <si>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</si>
  <si>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</si>
  <si>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</si>
  <si>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</si>
  <si>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</si>
  <si>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</si>
  <si>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</si>
  <si>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</si>
  <si>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</si>
  <si>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</si>
  <si>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</si>
  <si>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</si>
  <si>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</si>
  <si>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</si>
  <si>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</si>
  <si>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</si>
  <si>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</si>
  <si>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</si>
  <si>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</si>
  <si>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</si>
  <si>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</si>
  <si>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</si>
  <si>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</si>
  <si>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</si>
  <si>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</si>
  <si>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</si>
  <si>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</si>
  <si>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</si>
  <si>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</si>
  <si>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</si>
  <si>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</si>
  <si>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</si>
  <si>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</si>
  <si>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</si>
  <si>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</si>
  <si>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</si>
  <si>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</si>
  <si>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</si>
  <si>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</si>
  <si>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</si>
  <si>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</si>
  <si>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</si>
  <si>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</si>
  <si>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</si>
  <si>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</si>
  <si>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</si>
  <si>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</si>
  <si>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</si>
  <si>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</si>
  <si>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</si>
  <si>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</si>
  <si>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</si>
  <si>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</si>
  <si>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</si>
  <si>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</si>
  <si>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</si>
  <si>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</si>
  <si>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</si>
  <si>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</si>
  <si>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</si>
  <si>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</si>
  <si>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</si>
  <si>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</si>
  <si>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</si>
  <si>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</si>
  <si>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</si>
  <si>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</si>
  <si>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</si>
  <si>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</si>
  <si>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</si>
  <si>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</si>
  <si>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</si>
  <si>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</si>
  <si>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</si>
  <si>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</si>
  <si>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</si>
  <si>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</si>
  <si>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</si>
  <si>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</si>
  <si>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</si>
  <si>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</si>
  <si>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</si>
  <si>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</si>
  <si>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</si>
  <si>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</si>
  <si>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</si>
  <si>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</si>
  <si>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</si>
  <si>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</si>
  <si>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</si>
  <si>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</si>
  <si>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</si>
  <si>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</si>
  <si>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</si>
  <si>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</si>
  <si>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</si>
  <si>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</si>
  <si>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</si>
  <si>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</si>
  <si>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</si>
  <si>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</si>
  <si>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</si>
  <si>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</si>
  <si>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</si>
  <si>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</si>
  <si>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</si>
  <si>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</si>
  <si>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</si>
  <si>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</si>
  <si>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</si>
  <si>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</si>
  <si>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</si>
  <si>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</si>
  <si>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</si>
  <si>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</si>
  <si>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</si>
  <si>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</si>
  <si>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</si>
  <si>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</si>
  <si>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</si>
  <si>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</si>
  <si>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</si>
  <si>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</si>
  <si>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</si>
  <si>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</si>
  <si>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</si>
  <si>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</si>
  <si>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</si>
  <si>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</si>
  <si>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</si>
  <si>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</si>
  <si>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</si>
  <si>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</si>
  <si>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</si>
  <si>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</si>
  <si>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</si>
  <si>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</si>
  <si>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</si>
  <si>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</si>
  <si>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</si>
  <si>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</si>
  <si>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</si>
  <si>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</si>
  <si>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</si>
  <si>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</si>
  <si>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</si>
  <si>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</si>
  <si>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</si>
  <si>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</si>
  <si>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</si>
  <si>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</si>
  <si>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</si>
  <si>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</si>
  <si>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</si>
  <si>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</si>
  <si>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</si>
  <si>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</si>
  <si>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</si>
  <si>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</si>
  <si>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</si>
  <si>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</si>
  <si>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</si>
  <si>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</si>
  <si>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</si>
  <si>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</si>
  <si>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</si>
  <si>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</si>
  <si>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</si>
  <si>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</si>
  <si>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</si>
  <si>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</si>
  <si>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</si>
  <si>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</si>
  <si>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</si>
  <si>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</si>
  <si>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</si>
  <si>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</si>
  <si>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</si>
  <si>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</si>
  <si>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</si>
  <si>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</si>
  <si>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</si>
  <si>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</si>
  <si>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</si>
  <si>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</si>
  <si>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</si>
  <si>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</si>
  <si>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</si>
  <si>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</si>
  <si>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</si>
  <si>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</si>
  <si>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</si>
  <si>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</si>
  <si>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</si>
  <si>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</si>
  <si>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</si>
  <si>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</si>
  <si>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</si>
  <si>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</si>
  <si>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</si>
  <si>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</si>
  <si>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</si>
  <si>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</si>
  <si>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</si>
  <si>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</si>
  <si>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</si>
  <si>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</si>
  <si>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</si>
  <si>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</si>
  <si>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</si>
  <si>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</si>
  <si>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</si>
  <si>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</si>
  <si>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</si>
  <si>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</si>
  <si>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</si>
  <si>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</si>
  <si>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</si>
  <si>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</si>
  <si>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</si>
  <si>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</si>
  <si>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</si>
  <si>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</si>
  <si>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</si>
  <si>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</si>
  <si>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</si>
  <si>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</si>
  <si>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</si>
  <si>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</si>
  <si>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</si>
  <si>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</si>
  <si>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</si>
  <si>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</si>
  <si>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</si>
  <si>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</si>
  <si>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</si>
  <si>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</si>
  <si>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</si>
  <si>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</si>
  <si>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</si>
  <si>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</si>
  <si>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</si>
  <si>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</si>
  <si>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</si>
  <si>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</si>
  <si>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</si>
  <si>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</si>
  <si>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</si>
  <si>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</si>
  <si>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</si>
  <si>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</si>
  <si>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</si>
  <si>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</si>
  <si>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</si>
  <si>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</si>
  <si>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</si>
  <si>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</si>
  <si>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</si>
  <si>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</si>
  <si>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</si>
  <si>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</si>
  <si>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</si>
  <si>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</si>
  <si>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</si>
  <si>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</si>
  <si>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</si>
  <si>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</si>
  <si>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</si>
  <si>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</si>
  <si>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</si>
  <si>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</si>
  <si>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</si>
  <si>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</si>
  <si>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</si>
  <si>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</si>
  <si>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</si>
  <si>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</si>
  <si>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</si>
  <si>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</si>
  <si>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</si>
  <si>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</si>
  <si>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</si>
  <si>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</si>
  <si>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</si>
  <si>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</si>
  <si>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</si>
  <si>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</si>
  <si>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</si>
  <si>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</si>
  <si>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</si>
  <si>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</si>
  <si>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</si>
  <si>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</si>
  <si>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</si>
  <si>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</si>
  <si>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</si>
  <si>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</si>
  <si>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</si>
  <si>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</si>
  <si>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</si>
  <si>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</si>
  <si>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</si>
  <si>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</si>
  <si>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</si>
  <si>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</si>
  <si>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</si>
  <si>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</si>
  <si>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</si>
  <si>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</si>
  <si>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</si>
  <si>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</si>
  <si>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</si>
  <si>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</si>
  <si>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</si>
  <si>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</si>
  <si>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</si>
  <si>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</si>
  <si>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</si>
  <si>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</si>
  <si>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</si>
  <si>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</si>
  <si>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</si>
  <si>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</si>
  <si>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</si>
  <si>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</si>
  <si>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</si>
  <si>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</si>
  <si>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</si>
  <si>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</si>
  <si>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</si>
  <si>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</si>
  <si>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</si>
  <si>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</si>
  <si>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</si>
  <si>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</si>
  <si>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</si>
  <si>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</si>
  <si>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</si>
  <si>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</si>
  <si>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</si>
  <si>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</si>
  <si>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</si>
  <si>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</si>
  <si>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</si>
  <si>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</si>
  <si>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</si>
  <si>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</si>
  <si>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</si>
  <si>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</si>
  <si>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</si>
  <si>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</si>
  <si>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</si>
  <si>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</si>
  <si>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</si>
  <si>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</si>
  <si>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</si>
  <si>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</si>
  <si>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</si>
  <si>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</si>
  <si>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</si>
  <si>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</si>
  <si>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</si>
  <si>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</si>
  <si>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</si>
  <si>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</si>
  <si>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</si>
  <si>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</si>
  <si>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</si>
  <si>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</si>
  <si>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</si>
  <si>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</si>
  <si>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</si>
  <si>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</si>
  <si>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</si>
  <si>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</si>
  <si>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</si>
  <si>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</si>
  <si>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</si>
  <si>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</si>
  <si>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</si>
  <si>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</si>
  <si>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</si>
  <si>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</si>
  <si>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</si>
  <si>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</si>
  <si>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</si>
  <si>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</si>
  <si>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</si>
  <si>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</si>
  <si>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</si>
  <si>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</si>
  <si>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</si>
  <si>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</si>
  <si>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</si>
  <si>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</si>
  <si>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</si>
  <si>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</si>
  <si>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</si>
  <si>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</si>
  <si>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</si>
  <si>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</si>
  <si>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</si>
  <si>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</si>
  <si>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</si>
  <si>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</si>
  <si>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</si>
  <si>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</si>
  <si>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</si>
  <si>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</si>
  <si>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</si>
  <si>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</si>
  <si>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</si>
  <si>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</si>
  <si>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</si>
  <si>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</si>
  <si>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</si>
  <si>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</si>
  <si>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</si>
  <si>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</si>
  <si>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</si>
  <si>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</si>
  <si>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</si>
  <si>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</si>
  <si>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</si>
  <si>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</si>
  <si>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</si>
  <si>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</si>
  <si>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</si>
  <si>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</si>
  <si>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</si>
  <si>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</si>
  <si>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</si>
  <si>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</si>
  <si>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</si>
  <si>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</si>
  <si>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</si>
  <si>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</si>
  <si>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</si>
  <si>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</si>
  <si>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</si>
  <si>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</si>
  <si>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</si>
  <si>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</si>
  <si>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</si>
  <si>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</si>
  <si>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</si>
  <si>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</si>
  <si>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</si>
  <si>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</si>
  <si>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</si>
  <si>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</si>
  <si>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</si>
  <si>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</si>
  <si>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</si>
  <si>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</si>
  <si>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</si>
  <si>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</si>
  <si>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</si>
  <si>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</si>
  <si>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</si>
  <si>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</si>
  <si>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</si>
  <si>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</si>
  <si>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</si>
  <si>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</si>
  <si>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</si>
  <si>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</si>
  <si>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</si>
  <si>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</si>
  <si>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</si>
  <si>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</si>
  <si>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</si>
  <si>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</si>
  <si>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</si>
  <si>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</si>
  <si>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</si>
  <si>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lunes, 16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</si>
  <si>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</si>
  <si>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</si>
  <si>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</si>
  <si>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</si>
  <si>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</si>
  <si>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</si>
  <si>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</si>
  <si>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</si>
  <si>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</si>
  <si>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</si>
  <si>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</si>
  <si>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</si>
  <si>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</si>
  <si>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</si>
  <si>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</si>
  <si>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</si>
  <si>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</si>
  <si>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</si>
  <si>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</si>
  <si>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</si>
  <si>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</si>
  <si>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</si>
  <si>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</si>
  <si>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</si>
  <si>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</si>
  <si>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</si>
  <si>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</si>
  <si>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</si>
  <si>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</si>
  <si>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</si>
  <si>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</si>
  <si>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</si>
  <si>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</si>
  <si>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</si>
  <si>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</si>
  <si>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</si>
  <si>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</si>
  <si>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</si>
  <si>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</si>
  <si>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</si>
  <si>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</si>
  <si>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</si>
  <si>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</si>
  <si>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</si>
  <si>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</si>
  <si>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</si>
  <si>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</si>
  <si>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</si>
  <si>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</si>
  <si>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</si>
  <si>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</si>
  <si>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</si>
  <si>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</si>
  <si>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</si>
  <si>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</si>
  <si>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</si>
  <si>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</si>
  <si>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</si>
  <si>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</si>
  <si>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</si>
  <si>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</si>
  <si>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</si>
  <si>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</si>
  <si>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</si>
  <si>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</si>
  <si>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</si>
  <si>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</si>
  <si>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</si>
  <si>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</si>
  <si>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</si>
  <si>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</si>
  <si>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</si>
  <si>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</si>
  <si>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</si>
  <si>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</si>
  <si>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</si>
  <si>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</si>
  <si>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</si>
  <si>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</si>
  <si>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</si>
  <si>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</si>
  <si>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</si>
  <si>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</si>
  <si>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</si>
  <si>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</si>
  <si>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</si>
  <si>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</si>
  <si>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</si>
  <si>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</si>
  <si>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</si>
  <si>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</si>
  <si>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</si>
  <si>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</si>
  <si>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</si>
  <si>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</si>
  <si>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</si>
  <si>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</si>
  <si>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</si>
  <si>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</si>
  <si>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</si>
  <si>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</si>
  <si>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</si>
  <si>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</si>
  <si>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</si>
  <si>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</si>
  <si>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</si>
  <si>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</si>
  <si>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</si>
  <si>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</si>
  <si>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</si>
  <si>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</si>
  <si>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</si>
  <si>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</si>
  <si>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</si>
  <si>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</si>
  <si>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</si>
  <si>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</si>
  <si>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</si>
  <si>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</si>
  <si>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</si>
  <si>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</si>
  <si>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</si>
  <si>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</si>
  <si>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</si>
  <si>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</si>
  <si>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</si>
  <si>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</si>
  <si>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</si>
  <si>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</si>
  <si>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</si>
  <si>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</si>
  <si>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</si>
  <si>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</si>
  <si>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</si>
  <si>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</si>
  <si>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</si>
  <si>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</si>
  <si>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</si>
  <si>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</si>
  <si>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</si>
  <si>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</si>
  <si>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16/06/2025 00:00:00</t>
  </si>
  <si>
    <t>POR COGENERACION</t>
  </si>
  <si>
    <t>...</t>
  </si>
  <si>
    <t>SAN_JACINTO - BAGAZO</t>
  </si>
  <si>
    <t>G-1</t>
  </si>
  <si>
    <t>CANA BRAVA TV1 - BAGAZO</t>
  </si>
  <si>
    <t>CHILCA1 CCOMB TG1 &amp; TG2 - GAS</t>
  </si>
  <si>
    <t>16/06/2025 05:19:00</t>
  </si>
  <si>
    <t>A MINIMA CARGA</t>
  </si>
  <si>
    <t>POR POTENCIA O ENERGIA</t>
  </si>
  <si>
    <t>FENIX CCOMB GT11 &amp; GT12 - GAS</t>
  </si>
  <si>
    <t>16/06/2025 06:15:00</t>
  </si>
  <si>
    <t>16/06/2025 10:43:00</t>
  </si>
  <si>
    <t>16/06/2025 14:58:00</t>
  </si>
  <si>
    <t>Opero según Yupana</t>
  </si>
  <si>
    <t>16/06/2025 15:20:00</t>
  </si>
  <si>
    <t>A las 14:58 h, S/C generar a 500 MW.</t>
  </si>
  <si>
    <t>16/06/2025 15:58:00</t>
  </si>
  <si>
    <t>16/06/2025 23:18:00</t>
  </si>
  <si>
    <t>A las 19:33 h, S/C generar a 500 MW.
A las 22:05 h, S/C generar a máximo.</t>
  </si>
  <si>
    <t>REF_TALARA TV1 - NLH_RFG</t>
  </si>
  <si>
    <t>REF_TALARA TV2 - NLH_RFG</t>
  </si>
  <si>
    <t>RF PUCALLPA - D2</t>
  </si>
  <si>
    <t>16/06/2025 10:05:00</t>
  </si>
  <si>
    <t>16/06/2025 23:01:00</t>
  </si>
  <si>
    <t>16/06/2025 09:59:00</t>
  </si>
  <si>
    <t>16/06/2025 23:00:00</t>
  </si>
  <si>
    <t>POR SEGURIDAD</t>
  </si>
  <si>
    <t>SEGURIDAD(R. POR PRUEBAS)</t>
  </si>
  <si>
    <t>Operaron del G1 al G25</t>
  </si>
  <si>
    <t>KALLPA CCOMB TG1 &amp; TG2 &amp; TG3 - GAS</t>
  </si>
  <si>
    <t>16/06/2025 02:00:00</t>
  </si>
  <si>
    <t>16/06/2025 03:00:00</t>
  </si>
  <si>
    <t>POR RSF</t>
  </si>
  <si>
    <t>16/06/2025 06:00:00</t>
  </si>
  <si>
    <t>16/06/2025 06:30:00</t>
  </si>
  <si>
    <t>16/06/2025 07:30:00</t>
  </si>
  <si>
    <t>16/06/2025 09:00:00</t>
  </si>
  <si>
    <t>16/06/2025 09:30:00</t>
  </si>
  <si>
    <t>16/06/2025 13:30:00</t>
  </si>
  <si>
    <t>16/06/2025 14:30:00</t>
  </si>
  <si>
    <t>16/06/2025 15:00:00</t>
  </si>
  <si>
    <t>16/06/2025 16:00:00</t>
  </si>
  <si>
    <t>16/06/2025 16:32:00</t>
  </si>
  <si>
    <t>16/06/2025 18:02:00</t>
  </si>
  <si>
    <t>VENTANILLA CCOMB TG3 &amp; TG4 - GAS</t>
  </si>
  <si>
    <t>16/06/2025 10:08:00</t>
  </si>
  <si>
    <t>16/06/2025 15:59:00</t>
  </si>
  <si>
    <t>16/06/2025 17:40:00</t>
  </si>
  <si>
    <t>S/C subir 50 MW.</t>
  </si>
  <si>
    <t>VENTANILLA CCOMB TG3 &amp; TG4 - GAS F.DIRECTO</t>
  </si>
  <si>
    <t>16/06/2025 20:07:00</t>
  </si>
  <si>
    <t>16/06/2025 21:38:00</t>
  </si>
  <si>
    <t>16/06/2025 22:08:00</t>
  </si>
  <si>
    <t>16/06/2025 23:17:00</t>
  </si>
  <si>
    <t>A las 22:08 h, S/C generar a 400 MW.</t>
  </si>
  <si>
    <t>HUAYCOLORO - BIOGAS</t>
  </si>
  <si>
    <t>16/06/2025 08:02:00</t>
  </si>
  <si>
    <t>16/06/2025 17:14:00</t>
  </si>
  <si>
    <t>16/06/2025 17:11:00</t>
  </si>
  <si>
    <t>LA GRINGA V - BIOGAS</t>
  </si>
  <si>
    <t>DONA CATALINA  - BIOGAS</t>
  </si>
  <si>
    <t>CALLAO - BIOGAS</t>
  </si>
  <si>
    <t>16/06/2025 17:49:00</t>
  </si>
  <si>
    <t>16/06/2025 17:48:00</t>
  </si>
  <si>
    <t>AGUAYTIA TG1 - GAS</t>
  </si>
  <si>
    <t>16/06/2025 08:28:00</t>
  </si>
  <si>
    <t>16/06/2025 12:38:00</t>
  </si>
  <si>
    <t>xLT</t>
  </si>
  <si>
    <t>16/06/2025 14:11:00</t>
  </si>
  <si>
    <t>16/06/2025 22:10:00</t>
  </si>
  <si>
    <t>Hora Inicio y Fin de Indisponibilidades de las Unidades de Generación SEIN</t>
  </si>
  <si>
    <t>CENTRAL TERMOELECTRICA FUERA DE SERVICIO POR FALTA DE MATERIA PRIMA PARA LOS REQUERIMIENTOS DE CALOR ÚTIL EN FÁBRICA.</t>
  </si>
  <si>
    <t>INSPECCIÓN DE REGULADOR DE VELOCIDAD DEL GRUPO GENERADOR</t>
  </si>
  <si>
    <t>CAMBIO DE VÁLVULA ESFÉRICA EN GRUPO G1</t>
  </si>
  <si>
    <t>YUNCÁN</t>
  </si>
  <si>
    <t>MANTENIMIENTO MAYOR Y PRUEBAS ELÉCTRICAS DE GENERADOR UG2.</t>
  </si>
  <si>
    <t>MANTENIMIENTO EQUIPOS AUXILIARES, UNIDAD DE POTENCIA HIDRÁULICA, TABLEROS DE CONTROL Y PROTECCIÓN UG2.</t>
  </si>
  <si>
    <t>MANTENIMIENTO ANUAL DE TURBINA G2 (INSPECCIÓN DE RODETE, INYECTORES).</t>
  </si>
  <si>
    <t>UPGRADE MARK Vie. MANTENIMIENTO ELECTROMECÁNICO - LIMPIEZA AISLADORES</t>
  </si>
  <si>
    <t>CAMBIO DE FILTROS Y PRESERVACIÓN DE CASA DE AIRE TG2</t>
  </si>
  <si>
    <t>CAMBIO DE FILTROS Y PRESERVACIÓN DE CASA DE AIRE TG3</t>
  </si>
  <si>
    <t>BOROSCOPÍA: INSPECCIÓN INTERNA DE LA TG3</t>
  </si>
  <si>
    <t>BOROSCOPÍA: INSPECCIÓN INTERNA DE LA TG4</t>
  </si>
  <si>
    <t>PRUEBAS FUNCIONALES RELES DE PROTECCIÓN TG1</t>
  </si>
  <si>
    <t>PRUEBAS FUNCIONALES RELES DE PROTECCIÓN TG3</t>
  </si>
  <si>
    <t>EJECUTADO</t>
  </si>
  <si>
    <t>Lunes 16 de Junio del 2025 / SEM N° 24</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</si>
  <si>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</si>
  <si>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</si>
  <si>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</si>
  <si>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</si>
  <si>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</si>
  <si>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</si>
  <si>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</si>
  <si>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</si>
  <si>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</si>
  <si>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</si>
  <si>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</si>
  <si>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</si>
  <si>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</si>
  <si>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</si>
  <si>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</si>
  <si>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</si>
  <si>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</si>
  <si>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</si>
  <si>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</si>
  <si>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</si>
  <si>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</si>
  <si>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</si>
  <si>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</si>
  <si>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</si>
  <si>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</si>
  <si>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</si>
  <si>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</si>
  <si>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</si>
  <si>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</si>
  <si>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</si>
  <si>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</si>
  <si>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</si>
  <si>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</si>
  <si>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</si>
  <si>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</si>
  <si>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</si>
  <si>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</si>
  <si>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</si>
  <si>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</si>
  <si>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</si>
  <si>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</si>
  <si>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</si>
  <si>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</si>
  <si>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</si>
  <si>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</si>
  <si>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</si>
  <si>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</si>
  <si>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</si>
  <si>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</si>
  <si>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</si>
  <si>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</si>
  <si>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</si>
  <si>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</si>
  <si>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</si>
  <si>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</si>
  <si>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</si>
  <si>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</si>
  <si>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</si>
  <si>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</si>
  <si>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</si>
  <si>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</si>
  <si>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</si>
  <si>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</si>
  <si>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</si>
  <si>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</si>
  <si>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</si>
  <si>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</si>
  <si>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</si>
  <si>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</si>
  <si>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</si>
  <si>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</si>
  <si>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</si>
  <si>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</si>
  <si>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</si>
  <si>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</si>
  <si>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</si>
  <si>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</si>
  <si>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</si>
  <si>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</si>
  <si>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</si>
  <si>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</si>
  <si>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</si>
  <si>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</si>
  <si>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</si>
  <si>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</si>
  <si>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</si>
  <si>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</si>
  <si>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</si>
  <si>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</si>
  <si>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</si>
  <si>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</si>
  <si>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</si>
  <si>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</si>
  <si>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</si>
  <si>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</si>
  <si>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</si>
  <si>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</si>
  <si>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</si>
  <si>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</si>
  <si>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</si>
  <si>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</si>
  <si>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</si>
  <si>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</si>
  <si>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</si>
  <si>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</si>
  <si>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</si>
  <si>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</si>
  <si>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</si>
  <si>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</si>
  <si>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</si>
  <si>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</si>
  <si>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5254024.41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</si>
  <si>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</si>
  <si>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</si>
  <si>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</si>
  <si>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</si>
  <si>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</si>
  <si>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</si>
  <si>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</si>
  <si>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</si>
  <si>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</si>
  <si>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</si>
  <si>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</si>
  <si>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</si>
  <si>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</si>
  <si>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</si>
  <si>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</si>
  <si>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</si>
  <si>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</si>
  <si>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</si>
  <si>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</si>
  <si>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</si>
  <si>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</si>
  <si>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</si>
  <si>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</si>
  <si>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</si>
  <si>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</si>
  <si>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</si>
  <si>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</si>
  <si>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</si>
  <si>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</si>
  <si>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</si>
  <si>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</si>
  <si>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</si>
  <si>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</si>
  <si>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</si>
  <si>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</si>
  <si>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</si>
  <si>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</si>
  <si>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</si>
  <si>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</si>
  <si>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</si>
  <si>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</si>
  <si>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</si>
  <si>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</si>
  <si>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</si>
  <si>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</si>
  <si>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</si>
  <si>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</si>
  <si>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</si>
  <si>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</si>
  <si>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</si>
  <si>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</si>
  <si>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</si>
  <si>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</si>
  <si>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</si>
  <si>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</si>
  <si>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</si>
  <si>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</si>
  <si>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</si>
  <si>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</si>
  <si>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</si>
  <si>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</si>
  <si>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</si>
  <si>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</si>
  <si>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</si>
  <si>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</si>
  <si>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</si>
  <si>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</si>
  <si>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</si>
  <si>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</si>
  <si>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</si>
  <si>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</si>
  <si>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</si>
  <si>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</si>
  <si>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</si>
  <si>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</si>
  <si>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</si>
  <si>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</si>
  <si>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</si>
  <si>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</si>
  <si>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</si>
  <si>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</si>
  <si>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</si>
  <si>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</si>
  <si>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</si>
  <si>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</si>
  <si>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</si>
  <si>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</si>
  <si>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</si>
  <si>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</si>
  <si>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</si>
  <si>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</si>
  <si>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</si>
  <si>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</si>
  <si>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</si>
  <si>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</si>
  <si>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</si>
  <si>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</si>
  <si>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</si>
  <si>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</si>
  <si>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</si>
  <si>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</si>
  <si>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</si>
  <si>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</si>
  <si>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</si>
  <si>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</si>
  <si>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</si>
  <si>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</si>
  <si>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</si>
  <si>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</si>
  <si>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</si>
  <si>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</si>
  <si>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</si>
  <si>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</si>
  <si>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</si>
  <si>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</si>
  <si>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</si>
  <si>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</si>
  <si>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</si>
  <si>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</si>
  <si>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</si>
  <si>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</si>
  <si>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</si>
  <si>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</si>
  <si>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</si>
  <si>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</si>
  <si>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</si>
  <si>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</si>
  <si>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</si>
  <si>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</si>
  <si>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</si>
  <si>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</si>
  <si>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</si>
  <si>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</si>
  <si>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</si>
  <si>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</si>
  <si>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</si>
  <si>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</si>
  <si>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</si>
  <si>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</si>
  <si>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</si>
  <si>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</si>
  <si>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</si>
  <si>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</si>
  <si>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</si>
  <si>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</si>
  <si>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</si>
  <si>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</si>
  <si>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</si>
  <si>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</si>
  <si>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</si>
  <si>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</si>
  <si>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</si>
  <si>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</si>
  <si>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</si>
  <si>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</si>
  <si>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</si>
  <si>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16/Jun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</si>
  <si>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</si>
  <si>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</si>
  <si>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</si>
  <si>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</si>
  <si>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</si>
  <si>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</si>
  <si>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</si>
  <si>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</si>
  <si>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</si>
  <si>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</si>
  <si>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</si>
  <si>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</si>
  <si>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</si>
  <si>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</si>
  <si>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</si>
  <si>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</si>
  <si>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</si>
  <si>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</si>
  <si>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</si>
  <si>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</si>
  <si>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</si>
  <si>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</si>
  <si>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</si>
  <si>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</si>
  <si>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</si>
  <si>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</si>
  <si>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</si>
  <si>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</si>
  <si>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</si>
  <si>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</si>
  <si>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</si>
  <si>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</si>
  <si>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</si>
  <si>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</si>
  <si>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</si>
  <si>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</si>
  <si>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</si>
  <si>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</si>
  <si>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</si>
  <si>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</si>
  <si>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</si>
  <si>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</si>
  <si>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</si>
  <si>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</si>
  <si>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</si>
  <si>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</si>
  <si>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</si>
  <si>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</si>
  <si>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</si>
  <si>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</si>
  <si>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</si>
  <si>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</si>
  <si>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</si>
  <si>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</si>
  <si>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</si>
  <si>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</si>
  <si>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</si>
  <si>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</si>
  <si>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</si>
  <si>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</si>
  <si>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</si>
  <si>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</si>
  <si>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</si>
  <si>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</si>
  <si>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</si>
  <si>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</si>
  <si>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</si>
  <si>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</si>
  <si>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</si>
  <si>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</si>
  <si>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</si>
  <si>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</si>
  <si>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16/06/2025 01:00</t>
  </si>
  <si>
    <t>16/06/2025 02:00</t>
  </si>
  <si>
    <t>16/06/2025 05:00</t>
  </si>
  <si>
    <t>16/06/2025 09:00</t>
  </si>
  <si>
    <t>16/06/2025 10:00</t>
  </si>
  <si>
    <t>16/06/2025 11:00</t>
  </si>
  <si>
    <t>16/06/2025 12:00</t>
  </si>
  <si>
    <t>16/06/2025 15:00</t>
  </si>
  <si>
    <t>16/06/2025 18:00</t>
  </si>
  <si>
    <t>16/06/2025 19:00</t>
  </si>
  <si>
    <t>16/06/2025 20:00</t>
  </si>
  <si>
    <t>16/06/2025 21:00</t>
  </si>
  <si>
    <t>16/06/2025 22:00</t>
  </si>
  <si>
    <t>16/06/2025 23:00</t>
  </si>
  <si>
    <t>TEMPERATURA AMBIENTE (ºC)</t>
  </si>
  <si>
    <t>Disponibilidad de Gas Natural de las Centrales Termoeléctricas</t>
  </si>
  <si>
    <t>GASEODUCTO</t>
  </si>
  <si>
    <t>VOLUMEN DE GAS (Mm3)</t>
  </si>
  <si>
    <t>INICIAL</t>
  </si>
  <si>
    <t>GASEODUCTO DE CAMISEA (EGESUR)</t>
  </si>
  <si>
    <t>17/06/2025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</si>
  <si>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</si>
  <si>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</si>
  <si>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</si>
  <si>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</si>
  <si>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</si>
  <si>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</si>
  <si>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</si>
  <si>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</si>
  <si>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</si>
  <si>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</si>
  <si>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</si>
  <si>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</si>
  <si>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</si>
  <si>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</si>
  <si>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</si>
  <si>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</si>
  <si>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</si>
  <si>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</si>
  <si>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</si>
  <si>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</si>
  <si>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</si>
  <si>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</si>
  <si>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</si>
  <si>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</si>
  <si>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</si>
  <si>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</si>
  <si>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</si>
  <si>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</si>
  <si>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</si>
  <si>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</si>
  <si>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</si>
  <si>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</si>
  <si>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</si>
  <si>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</si>
  <si>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</si>
  <si>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</si>
  <si>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</si>
  <si>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</si>
  <si>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</si>
  <si>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</si>
  <si>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</si>
  <si>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</si>
  <si>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</si>
  <si>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</si>
  <si>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</si>
  <si>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</si>
  <si>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</si>
  <si>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</si>
  <si>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</si>
  <si>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</si>
  <si>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</si>
  <si>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</si>
  <si>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</si>
  <si>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</si>
  <si>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</si>
  <si>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</si>
  <si>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</si>
  <si>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</si>
  <si>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</si>
  <si>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</si>
  <si>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</si>
  <si>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</si>
  <si>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</si>
  <si>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</si>
  <si>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</si>
  <si>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</si>
  <si>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</si>
  <si>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</si>
  <si>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</si>
  <si>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</si>
  <si>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</si>
  <si>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</si>
  <si>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</si>
  <si>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</si>
  <si>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</si>
  <si>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</si>
  <si>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</si>
  <si>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</si>
  <si>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</si>
  <si>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</si>
  <si>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</si>
  <si>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</si>
  <si>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</si>
  <si>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</si>
  <si>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</si>
  <si>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</si>
  <si>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</si>
  <si>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</si>
  <si>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</si>
  <si>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</si>
  <si>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</si>
  <si>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</si>
  <si>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</si>
  <si>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</si>
  <si>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</si>
  <si>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</si>
  <si>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</si>
  <si>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</si>
  <si>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</si>
  <si>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</si>
  <si>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</si>
  <si>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</si>
  <si>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</si>
  <si>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</si>
  <si>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</si>
  <si>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</si>
  <si>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</si>
  <si>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</si>
  <si>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</si>
  <si>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</si>
  <si>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</si>
  <si>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</si>
  <si>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</si>
  <si>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</si>
  <si>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</si>
  <si>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</si>
  <si>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</si>
  <si>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</si>
  <si>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</si>
  <si>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</si>
  <si>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</si>
  <si>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</si>
  <si>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</si>
  <si>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</si>
  <si>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</si>
  <si>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</si>
  <si>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</si>
  <si>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</si>
  <si>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</si>
  <si>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</si>
  <si>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</si>
  <si>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</si>
  <si>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</si>
  <si>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</si>
  <si>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</si>
  <si>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</si>
  <si>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</si>
  <si>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</si>
  <si>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</si>
  <si>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</si>
  <si>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</si>
  <si>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</si>
  <si>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</si>
  <si>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</si>
  <si>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</si>
  <si>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</si>
  <si>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</si>
  <si>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</si>
  <si>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</si>
  <si>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</si>
  <si>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</si>
  <si>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</si>
  <si>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</si>
  <si>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</si>
  <si>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</si>
  <si>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</si>
  <si>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</si>
  <si>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</si>
  <si>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</si>
  <si>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</si>
  <si>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</si>
  <si>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</si>
  <si>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</si>
  <si>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</si>
  <si>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</si>
  <si>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</si>
  <si>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</si>
  <si>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</si>
  <si>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</si>
  <si>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</si>
  <si>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</si>
  <si>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</si>
  <si>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</si>
  <si>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</si>
  <si>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</si>
  <si>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</si>
  <si>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</si>
  <si>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</si>
  <si>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</si>
  <si>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</si>
  <si>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</si>
  <si>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</si>
  <si>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</si>
  <si>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</si>
  <si>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</si>
  <si>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</si>
  <si>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</si>
  <si>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</si>
  <si>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</si>
  <si>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</si>
  <si>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</si>
  <si>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</si>
  <si>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</si>
  <si>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</si>
  <si>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</si>
  <si>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</si>
  <si>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</si>
  <si>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</si>
  <si>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</si>
  <si>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</si>
  <si>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</si>
  <si>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</si>
  <si>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</si>
  <si>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</si>
  <si>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</si>
  <si>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</si>
  <si>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</si>
  <si>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</si>
  <si>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</si>
  <si>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</si>
  <si>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</si>
  <si>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</si>
  <si>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</si>
  <si>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</si>
  <si>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</si>
  <si>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</si>
  <si>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</si>
  <si>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</si>
  <si>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</si>
  <si>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</si>
  <si>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</si>
  <si>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</si>
  <si>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</si>
  <si>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</si>
  <si>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</si>
  <si>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</si>
  <si>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</si>
  <si>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</si>
  <si>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</si>
  <si>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</si>
  <si>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</si>
  <si>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</si>
  <si>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</si>
  <si>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</si>
  <si>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</si>
  <si>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</si>
  <si>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</si>
  <si>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</si>
  <si>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</si>
  <si>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</si>
  <si>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</si>
  <si>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</si>
  <si>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</si>
  <si>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</si>
  <si>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</si>
  <si>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</si>
  <si>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</si>
  <si>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</si>
  <si>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</si>
  <si>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</si>
  <si>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</si>
  <si>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</si>
  <si>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</si>
  <si>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</si>
  <si>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</si>
  <si>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</si>
  <si>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</si>
  <si>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</si>
  <si>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</si>
  <si>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</si>
  <si>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</si>
  <si>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</si>
  <si>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</si>
  <si>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</si>
  <si>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</si>
  <si>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</si>
  <si>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</si>
  <si>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</si>
  <si>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</si>
  <si>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</si>
  <si>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</si>
  <si>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</si>
  <si>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</si>
  <si>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</si>
  <si>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</si>
  <si>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</si>
  <si>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</si>
  <si>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</si>
  <si>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</si>
  <si>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</si>
  <si>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</si>
  <si>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</si>
  <si>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</si>
  <si>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</si>
  <si>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</si>
  <si>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</si>
  <si>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</si>
  <si>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</si>
  <si>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</si>
  <si>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</si>
  <si>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</si>
  <si>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</si>
  <si>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</si>
  <si>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</si>
  <si>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</si>
  <si>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</si>
  <si>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</si>
  <si>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</si>
  <si>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</si>
  <si>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</si>
  <si>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</si>
  <si>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</si>
  <si>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</si>
  <si>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</si>
  <si>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</si>
  <si>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</si>
  <si>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</si>
  <si>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</si>
  <si>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</si>
  <si>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</si>
  <si>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</si>
  <si>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</si>
  <si>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</si>
  <si>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</si>
  <si>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</si>
  <si>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</si>
  <si>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</si>
  <si>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</si>
  <si>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</si>
  <si>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</si>
  <si>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</si>
  <si>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</si>
  <si>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</si>
  <si>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</si>
  <si>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</si>
  <si>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</si>
  <si>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</si>
  <si>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</si>
  <si>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</si>
  <si>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</si>
  <si>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</si>
  <si>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</si>
  <si>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</si>
  <si>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</si>
  <si>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</si>
  <si>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</si>
  <si>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</si>
  <si>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</si>
  <si>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</si>
  <si>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</si>
  <si>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</si>
  <si>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</si>
  <si>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</si>
  <si>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</si>
  <si>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</si>
  <si>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</si>
  <si>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</si>
  <si>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</si>
  <si>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</si>
  <si>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</si>
  <si>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</si>
  <si>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</si>
  <si>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</si>
  <si>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</si>
  <si>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</si>
  <si>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</si>
  <si>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</si>
  <si>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</si>
  <si>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</si>
  <si>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</si>
  <si>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</si>
  <si>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</si>
  <si>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</si>
  <si>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</si>
  <si>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</si>
  <si>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</si>
  <si>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</si>
  <si>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</si>
  <si>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</si>
  <si>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</si>
  <si>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</si>
  <si>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</si>
  <si>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</si>
  <si>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</si>
  <si>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</si>
  <si>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</si>
  <si>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</si>
  <si>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</si>
  <si>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</si>
  <si>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</si>
  <si>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</si>
  <si>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</si>
  <si>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</si>
  <si>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</si>
  <si>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</si>
  <si>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</si>
  <si>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</si>
  <si>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</si>
  <si>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</si>
  <si>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</si>
  <si>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</si>
  <si>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</si>
  <si>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</si>
  <si>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</si>
  <si>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</si>
  <si>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</si>
  <si>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</si>
  <si>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</si>
  <si>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</si>
  <si>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</si>
  <si>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</si>
  <si>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</si>
  <si>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</si>
  <si>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</si>
  <si>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</si>
  <si>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</si>
  <si>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</si>
  <si>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</si>
  <si>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</si>
  <si>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</si>
  <si>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</si>
  <si>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</si>
  <si>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</si>
  <si>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</si>
  <si>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</si>
  <si>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</si>
  <si>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</si>
  <si>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</si>
  <si>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</si>
  <si>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</si>
  <si>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</si>
  <si>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</si>
  <si>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</si>
  <si>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</si>
  <si>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</si>
  <si>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</si>
  <si>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</si>
  <si>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</si>
  <si>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</si>
  <si>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</si>
  <si>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</si>
  <si>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</si>
  <si>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</si>
  <si>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</si>
  <si>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</si>
  <si>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</si>
  <si>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</si>
  <si>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</si>
  <si>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</si>
  <si>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</si>
  <si>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</si>
  <si>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</si>
  <si>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</si>
  <si>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</si>
  <si>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</si>
  <si>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</si>
  <si>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</si>
  <si>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</si>
  <si>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</si>
  <si>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</si>
  <si>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</si>
  <si>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</si>
  <si>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</si>
  <si>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</si>
  <si>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</si>
  <si>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</si>
  <si>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</si>
  <si>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</si>
  <si>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</si>
  <si>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</si>
  <si>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</si>
  <si>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</si>
  <si>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</si>
  <si>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</si>
  <si>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</si>
  <si>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</si>
  <si>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</si>
  <si>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</si>
  <si>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</si>
  <si>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</si>
  <si>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</si>
  <si>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</si>
  <si>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</si>
  <si>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</si>
  <si>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</si>
  <si>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</si>
  <si>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</si>
  <si>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</si>
  <si>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</si>
  <si>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</si>
  <si>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</si>
  <si>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</si>
  <si>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</si>
  <si>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</si>
  <si>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</si>
  <si>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</si>
  <si>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</si>
  <si>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</si>
  <si>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</si>
  <si>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</si>
  <si>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</si>
  <si>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</si>
  <si>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</si>
  <si>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</si>
  <si>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</si>
  <si>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</si>
  <si>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</si>
  <si>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</si>
  <si>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</si>
  <si>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</si>
  <si>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</si>
  <si>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</si>
  <si>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</si>
  <si>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</si>
  <si>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</si>
  <si>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</si>
  <si>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</si>
  <si>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</si>
  <si>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</si>
  <si>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</si>
  <si>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</si>
  <si>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</si>
  <si>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</si>
  <si>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</si>
  <si>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</si>
  <si>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</si>
  <si>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</si>
  <si>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</si>
  <si>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</si>
  <si>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</si>
  <si>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</si>
  <si>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</si>
  <si>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</si>
  <si>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</si>
  <si>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</si>
  <si>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</si>
  <si>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</si>
  <si>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</si>
  <si>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</si>
  <si>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</si>
  <si>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</si>
  <si>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</si>
  <si>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</si>
  <si>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</si>
  <si>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</si>
  <si>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</si>
  <si>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</si>
  <si>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</si>
  <si>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</si>
  <si>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</si>
  <si>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</si>
  <si>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</si>
  <si>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</si>
  <si>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</si>
  <si>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</si>
  <si>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</si>
  <si>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</si>
  <si>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</si>
  <si>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</si>
  <si>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</si>
  <si>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</si>
  <si>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</si>
  <si>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</si>
  <si>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</si>
  <si>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</si>
  <si>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</si>
  <si>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</si>
  <si>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</si>
  <si>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</si>
  <si>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</si>
  <si>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</si>
  <si>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</si>
  <si>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</si>
  <si>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</si>
  <si>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</si>
  <si>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</si>
  <si>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</si>
  <si>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</si>
  <si>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</si>
  <si>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</si>
  <si>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</si>
  <si>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</si>
  <si>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</si>
  <si>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</si>
  <si>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</si>
  <si>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</si>
  <si>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</si>
  <si>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</si>
  <si>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</si>
  <si>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</si>
  <si>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</si>
  <si>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</si>
  <si>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</si>
  <si>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</si>
  <si>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</si>
  <si>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</si>
  <si>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</si>
  <si>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</si>
  <si>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</si>
  <si>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</si>
  <si>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</si>
  <si>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</si>
  <si>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</si>
  <si>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</si>
  <si>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</si>
  <si>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</si>
  <si>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</si>
  <si>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</si>
  <si>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</si>
  <si>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</si>
  <si>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</si>
  <si>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</si>
  <si>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</si>
  <si>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</si>
  <si>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</si>
  <si>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</si>
  <si>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</si>
  <si>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</si>
  <si>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</si>
  <si>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</si>
  <si>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</si>
  <si>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</si>
  <si>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</si>
  <si>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</si>
  <si>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</si>
  <si>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</si>
  <si>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</si>
  <si>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</si>
  <si>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</si>
  <si>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</si>
  <si>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</si>
  <si>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</si>
  <si>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</si>
  <si>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</si>
  <si>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</si>
  <si>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</si>
  <si>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</si>
  <si>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</si>
  <si>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</si>
  <si>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</si>
  <si>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</si>
  <si>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</si>
  <si>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</si>
  <si>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</si>
  <si>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</si>
  <si>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</si>
  <si>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</si>
  <si>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</si>
  <si>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</si>
  <si>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</si>
  <si>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</si>
  <si>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</si>
  <si>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</si>
  <si>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</si>
  <si>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</si>
  <si>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</si>
  <si>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</si>
  <si>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</si>
  <si>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</si>
  <si>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</si>
  <si>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</si>
  <si>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</si>
  <si>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</si>
  <si>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</si>
  <si>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</si>
  <si>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</si>
  <si>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</si>
  <si>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</si>
  <si>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</si>
  <si>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</si>
  <si>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</si>
  <si>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</si>
  <si>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</si>
  <si>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</si>
  <si>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</si>
  <si>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</si>
  <si>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</si>
  <si>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</si>
  <si>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</si>
  <si>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</si>
  <si>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</si>
  <si>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</si>
  <si>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</si>
  <si>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</si>
  <si>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</si>
  <si>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</si>
  <si>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</si>
  <si>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</si>
  <si>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</si>
  <si>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</si>
  <si>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</si>
  <si>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</si>
  <si>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</si>
  <si>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</si>
  <si>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</si>
  <si>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</si>
  <si>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</si>
  <si>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</si>
  <si>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</si>
  <si>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</si>
  <si>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</si>
  <si>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</si>
  <si>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</si>
  <si>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</si>
  <si>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</si>
  <si>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</si>
  <si>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</si>
  <si>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</si>
  <si>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</si>
  <si>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</si>
  <si>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</si>
  <si>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</si>
  <si>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</si>
  <si>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</si>
  <si>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</si>
  <si>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</si>
  <si>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</si>
  <si>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</si>
  <si>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</si>
  <si>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</si>
  <si>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</si>
  <si>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</si>
  <si>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</si>
  <si>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</si>
  <si>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</si>
  <si>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</si>
  <si>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</si>
  <si>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</si>
  <si>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</si>
  <si>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</si>
  <si>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</si>
  <si>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</si>
  <si>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</si>
  <si>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</si>
  <si>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</si>
  <si>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</si>
  <si>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</si>
  <si>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</si>
  <si>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</si>
  <si>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</si>
  <si>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</si>
  <si>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</si>
  <si>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</si>
  <si>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</si>
  <si>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</si>
  <si>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</si>
  <si>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</si>
  <si>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</si>
  <si>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</si>
  <si>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</si>
  <si>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</si>
  <si>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</si>
  <si>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</si>
  <si>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</si>
  <si>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</si>
  <si>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</si>
  <si>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</si>
  <si>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</si>
  <si>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</si>
  <si>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</si>
  <si>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</si>
  <si>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</si>
  <si>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</si>
  <si>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</si>
  <si>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</si>
  <si>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</si>
  <si>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</si>
  <si>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</si>
  <si>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</si>
  <si>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</si>
  <si>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</si>
  <si>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</si>
  <si>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</si>
  <si>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</si>
  <si>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</si>
  <si>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</si>
  <si>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</si>
  <si>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</si>
  <si>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</si>
  <si>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</si>
  <si>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</si>
  <si>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</si>
  <si>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</si>
  <si>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</si>
  <si>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</si>
  <si>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</si>
  <si>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</si>
  <si>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</si>
  <si>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</si>
  <si>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</si>
  <si>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</si>
  <si>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</si>
  <si>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</si>
  <si>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</si>
  <si>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</si>
  <si>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</si>
  <si>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</si>
  <si>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</si>
  <si>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</si>
  <si>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</si>
  <si>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</si>
  <si>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</si>
  <si>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</si>
  <si>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</si>
  <si>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</si>
  <si>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</si>
  <si>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</si>
  <si>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</si>
  <si>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</si>
  <si>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</si>
  <si>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</si>
  <si>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</si>
  <si>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</si>
  <si>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</si>
  <si>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</si>
  <si>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</si>
  <si>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</si>
  <si>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</si>
  <si>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</si>
  <si>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</si>
  <si>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</si>
  <si>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</si>
  <si>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</si>
  <si>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</si>
  <si>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</si>
  <si>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</si>
  <si>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</si>
  <si>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</si>
  <si>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</si>
  <si>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</si>
  <si>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</si>
  <si>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</si>
  <si>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</si>
  <si>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</si>
  <si>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</si>
  <si>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</si>
  <si>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</si>
  <si>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</si>
  <si>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</si>
  <si>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</si>
  <si>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</si>
  <si>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</si>
  <si>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</si>
  <si>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</si>
  <si>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</si>
  <si>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</si>
  <si>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</si>
  <si>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</si>
  <si>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</si>
  <si>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</si>
  <si>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</si>
  <si>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</si>
  <si>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</si>
  <si>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</si>
  <si>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</si>
  <si>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</si>
  <si>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</si>
  <si>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</si>
  <si>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</si>
  <si>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</si>
  <si>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</si>
  <si>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</si>
  <si>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</si>
  <si>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</si>
  <si>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</si>
  <si>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</si>
  <si>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</si>
  <si>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</si>
  <si>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</si>
  <si>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</si>
  <si>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</si>
  <si>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</si>
  <si>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</si>
  <si>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</si>
  <si>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</si>
  <si>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</si>
  <si>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</si>
  <si>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</si>
  <si>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</si>
  <si>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</si>
  <si>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</si>
  <si>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</si>
  <si>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</si>
  <si>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</si>
  <si>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</si>
  <si>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</si>
  <si>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</si>
  <si>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</si>
  <si>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</si>
  <si>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</si>
  <si>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</si>
  <si>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</si>
  <si>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</si>
  <si>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</si>
  <si>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</si>
  <si>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</si>
  <si>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</si>
  <si>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</si>
  <si>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</si>
  <si>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</si>
  <si>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</si>
  <si>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</si>
  <si>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</si>
  <si>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</si>
  <si>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</si>
  <si>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</si>
  <si>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</si>
  <si>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</si>
  <si>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</si>
  <si>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</si>
  <si>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</si>
  <si>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</si>
  <si>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</si>
  <si>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</si>
  <si>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</si>
  <si>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</si>
  <si>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</si>
  <si>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</si>
  <si>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</si>
  <si>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</si>
  <si>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</si>
  <si>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</si>
  <si>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</si>
  <si>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</si>
  <si>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</si>
  <si>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</si>
  <si>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</si>
  <si>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</si>
  <si>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</si>
  <si>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</si>
  <si>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</si>
  <si>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</si>
  <si>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</si>
  <si>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</si>
  <si>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</si>
  <si>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</si>
  <si>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</si>
  <si>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</si>
  <si>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</si>
  <si>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</si>
  <si>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</si>
  <si>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</si>
  <si>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</si>
  <si>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</si>
  <si>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</si>
  <si>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</si>
  <si>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</si>
  <si>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</si>
  <si>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</si>
  <si>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</si>
  <si>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</si>
  <si>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</si>
  <si>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</si>
  <si>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</si>
  <si>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</si>
  <si>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</si>
  <si>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</si>
  <si>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</si>
  <si>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</si>
  <si>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</si>
  <si>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</si>
  <si>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</si>
  <si>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</si>
  <si>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</si>
  <si>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</si>
  <si>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</si>
  <si>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</si>
  <si>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</si>
  <si>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</si>
  <si>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</si>
  <si>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</si>
  <si>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</si>
  <si>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</si>
  <si>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</si>
  <si>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</si>
  <si>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</si>
  <si>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</si>
  <si>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</si>
  <si>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</si>
  <si>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</si>
  <si>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</si>
  <si>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</si>
  <si>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</si>
  <si>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</si>
  <si>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</si>
  <si>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</si>
  <si>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</si>
  <si>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</si>
  <si>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</si>
  <si>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</si>
  <si>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</si>
  <si>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</si>
  <si>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</si>
  <si>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</si>
  <si>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</si>
  <si>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</si>
  <si>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</si>
  <si>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</si>
  <si>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</si>
  <si>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</si>
  <si>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</si>
  <si>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</si>
  <si>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</si>
  <si>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</si>
  <si>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</si>
  <si>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</si>
  <si>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</si>
  <si>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</si>
  <si>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</si>
  <si>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</si>
  <si>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</si>
  <si>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</si>
  <si>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</si>
  <si>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</si>
  <si>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</si>
  <si>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</si>
  <si>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</si>
  <si>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</si>
  <si>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</si>
  <si>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</si>
  <si>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</si>
  <si>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</si>
  <si>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</si>
  <si>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</si>
  <si>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</si>
  <si>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</si>
  <si>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</si>
  <si>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</si>
  <si>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</si>
  <si>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</si>
  <si>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</si>
  <si>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</si>
  <si>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</si>
  <si>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</si>
  <si>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</si>
  <si>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</si>
  <si>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</si>
  <si>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</si>
  <si>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</si>
  <si>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</si>
  <si>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</si>
  <si>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</si>
  <si>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</si>
  <si>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</si>
  <si>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</si>
  <si>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</si>
  <si>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</si>
  <si>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</si>
  <si>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</si>
  <si>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</si>
  <si>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</si>
  <si>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</si>
  <si>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</si>
  <si>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</si>
  <si>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</si>
  <si>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</si>
  <si>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</si>
  <si>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</si>
  <si>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</si>
  <si>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</si>
  <si>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</si>
  <si>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</si>
  <si>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</si>
  <si>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</si>
  <si>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</si>
  <si>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</si>
  <si>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</si>
  <si>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</si>
  <si>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</si>
  <si>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</si>
  <si>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</si>
  <si>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</si>
  <si>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</si>
  <si>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</si>
  <si>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</si>
  <si>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</si>
  <si>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</si>
  <si>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</si>
  <si>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</si>
  <si>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</si>
  <si>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</si>
  <si>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16/06/2025 09:20:00</t>
  </si>
  <si>
    <t>Por regulación de tensión en la SE Cajamarca Norte.</t>
  </si>
  <si>
    <t>L. KIMAN AYLLU - LA RAMADA</t>
  </si>
  <si>
    <t>L-2274</t>
  </si>
  <si>
    <t>16/06/2025 09:18:00</t>
  </si>
  <si>
    <t>L. RAMADA - PAMPA HONDA</t>
  </si>
  <si>
    <t>16/06/2025 09:19:00</t>
  </si>
  <si>
    <t>L. MANCHAY - PACHACUTEC</t>
  </si>
  <si>
    <t>L-2133</t>
  </si>
  <si>
    <t>16/06/2025 09:16:00</t>
  </si>
  <si>
    <t>Por regulación de tensión en la SE Planicie.</t>
  </si>
  <si>
    <t>L. PACHACUTEC - PROGRESO</t>
  </si>
  <si>
    <t>L-2135</t>
  </si>
  <si>
    <t>L. CHICLAYO OESTE - LA NIÑA</t>
  </si>
  <si>
    <t>L-2239</t>
  </si>
  <si>
    <t>16/06/2025 07:54:00</t>
  </si>
  <si>
    <t>Por regulación de tensión en la SE Chiclayo Oeste.</t>
  </si>
  <si>
    <t>L. GUADALUPE - TRUJILLO NORTE</t>
  </si>
  <si>
    <t>L-2235</t>
  </si>
  <si>
    <t>16/06/2025 06:39:00</t>
  </si>
  <si>
    <t>Por regulación de tensión en las SSEE Trujillo Norte y Guadalupe.</t>
  </si>
  <si>
    <t>L. REQUE - CHICLAYO OESTE</t>
  </si>
  <si>
    <t>L-2296</t>
  </si>
  <si>
    <t>16/06/2025 07:52:00</t>
  </si>
  <si>
    <t>Por regulación de tensión en la SE Chiclayo Oeste</t>
  </si>
  <si>
    <t>L. REQUE - GUADALUPE</t>
  </si>
  <si>
    <t>L-2236</t>
  </si>
  <si>
    <t>16/06/2025 06:52:00</t>
  </si>
  <si>
    <t>Por regulación de tensión en la SE Guadalupe.</t>
  </si>
  <si>
    <t>L. TRUJILLO NORTE - CHIMBOTE 1</t>
  </si>
  <si>
    <t>16/06/2025 06:38:00</t>
  </si>
  <si>
    <t>Por regulación de tensión en las SSEE Trujillo Norte</t>
  </si>
  <si>
    <t>L. CARAPONGO - CHILCA</t>
  </si>
  <si>
    <t>16/06/2025 07:48:00</t>
  </si>
  <si>
    <t>Por regulación de tensión en SE Chilca</t>
  </si>
  <si>
    <t>16/06/2025 22:57:00</t>
  </si>
  <si>
    <t>16/06/2025 22:58:00</t>
  </si>
  <si>
    <t>16/06/2025 22:59:00</t>
  </si>
  <si>
    <t>Reporte de Sistemas Aislados Temporales</t>
  </si>
  <si>
    <t>EMPRESA 
CAUSANTE</t>
  </si>
  <si>
    <t>INSTALACIÓN CAUSANTE</t>
  </si>
  <si>
    <t>OPERACIÓN DE 
CENTRALES</t>
  </si>
  <si>
    <t>SUBSISTEMA 
AISLADO</t>
  </si>
  <si>
    <t>L. PARAMONGA N. - PARAMONGA E.</t>
  </si>
  <si>
    <t>16/06/2025 07:06:00</t>
  </si>
  <si>
    <t>16/06/2025 08:44:00</t>
  </si>
  <si>
    <t>SISTEMA AISLADO DE LA C..T. PARAMONGA Y LA CARGA DE AGRO INDUSTRIAL PARAMONGA POR FALLA DE LA LÍNEA L-1101 (PARAMONGA NUEVA - PARAMONGA EXISTENTE) DE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</si>
  <si>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</si>
  <si>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</si>
  <si>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</si>
  <si>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</si>
  <si>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</si>
  <si>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</si>
  <si>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</si>
  <si>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</si>
  <si>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</si>
  <si>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</si>
  <si>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</si>
  <si>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</si>
  <si>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</si>
  <si>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</si>
  <si>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09:09:17
</t>
  </si>
  <si>
    <t xml:space="preserve">59.761 
</t>
  </si>
  <si>
    <t xml:space="preserve">09:10:08
</t>
  </si>
  <si>
    <t xml:space="preserve">60.338 
</t>
  </si>
  <si>
    <t>PUCALLPA ISA</t>
  </si>
  <si>
    <t xml:space="preserve">59.759 
</t>
  </si>
  <si>
    <t xml:space="preserve">60.340 
</t>
  </si>
  <si>
    <t xml:space="preserve">59.762 
</t>
  </si>
  <si>
    <t>SAN JUAN CCRespaldo</t>
  </si>
  <si>
    <t>TALARA</t>
  </si>
  <si>
    <t xml:space="preserve">59.760 
</t>
  </si>
  <si>
    <t xml:space="preserve">60.339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</si>
  <si>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</si>
  <si>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</si>
  <si>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</si>
  <si>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</si>
  <si>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</si>
  <si>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</si>
  <si>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</si>
  <si>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</si>
  <si>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</si>
  <si>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</si>
  <si>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</si>
  <si>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</si>
  <si>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</si>
  <si>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</si>
  <si>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</si>
  <si>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</si>
  <si>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</si>
  <si>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</si>
  <si>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</si>
  <si>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5254024 y resultó S/. 1223166 (18.88% ) menor que el correspondiente al lunes de la semana pasada.</t>
  </si>
  <si>
    <t>Fecha</t>
  </si>
  <si>
    <t>Costo Total Ejecutado</t>
  </si>
  <si>
    <t>Costo Total Programado</t>
  </si>
  <si>
    <t>LUN 9</t>
  </si>
  <si>
    <t>MAR 10</t>
  </si>
  <si>
    <t>MIE 11</t>
  </si>
  <si>
    <t>JUE 12</t>
  </si>
  <si>
    <t>VIE 13</t>
  </si>
  <si>
    <t>SAB 14</t>
  </si>
  <si>
    <t>DOM 15</t>
  </si>
  <si>
    <t>LUN 16</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</si>
  <si>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</si>
  <si>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</si>
  <si>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</si>
  <si>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</si>
  <si>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</si>
  <si>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</si>
  <si>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Operó TG1 de la C.T. Aguaytía</t>
  </si>
  <si>
    <t>L. ICA - MARCONA</t>
  </si>
  <si>
    <t>16/06/2025 09:28:00</t>
  </si>
  <si>
    <t>16/06/2025 18:06:00</t>
  </si>
  <si>
    <t>Se limito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</si>
  <si>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</si>
  <si>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</si>
  <si>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</si>
  <si>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</si>
  <si>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</si>
  <si>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</si>
  <si>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</si>
  <si>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</si>
  <si>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</si>
  <si>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</si>
  <si>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</si>
  <si>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</si>
  <si>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</si>
  <si>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</si>
  <si>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</si>
  <si>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</si>
  <si>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</si>
  <si>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</si>
  <si>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</si>
  <si>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</si>
  <si>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</si>
  <si>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</si>
  <si>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</si>
  <si>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</si>
  <si>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</si>
  <si>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</si>
  <si>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</si>
  <si>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</si>
  <si>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</si>
  <si>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</si>
  <si>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</si>
  <si>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</si>
  <si>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</si>
  <si>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</si>
  <si>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</si>
  <si>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</si>
  <si>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</si>
  <si>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</si>
  <si>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</si>
  <si>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</si>
  <si>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</si>
  <si>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</si>
  <si>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</si>
  <si>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</si>
  <si>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</si>
  <si>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</si>
  <si>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</si>
  <si>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</si>
  <si>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</si>
  <si>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</si>
  <si>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</si>
  <si>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</si>
  <si>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</si>
  <si>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</si>
  <si>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</si>
  <si>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</si>
  <si>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</si>
  <si>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</si>
  <si>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</si>
  <si>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</si>
  <si>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</si>
  <si>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172</t>
  </si>
  <si>
    <t>178</t>
  </si>
  <si>
    <t>25.4178</t>
  </si>
  <si>
    <t>73.5725</t>
  </si>
  <si>
    <t>129.6292</t>
  </si>
  <si>
    <t>152.9471</t>
  </si>
  <si>
    <t>164.6795</t>
  </si>
  <si>
    <t>157.2734</t>
  </si>
  <si>
    <t>131.0814</t>
  </si>
  <si>
    <t>108.4003</t>
  </si>
  <si>
    <t>102.9071</t>
  </si>
  <si>
    <t>103.0413</t>
  </si>
  <si>
    <t>51.6634</t>
  </si>
  <si>
    <t>96.2466</t>
  </si>
  <si>
    <t>40.1967</t>
  </si>
  <si>
    <t>24.1421</t>
  </si>
  <si>
    <t>131.7561</t>
  </si>
  <si>
    <t>34.5224</t>
  </si>
  <si>
    <t>93.0232</t>
  </si>
  <si>
    <t>38.3272</t>
  </si>
  <si>
    <t>104.8005</t>
  </si>
  <si>
    <t>123.4463</t>
  </si>
  <si>
    <t>84.7756</t>
  </si>
  <si>
    <t>40.3591</t>
  </si>
  <si>
    <t>177.3213</t>
  </si>
  <si>
    <t>149.1011</t>
  </si>
  <si>
    <t>84.5408</t>
  </si>
  <si>
    <t>164.9562</t>
  </si>
  <si>
    <t>164.9477</t>
  </si>
  <si>
    <t>164.9582</t>
  </si>
  <si>
    <t>164.9514</t>
  </si>
  <si>
    <t>164.9533</t>
  </si>
  <si>
    <t>152.9496</t>
  </si>
  <si>
    <t>123.9889</t>
  </si>
  <si>
    <t>146.9498</t>
  </si>
  <si>
    <t>146.9491</t>
  </si>
  <si>
    <t>124.0127</t>
  </si>
  <si>
    <t>146.9523</t>
  </si>
  <si>
    <t>141.7827</t>
  </si>
  <si>
    <t>143.6602</t>
  </si>
  <si>
    <t>126.601</t>
  </si>
  <si>
    <t>135.083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</si>
  <si>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</si>
  <si>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</si>
  <si>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</si>
  <si>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</si>
  <si>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</si>
  <si>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</si>
  <si>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</si>
  <si>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</si>
  <si>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</si>
  <si>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</si>
  <si>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</si>
  <si>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</si>
  <si>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</si>
  <si>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</si>
  <si>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</si>
  <si>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</si>
  <si>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</si>
  <si>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</si>
  <si>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</si>
  <si>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</si>
  <si>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</si>
  <si>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</si>
  <si>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</si>
  <si>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</si>
  <si>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</si>
  <si>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</si>
  <si>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</si>
  <si>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</si>
  <si>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</si>
  <si>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</si>
  <si>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</si>
  <si>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</si>
  <si>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</si>
  <si>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</si>
  <si>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</si>
  <si>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</si>
  <si>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</si>
  <si>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</si>
  <si>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</si>
  <si>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</si>
  <si>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</si>
  <si>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</si>
  <si>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14.8274</t>
  </si>
  <si>
    <t>14.8592</t>
  </si>
  <si>
    <t>14.2715</t>
  </si>
  <si>
    <t>21</t>
  </si>
  <si>
    <t>18.508</t>
  </si>
  <si>
    <t>17.6779</t>
  </si>
  <si>
    <t>19.8461</t>
  </si>
  <si>
    <t>15.7924</t>
  </si>
  <si>
    <t>16.8767</t>
  </si>
  <si>
    <t>16.5438</t>
  </si>
  <si>
    <t>19.3697</t>
  </si>
  <si>
    <t>14.7879</t>
  </si>
  <si>
    <t>13.5053</t>
  </si>
  <si>
    <t>13.4727</t>
  </si>
  <si>
    <t>13.4153</t>
  </si>
  <si>
    <t>18.0829</t>
  </si>
  <si>
    <t>13.3945</t>
  </si>
  <si>
    <t>13.4548</t>
  </si>
  <si>
    <t>13.3716</t>
  </si>
  <si>
    <t>15.15</t>
  </si>
  <si>
    <t>13.6787</t>
  </si>
  <si>
    <t>11.2812</t>
  </si>
  <si>
    <t>17.5943</t>
  </si>
  <si>
    <t>13.3805</t>
  </si>
  <si>
    <t>15.2847</t>
  </si>
  <si>
    <t>14.1099</t>
  </si>
  <si>
    <t>13.9923</t>
  </si>
  <si>
    <t>14.4027</t>
  </si>
  <si>
    <t>19.1155</t>
  </si>
  <si>
    <t>15.2356</t>
  </si>
  <si>
    <t>17.1251</t>
  </si>
  <si>
    <t>13.975</t>
  </si>
  <si>
    <t>15.2149</t>
  </si>
  <si>
    <t>14.7552</t>
  </si>
  <si>
    <t>15.0788</t>
  </si>
  <si>
    <t>917-39</t>
  </si>
  <si>
    <t>URS-STK-002 - G1</t>
  </si>
  <si>
    <t>CHMalpas - G1</t>
  </si>
  <si>
    <t>4.9425</t>
  </si>
  <si>
    <t>4.9531</t>
  </si>
  <si>
    <t>4.7572</t>
  </si>
  <si>
    <t>7</t>
  </si>
  <si>
    <t>6.1693</t>
  </si>
  <si>
    <t>5.8926</t>
  </si>
  <si>
    <t>6.6154</t>
  </si>
  <si>
    <t>5.2641</t>
  </si>
  <si>
    <t>5.6256</t>
  </si>
  <si>
    <t>5.5146</t>
  </si>
  <si>
    <t>6.4566</t>
  </si>
  <si>
    <t>4.9293</t>
  </si>
  <si>
    <t>4.5018</t>
  </si>
  <si>
    <t>4.4909</t>
  </si>
  <si>
    <t>4.4718</t>
  </si>
  <si>
    <t>6.0276</t>
  </si>
  <si>
    <t>4.4648</t>
  </si>
  <si>
    <t>4.4849</t>
  </si>
  <si>
    <t>4.4572</t>
  </si>
  <si>
    <t>5.05</t>
  </si>
  <si>
    <t>4.5596</t>
  </si>
  <si>
    <t>3.7604</t>
  </si>
  <si>
    <t>5.8648</t>
  </si>
  <si>
    <t>4.4602</t>
  </si>
  <si>
    <t>5.0949</t>
  </si>
  <si>
    <t>4.7033</t>
  </si>
  <si>
    <t>4.6641</t>
  </si>
  <si>
    <t>4.8009</t>
  </si>
  <si>
    <t>6.3718</t>
  </si>
  <si>
    <t>5.0785</t>
  </si>
  <si>
    <t>5.7084</t>
  </si>
  <si>
    <t>4.6583</t>
  </si>
  <si>
    <t>5.0716</t>
  </si>
  <si>
    <t>4.9184</t>
  </si>
  <si>
    <t>5.0263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</si>
  <si>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</si>
  <si>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</si>
  <si>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</si>
  <si>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</si>
  <si>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</si>
  <si>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</si>
  <si>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</si>
  <si>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</si>
  <si>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</si>
  <si>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</si>
  <si>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</si>
  <si>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</si>
  <si>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</si>
  <si>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</si>
  <si>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</si>
  <si>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</si>
  <si>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</si>
  <si>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</si>
  <si>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</si>
  <si>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</si>
  <si>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</si>
  <si>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</si>
  <si>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</si>
  <si>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</si>
  <si>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</si>
  <si>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</si>
  <si>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</si>
  <si>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</si>
  <si>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</si>
  <si>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</si>
  <si>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</si>
  <si>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</si>
  <si>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</si>
  <si>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</si>
  <si>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</si>
  <si>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</si>
  <si>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</si>
  <si>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</si>
  <si>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</si>
  <si>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</si>
  <si>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</si>
  <si>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</si>
  <si>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</si>
  <si>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</si>
  <si>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</si>
  <si>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</si>
  <si>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</si>
  <si>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</si>
  <si>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</si>
  <si>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</si>
  <si>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</si>
  <si>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</si>
  <si>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</si>
  <si>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</si>
  <si>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</si>
  <si>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38.4115</t>
  </si>
  <si>
    <t>34.5891</t>
  </si>
  <si>
    <t>45.4327</t>
  </si>
  <si>
    <t>34.8513</t>
  </si>
  <si>
    <t>46.2865</t>
  </si>
  <si>
    <t>17.4229</t>
  </si>
  <si>
    <t>55.1523</t>
  </si>
  <si>
    <t>52.1421</t>
  </si>
  <si>
    <t>61.1712</t>
  </si>
  <si>
    <t>53.5118</t>
  </si>
  <si>
    <t>57.488</t>
  </si>
  <si>
    <t>41.1712</t>
  </si>
  <si>
    <t>53.133</t>
  </si>
  <si>
    <t>24.1787</t>
  </si>
  <si>
    <t>49.0941</t>
  </si>
  <si>
    <t>19.0788</t>
  </si>
  <si>
    <t>48.1406</t>
  </si>
  <si>
    <t>38.5882</t>
  </si>
  <si>
    <t>37.8145</t>
  </si>
  <si>
    <t>40.2889</t>
  </si>
  <si>
    <t>38.3281</t>
  </si>
  <si>
    <t>19.4775</t>
  </si>
  <si>
    <t>55.8063</t>
  </si>
  <si>
    <t>36.6775</t>
  </si>
  <si>
    <t>48.5094</t>
  </si>
  <si>
    <t>45.579</t>
  </si>
  <si>
    <t>26.5923</t>
  </si>
  <si>
    <t>49.9753</t>
  </si>
  <si>
    <t>37.0529</t>
  </si>
  <si>
    <t>34.3192</t>
  </si>
  <si>
    <t>25.6729</t>
  </si>
  <si>
    <t>56.4337</t>
  </si>
  <si>
    <t>57.4877</t>
  </si>
  <si>
    <t>36.2985</t>
  </si>
  <si>
    <t>44.9188</t>
  </si>
  <si>
    <t>38.8028</t>
  </si>
  <si>
    <t>23.6074</t>
  </si>
  <si>
    <t>26.4467</t>
  </si>
  <si>
    <t>33.3389</t>
  </si>
  <si>
    <t>36.011</t>
  </si>
  <si>
    <t>47.1373</t>
  </si>
  <si>
    <t>39.3113</t>
  </si>
  <si>
    <t>37.0043</t>
  </si>
  <si>
    <t>30.7522</t>
  </si>
  <si>
    <t>29.6173</t>
  </si>
  <si>
    <t>20.8885</t>
  </si>
  <si>
    <t>40.8281</t>
  </si>
  <si>
    <t>30.6986</t>
  </si>
  <si>
    <t>54.8247</t>
  </si>
  <si>
    <t>43.6792</t>
  </si>
  <si>
    <t>43.2352</t>
  </si>
  <si>
    <t>53.728</t>
  </si>
  <si>
    <t>38.7869</t>
  </si>
  <si>
    <t>53.8165</t>
  </si>
  <si>
    <t>34.3184</t>
  </si>
  <si>
    <t>22.8989</t>
  </si>
  <si>
    <t>9.7271</t>
  </si>
  <si>
    <t>56.7921</t>
  </si>
  <si>
    <t>6</t>
  </si>
  <si>
    <t>9.2138</t>
  </si>
  <si>
    <t>15.0217</t>
  </si>
  <si>
    <t>39.5688</t>
  </si>
  <si>
    <t>922-14965</t>
  </si>
  <si>
    <t>URS-STK-004 - G1</t>
  </si>
  <si>
    <t>CHCheves - G1</t>
  </si>
  <si>
    <t>18.6406</t>
  </si>
  <si>
    <t>14.8294</t>
  </si>
  <si>
    <t>12.5953</t>
  </si>
  <si>
    <t>10.6877</t>
  </si>
  <si>
    <t>21.2008</t>
  </si>
  <si>
    <t>20.577</t>
  </si>
  <si>
    <t>34.32</t>
  </si>
  <si>
    <t>7.3376</t>
  </si>
  <si>
    <t>9.9952</t>
  </si>
  <si>
    <t>26.3042</t>
  </si>
  <si>
    <t>21.5169</t>
  </si>
  <si>
    <t>9.2904</t>
  </si>
  <si>
    <t>32.1156</t>
  </si>
  <si>
    <t>32.0219</t>
  </si>
  <si>
    <t>29.854</t>
  </si>
  <si>
    <t>24.8721</t>
  </si>
  <si>
    <t>14.1201</t>
  </si>
  <si>
    <t>25.258</t>
  </si>
  <si>
    <t>16.3496</t>
  </si>
  <si>
    <t>16.0183</t>
  </si>
  <si>
    <t>32.3384</t>
  </si>
  <si>
    <t>922-14966</t>
  </si>
  <si>
    <t>URS-STK-004 - G2</t>
  </si>
  <si>
    <t>CHCheves - G2</t>
  </si>
  <si>
    <t>15.9484</t>
  </si>
  <si>
    <t>30.6033</t>
  </si>
  <si>
    <t>22.256</t>
  </si>
  <si>
    <t>35.5988</t>
  </si>
  <si>
    <t>33.9515</t>
  </si>
  <si>
    <t>32.9349</t>
  </si>
  <si>
    <t>6.8512</t>
  </si>
  <si>
    <t>45.7955</t>
  </si>
  <si>
    <t>39.0989</t>
  </si>
  <si>
    <t>12.284</t>
  </si>
  <si>
    <t>18.772</t>
  </si>
  <si>
    <t>29.0376</t>
  </si>
  <si>
    <t>23.6907</t>
  </si>
  <si>
    <t>13.5571</t>
  </si>
  <si>
    <t>6.4445</t>
  </si>
  <si>
    <t>13.9307</t>
  </si>
  <si>
    <t>19.2187</t>
  </si>
  <si>
    <t>21.8793</t>
  </si>
  <si>
    <t>22.9617</t>
  </si>
  <si>
    <t>14.7339</t>
  </si>
  <si>
    <t>9.3592</t>
  </si>
  <si>
    <t>21.3896</t>
  </si>
  <si>
    <t>923-13656</t>
  </si>
  <si>
    <t>URS-TCH-001</t>
  </si>
  <si>
    <t>CTOllero</t>
  </si>
  <si>
    <t>923-13657</t>
  </si>
  <si>
    <t>URS-TCH-001 - TG1</t>
  </si>
  <si>
    <t>CTOllero - TG1</t>
  </si>
  <si>
    <t>923-18479</t>
  </si>
  <si>
    <t>URS-TCH-001 - TV</t>
  </si>
  <si>
    <t>CTOllero - TV</t>
  </si>
  <si>
    <t>924-272</t>
  </si>
  <si>
    <t>URS-ENL-001</t>
  </si>
  <si>
    <t>CHHuinco</t>
  </si>
  <si>
    <t>74.4703</t>
  </si>
  <si>
    <t>25.5524</t>
  </si>
  <si>
    <t>71.306</t>
  </si>
  <si>
    <t>18.4657</t>
  </si>
  <si>
    <t>64.326</t>
  </si>
  <si>
    <t>41.0958</t>
  </si>
  <si>
    <t>88.0345</t>
  </si>
  <si>
    <t>36.3939</t>
  </si>
  <si>
    <t>26.2542</t>
  </si>
  <si>
    <t>86.4738</t>
  </si>
  <si>
    <t>41.8441</t>
  </si>
  <si>
    <t>41.3918</t>
  </si>
  <si>
    <t>46.0873</t>
  </si>
  <si>
    <t>84.6656</t>
  </si>
  <si>
    <t>34.9777</t>
  </si>
  <si>
    <t>74.1535</t>
  </si>
  <si>
    <t>34.3463</t>
  </si>
  <si>
    <t>82.7915</t>
  </si>
  <si>
    <t>33.3222</t>
  </si>
  <si>
    <t>66.5068</t>
  </si>
  <si>
    <t>42.5988</t>
  </si>
  <si>
    <t>54.7641</t>
  </si>
  <si>
    <t>46.7621</t>
  </si>
  <si>
    <t>46.7627</t>
  </si>
  <si>
    <t>33.7785</t>
  </si>
  <si>
    <t>6.0013</t>
  </si>
  <si>
    <t>16.5555</t>
  </si>
  <si>
    <t>89.9999</t>
  </si>
  <si>
    <t>30.4844</t>
  </si>
  <si>
    <t>56.4261</t>
  </si>
  <si>
    <t>36.1596</t>
  </si>
  <si>
    <t>37.6594</t>
  </si>
  <si>
    <t>33.5165</t>
  </si>
  <si>
    <t>35.8732</t>
  </si>
  <si>
    <t>41.4654</t>
  </si>
  <si>
    <t>47.7629</t>
  </si>
  <si>
    <t>27.9098</t>
  </si>
  <si>
    <t>32.2095</t>
  </si>
  <si>
    <t>21.3404</t>
  </si>
  <si>
    <t>36.5643</t>
  </si>
  <si>
    <t>73.3827</t>
  </si>
  <si>
    <t>30.8234</t>
  </si>
  <si>
    <t>31.6148</t>
  </si>
  <si>
    <t>47.471</t>
  </si>
  <si>
    <t>22.9699</t>
  </si>
  <si>
    <t>35.0669</t>
  </si>
  <si>
    <t>22.9419</t>
  </si>
  <si>
    <t>35.2674</t>
  </si>
  <si>
    <t>23.174</t>
  </si>
  <si>
    <t>18.0728</t>
  </si>
  <si>
    <t>38.3565</t>
  </si>
  <si>
    <t>20.851</t>
  </si>
  <si>
    <t>924-22</t>
  </si>
  <si>
    <t>URS-ENL-001 - G1</t>
  </si>
  <si>
    <t>CHHuinco - G1</t>
  </si>
  <si>
    <t>20.9856</t>
  </si>
  <si>
    <t>11.8444</t>
  </si>
  <si>
    <t>27.3128</t>
  </si>
  <si>
    <t>21.442</t>
  </si>
  <si>
    <t>13.6986</t>
  </si>
  <si>
    <t>44.0172</t>
  </si>
  <si>
    <t>38.2873</t>
  </si>
  <si>
    <t>33.8892</t>
  </si>
  <si>
    <t>36.9001</t>
  </si>
  <si>
    <t>33.2534</t>
  </si>
  <si>
    <t>18.2547</t>
  </si>
  <si>
    <t>30.2385</t>
  </si>
  <si>
    <t>28.2131</t>
  </si>
  <si>
    <t>924-23</t>
  </si>
  <si>
    <t>URS-ENL-001 - G2</t>
  </si>
  <si>
    <t>CHHuinco - G2</t>
  </si>
  <si>
    <t>26.513</t>
  </si>
  <si>
    <t>6.854</t>
  </si>
  <si>
    <t>26.8081</t>
  </si>
  <si>
    <t>43.2369</t>
  </si>
  <si>
    <t>20.0039</t>
  </si>
  <si>
    <t>20.1322</t>
  </si>
  <si>
    <t>17.1731</t>
  </si>
  <si>
    <t>29.523</t>
  </si>
  <si>
    <t>36.364</t>
  </si>
  <si>
    <t>23.5917</t>
  </si>
  <si>
    <t>19.0493</t>
  </si>
  <si>
    <t>924-24</t>
  </si>
  <si>
    <t>URS-ENL-001 - G3</t>
  </si>
  <si>
    <t>CHHuinco - G3</t>
  </si>
  <si>
    <t>26.9717</t>
  </si>
  <si>
    <t>17.1851</t>
  </si>
  <si>
    <t>20.0834</t>
  </si>
  <si>
    <t>8.0909</t>
  </si>
  <si>
    <t>8.9912</t>
  </si>
  <si>
    <t>37.0186</t>
  </si>
  <si>
    <t>23.8794</t>
  </si>
  <si>
    <t>19.3073</t>
  </si>
  <si>
    <t>924-25</t>
  </si>
  <si>
    <t>URS-ENL-001 - G4</t>
  </si>
  <si>
    <t>CHHuinco - G4</t>
  </si>
  <si>
    <t>1906-280</t>
  </si>
  <si>
    <t>URS-ENL-002</t>
  </si>
  <si>
    <t>CHMatuca</t>
  </si>
  <si>
    <t>7.0678</t>
  </si>
  <si>
    <t>14.8449</t>
  </si>
  <si>
    <t>7.0631</t>
  </si>
  <si>
    <t>14.9022</t>
  </si>
  <si>
    <t>7.0649</t>
  </si>
  <si>
    <t>14.5577</t>
  </si>
  <si>
    <t>7.548</t>
  </si>
  <si>
    <t>14.2324</t>
  </si>
  <si>
    <t>14.4235</t>
  </si>
  <si>
    <t>7.2323</t>
  </si>
  <si>
    <t>8</t>
  </si>
  <si>
    <t>20</t>
  </si>
  <si>
    <t>7.1567</t>
  </si>
  <si>
    <t>18.0874</t>
  </si>
  <si>
    <t>7.0832</t>
  </si>
  <si>
    <t>15.3865</t>
  </si>
  <si>
    <t>7.1356</t>
  </si>
  <si>
    <t>17.4113</t>
  </si>
  <si>
    <t>19.1227</t>
  </si>
  <si>
    <t>7.0382</t>
  </si>
  <si>
    <t>15.754</t>
  </si>
  <si>
    <t>7.9986</t>
  </si>
  <si>
    <t>16.7127</t>
  </si>
  <si>
    <t>16.5545</t>
  </si>
  <si>
    <t>18.7652</t>
  </si>
  <si>
    <t>7.0537</t>
  </si>
  <si>
    <t>17.3459</t>
  </si>
  <si>
    <t>7.9999</t>
  </si>
  <si>
    <t>14.8289</t>
  </si>
  <si>
    <t>7.9998</t>
  </si>
  <si>
    <t>13.8072</t>
  </si>
  <si>
    <t>7.0593</t>
  </si>
  <si>
    <t>13.4294</t>
  </si>
  <si>
    <t>7.0919</t>
  </si>
  <si>
    <t>13.205</t>
  </si>
  <si>
    <t>7.0862</t>
  </si>
  <si>
    <t>17.6177</t>
  </si>
  <si>
    <t>7.0637</t>
  </si>
  <si>
    <t>13.2287</t>
  </si>
  <si>
    <t>7.0683</t>
  </si>
  <si>
    <t>13.0055</t>
  </si>
  <si>
    <t>7.0579</t>
  </si>
  <si>
    <t>13.0648</t>
  </si>
  <si>
    <t>7.0883</t>
  </si>
  <si>
    <t>12.7162</t>
  </si>
  <si>
    <t>15.1958</t>
  </si>
  <si>
    <t>7.2448</t>
  </si>
  <si>
    <t>17.9826</t>
  </si>
  <si>
    <t>7.9984</t>
  </si>
  <si>
    <t>19.9984</t>
  </si>
  <si>
    <t>7.0438</t>
  </si>
  <si>
    <t>15.3738</t>
  </si>
  <si>
    <t>7.0523</t>
  </si>
  <si>
    <t>7.0418</t>
  </si>
  <si>
    <t>7.0486</t>
  </si>
  <si>
    <t>7.0467</t>
  </si>
  <si>
    <t>14.0895</t>
  </si>
  <si>
    <t>7.0504</t>
  </si>
  <si>
    <t>7.0412</t>
  </si>
  <si>
    <t>18.5687</t>
  </si>
  <si>
    <t>7.0502</t>
  </si>
  <si>
    <t>7.0509</t>
  </si>
  <si>
    <t>7.0453</t>
  </si>
  <si>
    <t>14.029</t>
  </si>
  <si>
    <t>7.0477</t>
  </si>
  <si>
    <t>7.0434</t>
  </si>
  <si>
    <t>14.8637</t>
  </si>
  <si>
    <t>7.0532</t>
  </si>
  <si>
    <t>7.0425</t>
  </si>
  <si>
    <t>7.0442</t>
  </si>
  <si>
    <t>15.1342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</si>
  <si>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</si>
  <si>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</si>
  <si>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</si>
  <si>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</si>
  <si>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</si>
  <si>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</si>
  <si>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</si>
  <si>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</si>
  <si>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</si>
  <si>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</si>
  <si>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</si>
  <si>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</si>
  <si>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</si>
  <si>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</si>
  <si>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</si>
  <si>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</si>
  <si>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</si>
  <si>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</si>
  <si>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</si>
  <si>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</si>
  <si>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</si>
  <si>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</si>
  <si>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</si>
  <si>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</si>
  <si>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</si>
  <si>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58.0504</t>
  </si>
  <si>
    <t>47.6434</t>
  </si>
  <si>
    <t>39.3541</t>
  </si>
  <si>
    <t>65.7236</t>
  </si>
  <si>
    <t>45.2531</t>
  </si>
  <si>
    <t>58.1608</t>
  </si>
  <si>
    <t>83.9716</t>
  </si>
  <si>
    <t>86.9086</t>
  </si>
  <si>
    <t>13.4597</t>
  </si>
  <si>
    <t>102.0683</t>
  </si>
  <si>
    <t>71.1203</t>
  </si>
  <si>
    <t>49.3721</t>
  </si>
  <si>
    <t>16.5932</t>
  </si>
  <si>
    <t>98.2481</t>
  </si>
  <si>
    <t>47.6692</t>
  </si>
  <si>
    <t>62.0296</t>
  </si>
  <si>
    <t>27.3333</t>
  </si>
  <si>
    <t>87.0004</t>
  </si>
  <si>
    <t>73.6787</t>
  </si>
  <si>
    <t>16.2971</t>
  </si>
  <si>
    <t>92.3215</t>
  </si>
  <si>
    <t>79.433</t>
  </si>
  <si>
    <t>39.4875</t>
  </si>
  <si>
    <t>94.7279</t>
  </si>
  <si>
    <t>25.1587</t>
  </si>
  <si>
    <t>116.8898</t>
  </si>
  <si>
    <t>114.6649</t>
  </si>
  <si>
    <t>34.5125</t>
  </si>
  <si>
    <t>75.4631</t>
  </si>
  <si>
    <t>48.61</t>
  </si>
  <si>
    <t>95.085</t>
  </si>
  <si>
    <t>88.7061</t>
  </si>
  <si>
    <t>63.8234</t>
  </si>
  <si>
    <t>59.8885</t>
  </si>
  <si>
    <t>34.8246</t>
  </si>
  <si>
    <t>61.1244</t>
  </si>
  <si>
    <t>58.7492</t>
  </si>
  <si>
    <t>55.8895</t>
  </si>
  <si>
    <t>117.1753</t>
  </si>
  <si>
    <t>88.4057</t>
  </si>
  <si>
    <t>78.8177</t>
  </si>
  <si>
    <t>39.9205</t>
  </si>
  <si>
    <t>88.8447</t>
  </si>
  <si>
    <t>32.6787</t>
  </si>
  <si>
    <t>46.8164</t>
  </si>
  <si>
    <t>117.6173</t>
  </si>
  <si>
    <t>85.2431</t>
  </si>
  <si>
    <t>112.5214</t>
  </si>
  <si>
    <t>81.1296</t>
  </si>
  <si>
    <t>93.1262</t>
  </si>
  <si>
    <t>117.3158</t>
  </si>
  <si>
    <t>104.6975</t>
  </si>
  <si>
    <t>113.5624</t>
  </si>
  <si>
    <t>80.4474</t>
  </si>
  <si>
    <t>104.5177</t>
  </si>
  <si>
    <t>99.3703</t>
  </si>
  <si>
    <t>119.2247</t>
  </si>
  <si>
    <t>103.2173</t>
  </si>
  <si>
    <t>1965-15211</t>
  </si>
  <si>
    <t>URS-KALL-003 - G1</t>
  </si>
  <si>
    <t>CHCeAgui - G1</t>
  </si>
  <si>
    <t>1965-15212</t>
  </si>
  <si>
    <t>URS-KALL-003 - G2</t>
  </si>
  <si>
    <t>CHCeAgui - G2</t>
  </si>
  <si>
    <t>1965-15213</t>
  </si>
  <si>
    <t>URS-KALL-003 - G3</t>
  </si>
  <si>
    <t>CHCeAgui - G3</t>
  </si>
  <si>
    <t>2253-12600</t>
  </si>
  <si>
    <t>C.H. PLATANAL</t>
  </si>
  <si>
    <t>URS-CLP-001</t>
  </si>
  <si>
    <t>CHPlatan</t>
  </si>
  <si>
    <t>56.5429</t>
  </si>
  <si>
    <t>45.1979</t>
  </si>
  <si>
    <t>62.7629</t>
  </si>
  <si>
    <t>59.4021</t>
  </si>
  <si>
    <t>86.411</t>
  </si>
  <si>
    <t>50.0876</t>
  </si>
  <si>
    <t>63.1589</t>
  </si>
  <si>
    <t>72.1435</t>
  </si>
  <si>
    <t>61.6547</t>
  </si>
  <si>
    <t>71.2758</t>
  </si>
  <si>
    <t>77.6764</t>
  </si>
  <si>
    <t>63.6217</t>
  </si>
  <si>
    <t>42.7943</t>
  </si>
  <si>
    <t>82.6644</t>
  </si>
  <si>
    <t>46.0151</t>
  </si>
  <si>
    <t>38.7914</t>
  </si>
  <si>
    <t>39.3086</t>
  </si>
  <si>
    <t>74.0661</t>
  </si>
  <si>
    <t>83.0288</t>
  </si>
  <si>
    <t>86.4102</t>
  </si>
  <si>
    <t>36.5352</t>
  </si>
  <si>
    <t>66.9851</t>
  </si>
  <si>
    <t>60.8236</t>
  </si>
  <si>
    <t>78.4786</t>
  </si>
  <si>
    <t>50.1738</t>
  </si>
  <si>
    <t>46.5486</t>
  </si>
  <si>
    <t>65.0109</t>
  </si>
  <si>
    <t>53.7753</t>
  </si>
  <si>
    <t>74.7753</t>
  </si>
  <si>
    <t>2253-12601</t>
  </si>
  <si>
    <t>URS-CLP-001 - G1</t>
  </si>
  <si>
    <t>CHPlatan - G1</t>
  </si>
  <si>
    <t>2253-12602</t>
  </si>
  <si>
    <t>URS-CLP-001 - G2</t>
  </si>
  <si>
    <t>CHPlatan - G2</t>
  </si>
  <si>
    <t>3168-1191</t>
  </si>
  <si>
    <t>URS-CHI-001</t>
  </si>
  <si>
    <t>CHChimay</t>
  </si>
  <si>
    <t>14.8441</t>
  </si>
  <si>
    <t>15.0696</t>
  </si>
  <si>
    <t>21.2652</t>
  </si>
  <si>
    <t>17.3225</t>
  </si>
  <si>
    <t>16.3694</t>
  </si>
  <si>
    <t>16.4515</t>
  </si>
  <si>
    <t>12.5991</t>
  </si>
  <si>
    <t>23.9697</t>
  </si>
  <si>
    <t>23.4876</t>
  </si>
  <si>
    <t>25.4977</t>
  </si>
  <si>
    <t>24.3125</t>
  </si>
  <si>
    <t>21.0008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</si>
  <si>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</si>
  <si>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</si>
  <si>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</si>
  <si>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</si>
  <si>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</si>
  <si>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</si>
  <si>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</si>
  <si>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</si>
  <si>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</si>
  <si>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</si>
  <si>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</si>
  <si>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</si>
  <si>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</si>
  <si>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</si>
  <si>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</si>
  <si>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</si>
  <si>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</si>
  <si>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</si>
  <si>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</si>
  <si>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</si>
  <si>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</si>
  <si>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</si>
  <si>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</si>
  <si>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</si>
  <si>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</si>
  <si>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</si>
  <si>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</si>
  <si>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</si>
  <si>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</si>
  <si>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</si>
  <si>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</si>
  <si>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</si>
  <si>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</si>
  <si>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</si>
  <si>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</si>
  <si>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</si>
  <si>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</si>
  <si>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</si>
  <si>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</si>
  <si>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</si>
  <si>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</si>
  <si>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</si>
  <si>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</si>
  <si>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</si>
  <si>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</si>
  <si>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</si>
  <si>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</si>
  <si>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</si>
  <si>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</si>
  <si>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</si>
  <si>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</si>
  <si>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</si>
  <si>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</si>
  <si>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</si>
  <si>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</si>
  <si>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RESIDUAL</t>
  </si>
  <si>
    <t>NAFTA+GAS DE REFINERIA</t>
  </si>
  <si>
    <t>FLEXIGAS+GAS DE REFINERIA</t>
  </si>
  <si>
    <t xml:space="preserve">Se actualizó el despacho ejecutado de la C.S. Carhuaquero; C.T. Tallanca; C.T. Tablazo;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</si>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</sst>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854.86239999999998</c:v>
                </c:pt>
                <c:pt idx="1">
                  <c:v>807.38239999999996</c:v>
                </c:pt>
                <c:pt idx="2">
                  <c:v>831.00139999999999</c:v>
                </c:pt>
                <c:pt idx="3">
                  <c:v>821.35820000000001</c:v>
                </c:pt>
                <c:pt idx="4">
                  <c:v>812.2509</c:v>
                </c:pt>
                <c:pt idx="5">
                  <c:v>761.6046</c:v>
                </c:pt>
                <c:pt idx="6">
                  <c:v>810.20429999999999</c:v>
                </c:pt>
                <c:pt idx="7">
                  <c:v>770.98469999999998</c:v>
                </c:pt>
                <c:pt idx="8">
                  <c:v>807.98270000000002</c:v>
                </c:pt>
                <c:pt idx="9">
                  <c:v>832.84379999999999</c:v>
                </c:pt>
                <c:pt idx="10">
                  <c:v>862.89940000000001</c:v>
                </c:pt>
                <c:pt idx="11">
                  <c:v>888.55470000000003</c:v>
                </c:pt>
                <c:pt idx="12">
                  <c:v>912.82780000000002</c:v>
                </c:pt>
                <c:pt idx="13">
                  <c:v>966.30759999999998</c:v>
                </c:pt>
                <c:pt idx="14">
                  <c:v>936.08079999999995</c:v>
                </c:pt>
                <c:pt idx="15">
                  <c:v>988.1558</c:v>
                </c:pt>
                <c:pt idx="16">
                  <c:v>1026.7068999999999</c:v>
                </c:pt>
                <c:pt idx="17">
                  <c:v>1038.1574000000001</c:v>
                </c:pt>
                <c:pt idx="18">
                  <c:v>1056.8130000000001</c:v>
                </c:pt>
                <c:pt idx="19">
                  <c:v>1056.7945999999999</c:v>
                </c:pt>
                <c:pt idx="20">
                  <c:v>1064.1851999999999</c:v>
                </c:pt>
                <c:pt idx="21">
                  <c:v>1079.7906</c:v>
                </c:pt>
                <c:pt idx="22">
                  <c:v>1096.3335</c:v>
                </c:pt>
                <c:pt idx="23">
                  <c:v>1132.2021999999999</c:v>
                </c:pt>
                <c:pt idx="24">
                  <c:v>1124.796</c:v>
                </c:pt>
                <c:pt idx="25">
                  <c:v>1058.7719</c:v>
                </c:pt>
                <c:pt idx="26">
                  <c:v>1055.8527999999999</c:v>
                </c:pt>
                <c:pt idx="27">
                  <c:v>1069.0193999999999</c:v>
                </c:pt>
                <c:pt idx="28">
                  <c:v>1068.0839000000001</c:v>
                </c:pt>
                <c:pt idx="29">
                  <c:v>1063.5309</c:v>
                </c:pt>
                <c:pt idx="30">
                  <c:v>1064.5839000000001</c:v>
                </c:pt>
                <c:pt idx="31">
                  <c:v>1048.3012000000001</c:v>
                </c:pt>
                <c:pt idx="32">
                  <c:v>1069.4847</c:v>
                </c:pt>
                <c:pt idx="33">
                  <c:v>1041.2262000000001</c:v>
                </c:pt>
                <c:pt idx="34">
                  <c:v>1062.5341000000001</c:v>
                </c:pt>
                <c:pt idx="35">
                  <c:v>1070.4178999999999</c:v>
                </c:pt>
                <c:pt idx="36">
                  <c:v>1139.05</c:v>
                </c:pt>
                <c:pt idx="37">
                  <c:v>1174.8755000000001</c:v>
                </c:pt>
                <c:pt idx="38">
                  <c:v>1167.4484</c:v>
                </c:pt>
                <c:pt idx="39">
                  <c:v>1170.9402</c:v>
                </c:pt>
                <c:pt idx="40">
                  <c:v>1161.9201</c:v>
                </c:pt>
                <c:pt idx="41">
                  <c:v>1152.9024999999999</c:v>
                </c:pt>
                <c:pt idx="42">
                  <c:v>1120.7306000000001</c:v>
                </c:pt>
                <c:pt idx="43">
                  <c:v>1082.5108</c:v>
                </c:pt>
                <c:pt idx="44">
                  <c:v>1039.0591999999999</c:v>
                </c:pt>
                <c:pt idx="45">
                  <c:v>1027.6282000000001</c:v>
                </c:pt>
                <c:pt idx="46">
                  <c:v>952.19259999999997</c:v>
                </c:pt>
                <c:pt idx="47">
                  <c:v>964.78989999999999</c:v>
                </c:pt>
              </c:numCache>
            </c:numRef>
          </c:val>
          <c:smooth val="0"/>
          <c:extLst>
            <c:ext xmlns:c16="http://schemas.microsoft.com/office/drawing/2014/chart" uri="{C3380CC4-5D6E-409C-BE32-E72D297353CC}">
              <c16:uniqueId val="{00000000-3803-4C50-BBDE-BC54FB8049C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1796.5853999999999</c:v>
                </c:pt>
                <c:pt idx="1">
                  <c:v>1789.3481999999999</c:v>
                </c:pt>
                <c:pt idx="2">
                  <c:v>1769.6594</c:v>
                </c:pt>
                <c:pt idx="3">
                  <c:v>1751.6705999999999</c:v>
                </c:pt>
                <c:pt idx="4">
                  <c:v>1746.8114</c:v>
                </c:pt>
                <c:pt idx="5">
                  <c:v>1748.9419</c:v>
                </c:pt>
                <c:pt idx="6">
                  <c:v>1729.9788000000001</c:v>
                </c:pt>
                <c:pt idx="7">
                  <c:v>1748.6219000000001</c:v>
                </c:pt>
                <c:pt idx="8">
                  <c:v>1755.6165000000001</c:v>
                </c:pt>
                <c:pt idx="9">
                  <c:v>1772.412</c:v>
                </c:pt>
                <c:pt idx="10">
                  <c:v>1792.0069000000001</c:v>
                </c:pt>
                <c:pt idx="11">
                  <c:v>1826.1374000000001</c:v>
                </c:pt>
                <c:pt idx="12">
                  <c:v>1809.4266</c:v>
                </c:pt>
                <c:pt idx="13">
                  <c:v>1797.7131999999999</c:v>
                </c:pt>
                <c:pt idx="14">
                  <c:v>1801.3416999999999</c:v>
                </c:pt>
                <c:pt idx="15">
                  <c:v>1813.5041000000001</c:v>
                </c:pt>
                <c:pt idx="16">
                  <c:v>1814.0516</c:v>
                </c:pt>
                <c:pt idx="17">
                  <c:v>1841.8685</c:v>
                </c:pt>
                <c:pt idx="18">
                  <c:v>1827.5952</c:v>
                </c:pt>
                <c:pt idx="19">
                  <c:v>1804.3025</c:v>
                </c:pt>
                <c:pt idx="20">
                  <c:v>1850.9846</c:v>
                </c:pt>
                <c:pt idx="21">
                  <c:v>1841.5516</c:v>
                </c:pt>
                <c:pt idx="22">
                  <c:v>1855.8031000000001</c:v>
                </c:pt>
                <c:pt idx="23">
                  <c:v>1835.9691</c:v>
                </c:pt>
                <c:pt idx="24">
                  <c:v>1826.5530000000001</c:v>
                </c:pt>
                <c:pt idx="25">
                  <c:v>1821.8919000000001</c:v>
                </c:pt>
                <c:pt idx="26">
                  <c:v>1787.463</c:v>
                </c:pt>
                <c:pt idx="27">
                  <c:v>1839.7094</c:v>
                </c:pt>
                <c:pt idx="28">
                  <c:v>1819.6610000000001</c:v>
                </c:pt>
                <c:pt idx="29">
                  <c:v>1839.1683</c:v>
                </c:pt>
                <c:pt idx="30">
                  <c:v>1822.7738999999999</c:v>
                </c:pt>
                <c:pt idx="31">
                  <c:v>1863.4602</c:v>
                </c:pt>
                <c:pt idx="32">
                  <c:v>1820.4099000000001</c:v>
                </c:pt>
                <c:pt idx="33">
                  <c:v>1803.9782</c:v>
                </c:pt>
                <c:pt idx="34">
                  <c:v>1846.1148000000001</c:v>
                </c:pt>
                <c:pt idx="35">
                  <c:v>1865.1590000000001</c:v>
                </c:pt>
                <c:pt idx="36">
                  <c:v>1928.1193000000001</c:v>
                </c:pt>
                <c:pt idx="37">
                  <c:v>1931.0902000000001</c:v>
                </c:pt>
                <c:pt idx="38">
                  <c:v>1917.6994</c:v>
                </c:pt>
                <c:pt idx="39">
                  <c:v>1931.9091000000001</c:v>
                </c:pt>
                <c:pt idx="40">
                  <c:v>1934.9545000000001</c:v>
                </c:pt>
                <c:pt idx="41">
                  <c:v>1924.9184</c:v>
                </c:pt>
                <c:pt idx="42">
                  <c:v>1917.1626000000001</c:v>
                </c:pt>
                <c:pt idx="43">
                  <c:v>1900.0056</c:v>
                </c:pt>
                <c:pt idx="44">
                  <c:v>1878.2123999999999</c:v>
                </c:pt>
                <c:pt idx="45">
                  <c:v>1842.3973000000001</c:v>
                </c:pt>
                <c:pt idx="46">
                  <c:v>1807.5014000000001</c:v>
                </c:pt>
                <c:pt idx="47">
                  <c:v>1788.7054000000001</c:v>
                </c:pt>
              </c:numCache>
            </c:numRef>
          </c:val>
          <c:smooth val="0"/>
          <c:extLst>
            <c:ext xmlns:c16="http://schemas.microsoft.com/office/drawing/2014/chart" uri="{C3380CC4-5D6E-409C-BE32-E72D297353CC}">
              <c16:uniqueId val="{00000001-3803-4C50-BBDE-BC54FB8049C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3400.8521999999998</c:v>
                </c:pt>
                <c:pt idx="1">
                  <c:v>3264.7694000000001</c:v>
                </c:pt>
                <c:pt idx="2">
                  <c:v>3274.6392000000001</c:v>
                </c:pt>
                <c:pt idx="3">
                  <c:v>3202.1712000000002</c:v>
                </c:pt>
                <c:pt idx="4">
                  <c:v>3086.1377000000002</c:v>
                </c:pt>
                <c:pt idx="5">
                  <c:v>3178.9535000000001</c:v>
                </c:pt>
                <c:pt idx="6">
                  <c:v>3132.3168999999998</c:v>
                </c:pt>
                <c:pt idx="7">
                  <c:v>3130.2934</c:v>
                </c:pt>
                <c:pt idx="8">
                  <c:v>3133.4007999999999</c:v>
                </c:pt>
                <c:pt idx="9">
                  <c:v>3070.6442000000002</c:v>
                </c:pt>
                <c:pt idx="10">
                  <c:v>3308.8937000000001</c:v>
                </c:pt>
                <c:pt idx="11">
                  <c:v>3314.4079000000002</c:v>
                </c:pt>
                <c:pt idx="12">
                  <c:v>3603.3456000000001</c:v>
                </c:pt>
                <c:pt idx="13">
                  <c:v>3501.4792000000002</c:v>
                </c:pt>
                <c:pt idx="14">
                  <c:v>3735.1774999999998</c:v>
                </c:pt>
                <c:pt idx="15">
                  <c:v>3804.1401000000001</c:v>
                </c:pt>
                <c:pt idx="16">
                  <c:v>3947.0414999999998</c:v>
                </c:pt>
                <c:pt idx="17">
                  <c:v>4058.4740999999999</c:v>
                </c:pt>
                <c:pt idx="18">
                  <c:v>4181.6917999999996</c:v>
                </c:pt>
                <c:pt idx="19">
                  <c:v>4204.4029</c:v>
                </c:pt>
                <c:pt idx="20">
                  <c:v>4291.0302000000001</c:v>
                </c:pt>
                <c:pt idx="21">
                  <c:v>4270.5577999999996</c:v>
                </c:pt>
                <c:pt idx="22">
                  <c:v>4372.8634000000002</c:v>
                </c:pt>
                <c:pt idx="23">
                  <c:v>4399.0286999999998</c:v>
                </c:pt>
                <c:pt idx="24">
                  <c:v>4215.1509999999998</c:v>
                </c:pt>
                <c:pt idx="25">
                  <c:v>4250.4362000000001</c:v>
                </c:pt>
                <c:pt idx="26">
                  <c:v>4259.0842000000002</c:v>
                </c:pt>
                <c:pt idx="27">
                  <c:v>4161.6711999999998</c:v>
                </c:pt>
                <c:pt idx="28">
                  <c:v>4350.0550999999996</c:v>
                </c:pt>
                <c:pt idx="29">
                  <c:v>4372.4008000000003</c:v>
                </c:pt>
                <c:pt idx="30">
                  <c:v>4314.0421999999999</c:v>
                </c:pt>
                <c:pt idx="31">
                  <c:v>4350.4386000000004</c:v>
                </c:pt>
                <c:pt idx="32">
                  <c:v>4263.6054000000004</c:v>
                </c:pt>
                <c:pt idx="33">
                  <c:v>4360.2956000000004</c:v>
                </c:pt>
                <c:pt idx="34">
                  <c:v>4362.6511</c:v>
                </c:pt>
                <c:pt idx="35">
                  <c:v>4239.6230999999998</c:v>
                </c:pt>
                <c:pt idx="36">
                  <c:v>4332.3307000000004</c:v>
                </c:pt>
                <c:pt idx="37">
                  <c:v>4315.8343000000004</c:v>
                </c:pt>
                <c:pt idx="38">
                  <c:v>4330.1522000000004</c:v>
                </c:pt>
                <c:pt idx="39">
                  <c:v>4329.9507000000003</c:v>
                </c:pt>
                <c:pt idx="40">
                  <c:v>4314.9254000000001</c:v>
                </c:pt>
                <c:pt idx="41">
                  <c:v>4264.9790999999996</c:v>
                </c:pt>
                <c:pt idx="42">
                  <c:v>4225.0068000000001</c:v>
                </c:pt>
                <c:pt idx="43">
                  <c:v>4175.2835999999998</c:v>
                </c:pt>
                <c:pt idx="44">
                  <c:v>4190.7284</c:v>
                </c:pt>
                <c:pt idx="45">
                  <c:v>3909.8744999999999</c:v>
                </c:pt>
                <c:pt idx="46">
                  <c:v>3841.5059999999999</c:v>
                </c:pt>
                <c:pt idx="47">
                  <c:v>3711.5047</c:v>
                </c:pt>
              </c:numCache>
            </c:numRef>
          </c:val>
          <c:smooth val="0"/>
          <c:extLst>
            <c:ext xmlns:c16="http://schemas.microsoft.com/office/drawing/2014/chart" uri="{C3380CC4-5D6E-409C-BE32-E72D297353CC}">
              <c16:uniqueId val="{00000002-3803-4C50-BBDE-BC54FB8049C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0DF-4813-A3D5-06BC25C32AD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0DF-4813-A3D5-06BC25C32AD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34.909230000000001</c:v>
                </c:pt>
                <c:pt idx="1">
                  <c:v>37.899810000000002</c:v>
                </c:pt>
                <c:pt idx="2">
                  <c:v>37.879100000000001</c:v>
                </c:pt>
                <c:pt idx="3">
                  <c:v>37.77684</c:v>
                </c:pt>
                <c:pt idx="4">
                  <c:v>37.72551</c:v>
                </c:pt>
                <c:pt idx="5">
                  <c:v>36.274479999999997</c:v>
                </c:pt>
                <c:pt idx="6">
                  <c:v>35.89208</c:v>
                </c:pt>
                <c:pt idx="7">
                  <c:v>36.558230000000002</c:v>
                </c:pt>
                <c:pt idx="8">
                  <c:v>37.184040000000003</c:v>
                </c:pt>
                <c:pt idx="9">
                  <c:v>37.447659999999999</c:v>
                </c:pt>
                <c:pt idx="10">
                  <c:v>33.364960000000004</c:v>
                </c:pt>
                <c:pt idx="11">
                  <c:v>32.436149999999998</c:v>
                </c:pt>
                <c:pt idx="12">
                  <c:v>29.300249999999998</c:v>
                </c:pt>
                <c:pt idx="13">
                  <c:v>28.800270000000001</c:v>
                </c:pt>
                <c:pt idx="14">
                  <c:v>28.952269999999999</c:v>
                </c:pt>
                <c:pt idx="15">
                  <c:v>28.589590000000001</c:v>
                </c:pt>
                <c:pt idx="16">
                  <c:v>27.537479999999999</c:v>
                </c:pt>
                <c:pt idx="17">
                  <c:v>26.091819999999998</c:v>
                </c:pt>
                <c:pt idx="18">
                  <c:v>29.010069999999999</c:v>
                </c:pt>
                <c:pt idx="19">
                  <c:v>29.348659999999999</c:v>
                </c:pt>
                <c:pt idx="20">
                  <c:v>30.846150000000002</c:v>
                </c:pt>
                <c:pt idx="21">
                  <c:v>32.223050000000001</c:v>
                </c:pt>
                <c:pt idx="22">
                  <c:v>32.55189</c:v>
                </c:pt>
                <c:pt idx="23">
                  <c:v>32.62209</c:v>
                </c:pt>
                <c:pt idx="24">
                  <c:v>32.143920000000001</c:v>
                </c:pt>
                <c:pt idx="25">
                  <c:v>30.51998</c:v>
                </c:pt>
                <c:pt idx="26">
                  <c:v>30.350280000000001</c:v>
                </c:pt>
                <c:pt idx="27">
                  <c:v>30.33221</c:v>
                </c:pt>
                <c:pt idx="28">
                  <c:v>30.692640000000001</c:v>
                </c:pt>
                <c:pt idx="29">
                  <c:v>30.72166</c:v>
                </c:pt>
                <c:pt idx="30">
                  <c:v>23.0808</c:v>
                </c:pt>
                <c:pt idx="31">
                  <c:v>22.953130000000002</c:v>
                </c:pt>
                <c:pt idx="32">
                  <c:v>22.907959999999999</c:v>
                </c:pt>
                <c:pt idx="33">
                  <c:v>22.841000000000001</c:v>
                </c:pt>
                <c:pt idx="34">
                  <c:v>22.299720000000001</c:v>
                </c:pt>
                <c:pt idx="35">
                  <c:v>21.024830000000001</c:v>
                </c:pt>
                <c:pt idx="36">
                  <c:v>14.72903</c:v>
                </c:pt>
                <c:pt idx="37">
                  <c:v>14.043509999999999</c:v>
                </c:pt>
                <c:pt idx="38">
                  <c:v>14.559139999999999</c:v>
                </c:pt>
                <c:pt idx="39">
                  <c:v>14.796390000000001</c:v>
                </c:pt>
                <c:pt idx="40">
                  <c:v>17.146540000000002</c:v>
                </c:pt>
                <c:pt idx="41">
                  <c:v>21.325949999999999</c:v>
                </c:pt>
                <c:pt idx="42">
                  <c:v>22.076049999999999</c:v>
                </c:pt>
                <c:pt idx="43">
                  <c:v>24.617360000000001</c:v>
                </c:pt>
                <c:pt idx="44">
                  <c:v>24.774249999999999</c:v>
                </c:pt>
                <c:pt idx="45">
                  <c:v>24.9024</c:v>
                </c:pt>
                <c:pt idx="46">
                  <c:v>25.85529</c:v>
                </c:pt>
                <c:pt idx="47">
                  <c:v>26.611979999999999</c:v>
                </c:pt>
              </c:numCache>
            </c:numRef>
          </c:val>
          <c:smooth val="0"/>
          <c:extLst>
            <c:ext xmlns:c16="http://schemas.microsoft.com/office/drawing/2014/chart" uri="{C3380CC4-5D6E-409C-BE32-E72D297353CC}">
              <c16:uniqueId val="{00000002-80DF-4813-A3D5-06BC25C32AD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11.175000000000001</c:v>
                </c:pt>
                <c:pt idx="1">
                  <c:v>10.736000000000001</c:v>
                </c:pt>
                <c:pt idx="2">
                  <c:v>12.384</c:v>
                </c:pt>
                <c:pt idx="3">
                  <c:v>11.654</c:v>
                </c:pt>
                <c:pt idx="4">
                  <c:v>11.627000000000001</c:v>
                </c:pt>
                <c:pt idx="5">
                  <c:v>11.907</c:v>
                </c:pt>
                <c:pt idx="6">
                  <c:v>11.369</c:v>
                </c:pt>
                <c:pt idx="7">
                  <c:v>11.993</c:v>
                </c:pt>
                <c:pt idx="8">
                  <c:v>10.896000000000001</c:v>
                </c:pt>
                <c:pt idx="9">
                  <c:v>11.326000000000001</c:v>
                </c:pt>
                <c:pt idx="10">
                  <c:v>10.914</c:v>
                </c:pt>
                <c:pt idx="11">
                  <c:v>10.275</c:v>
                </c:pt>
                <c:pt idx="12">
                  <c:v>10.244</c:v>
                </c:pt>
                <c:pt idx="13">
                  <c:v>9.4250000000000007</c:v>
                </c:pt>
                <c:pt idx="14">
                  <c:v>10.31</c:v>
                </c:pt>
                <c:pt idx="15">
                  <c:v>11.238</c:v>
                </c:pt>
                <c:pt idx="16">
                  <c:v>11.388999999999999</c:v>
                </c:pt>
                <c:pt idx="17">
                  <c:v>12.612</c:v>
                </c:pt>
                <c:pt idx="18">
                  <c:v>13.007999999999999</c:v>
                </c:pt>
                <c:pt idx="19">
                  <c:v>12.638</c:v>
                </c:pt>
                <c:pt idx="20">
                  <c:v>12.843</c:v>
                </c:pt>
                <c:pt idx="21">
                  <c:v>12.358000000000001</c:v>
                </c:pt>
                <c:pt idx="22">
                  <c:v>11.625</c:v>
                </c:pt>
                <c:pt idx="23">
                  <c:v>11.169</c:v>
                </c:pt>
                <c:pt idx="24">
                  <c:v>10.515000000000001</c:v>
                </c:pt>
                <c:pt idx="25">
                  <c:v>10.538</c:v>
                </c:pt>
                <c:pt idx="26">
                  <c:v>11.721</c:v>
                </c:pt>
                <c:pt idx="27">
                  <c:v>12.757999999999999</c:v>
                </c:pt>
                <c:pt idx="28">
                  <c:v>12.708</c:v>
                </c:pt>
                <c:pt idx="29">
                  <c:v>12.468999999999999</c:v>
                </c:pt>
                <c:pt idx="30">
                  <c:v>12.493</c:v>
                </c:pt>
                <c:pt idx="31">
                  <c:v>12.643000000000001</c:v>
                </c:pt>
                <c:pt idx="32">
                  <c:v>12.371</c:v>
                </c:pt>
                <c:pt idx="33">
                  <c:v>11.53</c:v>
                </c:pt>
                <c:pt idx="34">
                  <c:v>11.333</c:v>
                </c:pt>
                <c:pt idx="35">
                  <c:v>10.845000000000001</c:v>
                </c:pt>
                <c:pt idx="36">
                  <c:v>10.521000000000001</c:v>
                </c:pt>
                <c:pt idx="37">
                  <c:v>7.1970000000000001</c:v>
                </c:pt>
                <c:pt idx="38">
                  <c:v>7.8529999999999998</c:v>
                </c:pt>
                <c:pt idx="39">
                  <c:v>10.455</c:v>
                </c:pt>
                <c:pt idx="40">
                  <c:v>10.73</c:v>
                </c:pt>
                <c:pt idx="41">
                  <c:v>12.083</c:v>
                </c:pt>
                <c:pt idx="42">
                  <c:v>12.146000000000001</c:v>
                </c:pt>
                <c:pt idx="43">
                  <c:v>12.268000000000001</c:v>
                </c:pt>
                <c:pt idx="44">
                  <c:v>11.843</c:v>
                </c:pt>
                <c:pt idx="45">
                  <c:v>11.808</c:v>
                </c:pt>
                <c:pt idx="46">
                  <c:v>11.472</c:v>
                </c:pt>
                <c:pt idx="47">
                  <c:v>11.493</c:v>
                </c:pt>
              </c:numCache>
            </c:numRef>
          </c:val>
          <c:smooth val="0"/>
          <c:extLst>
            <c:ext xmlns:c16="http://schemas.microsoft.com/office/drawing/2014/chart" uri="{C3380CC4-5D6E-409C-BE32-E72D297353CC}">
              <c16:uniqueId val="{00000003-80DF-4813-A3D5-06BC25C32AD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0DF-4813-A3D5-06BC25C32AD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0DF-4813-A3D5-06BC25C32AD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0DF-4813-A3D5-06BC25C32AD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0DF-4813-A3D5-06BC25C32AD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19.098700000000001</c:v>
                </c:pt>
                <c:pt idx="1">
                  <c:v>19.043500000000002</c:v>
                </c:pt>
                <c:pt idx="2">
                  <c:v>18.680099999999999</c:v>
                </c:pt>
                <c:pt idx="3">
                  <c:v>18.201499999999999</c:v>
                </c:pt>
                <c:pt idx="4">
                  <c:v>18.029199999999999</c:v>
                </c:pt>
                <c:pt idx="5">
                  <c:v>19.805299999999999</c:v>
                </c:pt>
                <c:pt idx="6">
                  <c:v>20.195599999999999</c:v>
                </c:pt>
                <c:pt idx="7">
                  <c:v>19.840199999999999</c:v>
                </c:pt>
                <c:pt idx="8">
                  <c:v>19.337</c:v>
                </c:pt>
                <c:pt idx="9">
                  <c:v>18.625299999999999</c:v>
                </c:pt>
                <c:pt idx="10">
                  <c:v>18.9861</c:v>
                </c:pt>
                <c:pt idx="11">
                  <c:v>17.284199999999998</c:v>
                </c:pt>
                <c:pt idx="12">
                  <c:v>15.8912</c:v>
                </c:pt>
                <c:pt idx="13">
                  <c:v>15.0223</c:v>
                </c:pt>
                <c:pt idx="14">
                  <c:v>17.456700000000001</c:v>
                </c:pt>
                <c:pt idx="15">
                  <c:v>19.114000000000001</c:v>
                </c:pt>
                <c:pt idx="16">
                  <c:v>19.012699999999999</c:v>
                </c:pt>
                <c:pt idx="17">
                  <c:v>19.1418</c:v>
                </c:pt>
                <c:pt idx="18">
                  <c:v>18.979199999999999</c:v>
                </c:pt>
                <c:pt idx="19">
                  <c:v>19.191500000000001</c:v>
                </c:pt>
                <c:pt idx="20">
                  <c:v>18.600999999999999</c:v>
                </c:pt>
                <c:pt idx="21">
                  <c:v>19.768599999999999</c:v>
                </c:pt>
                <c:pt idx="22">
                  <c:v>19.952999999999999</c:v>
                </c:pt>
                <c:pt idx="23">
                  <c:v>19.904499999999999</c:v>
                </c:pt>
                <c:pt idx="24">
                  <c:v>20.069500000000001</c:v>
                </c:pt>
                <c:pt idx="25">
                  <c:v>19.671199999999999</c:v>
                </c:pt>
                <c:pt idx="26">
                  <c:v>19.268599999999999</c:v>
                </c:pt>
                <c:pt idx="27">
                  <c:v>19.3735</c:v>
                </c:pt>
                <c:pt idx="28">
                  <c:v>20.270199999999999</c:v>
                </c:pt>
                <c:pt idx="29">
                  <c:v>19.349</c:v>
                </c:pt>
                <c:pt idx="30">
                  <c:v>20.117000000000001</c:v>
                </c:pt>
                <c:pt idx="31">
                  <c:v>19.9041</c:v>
                </c:pt>
                <c:pt idx="32">
                  <c:v>19.9605</c:v>
                </c:pt>
                <c:pt idx="33">
                  <c:v>18.838799999999999</c:v>
                </c:pt>
                <c:pt idx="34">
                  <c:v>20.155000000000001</c:v>
                </c:pt>
                <c:pt idx="35">
                  <c:v>19.945900000000002</c:v>
                </c:pt>
                <c:pt idx="36">
                  <c:v>19.8019</c:v>
                </c:pt>
                <c:pt idx="37">
                  <c:v>20.161799999999999</c:v>
                </c:pt>
                <c:pt idx="38">
                  <c:v>19.769400000000001</c:v>
                </c:pt>
                <c:pt idx="39">
                  <c:v>19.997599999999998</c:v>
                </c:pt>
                <c:pt idx="40">
                  <c:v>19.9695</c:v>
                </c:pt>
                <c:pt idx="41">
                  <c:v>19.8569</c:v>
                </c:pt>
                <c:pt idx="42">
                  <c:v>20.243300000000001</c:v>
                </c:pt>
                <c:pt idx="43">
                  <c:v>19.745000000000001</c:v>
                </c:pt>
                <c:pt idx="44">
                  <c:v>18.646999999999998</c:v>
                </c:pt>
                <c:pt idx="45">
                  <c:v>19.148</c:v>
                </c:pt>
                <c:pt idx="46">
                  <c:v>19.521999999999998</c:v>
                </c:pt>
                <c:pt idx="47">
                  <c:v>18.902699999999999</c:v>
                </c:pt>
              </c:numCache>
            </c:numRef>
          </c:val>
          <c:smooth val="0"/>
          <c:extLst>
            <c:ext xmlns:c16="http://schemas.microsoft.com/office/drawing/2014/chart" uri="{C3380CC4-5D6E-409C-BE32-E72D297353CC}">
              <c16:uniqueId val="{00000008-80DF-4813-A3D5-06BC25C32AD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26.214400000000001</c:v>
                </c:pt>
                <c:pt idx="1">
                  <c:v>26.124700000000001</c:v>
                </c:pt>
                <c:pt idx="2">
                  <c:v>25.934899999999999</c:v>
                </c:pt>
                <c:pt idx="3">
                  <c:v>25.935300000000002</c:v>
                </c:pt>
                <c:pt idx="4">
                  <c:v>26.430099999999999</c:v>
                </c:pt>
                <c:pt idx="5">
                  <c:v>26.746700000000001</c:v>
                </c:pt>
                <c:pt idx="6">
                  <c:v>26.563300000000002</c:v>
                </c:pt>
                <c:pt idx="7">
                  <c:v>26.543199999999999</c:v>
                </c:pt>
                <c:pt idx="8">
                  <c:v>26.540600000000001</c:v>
                </c:pt>
                <c:pt idx="9">
                  <c:v>26.4955</c:v>
                </c:pt>
                <c:pt idx="10">
                  <c:v>26.954999999999998</c:v>
                </c:pt>
                <c:pt idx="11">
                  <c:v>27.432600000000001</c:v>
                </c:pt>
                <c:pt idx="12">
                  <c:v>27.410399999999999</c:v>
                </c:pt>
                <c:pt idx="13">
                  <c:v>27.440300000000001</c:v>
                </c:pt>
                <c:pt idx="14">
                  <c:v>27.120799999999999</c:v>
                </c:pt>
                <c:pt idx="15">
                  <c:v>27.930800000000001</c:v>
                </c:pt>
                <c:pt idx="16">
                  <c:v>28.184899999999999</c:v>
                </c:pt>
                <c:pt idx="17">
                  <c:v>28.797499999999999</c:v>
                </c:pt>
                <c:pt idx="18">
                  <c:v>28.979900000000001</c:v>
                </c:pt>
                <c:pt idx="19">
                  <c:v>28.880500000000001</c:v>
                </c:pt>
                <c:pt idx="20">
                  <c:v>29.061</c:v>
                </c:pt>
                <c:pt idx="21">
                  <c:v>28.973700000000001</c:v>
                </c:pt>
                <c:pt idx="22">
                  <c:v>29.0624</c:v>
                </c:pt>
                <c:pt idx="23">
                  <c:v>29.0961</c:v>
                </c:pt>
                <c:pt idx="24">
                  <c:v>29.189499999999999</c:v>
                </c:pt>
                <c:pt idx="25">
                  <c:v>28.8856</c:v>
                </c:pt>
                <c:pt idx="26">
                  <c:v>29.139399999999998</c:v>
                </c:pt>
                <c:pt idx="27">
                  <c:v>28.931999999999999</c:v>
                </c:pt>
                <c:pt idx="28">
                  <c:v>28.9056</c:v>
                </c:pt>
                <c:pt idx="29">
                  <c:v>29.159099999999999</c:v>
                </c:pt>
                <c:pt idx="30">
                  <c:v>29.581900000000001</c:v>
                </c:pt>
                <c:pt idx="31">
                  <c:v>29.790800000000001</c:v>
                </c:pt>
                <c:pt idx="32">
                  <c:v>29.427900000000001</c:v>
                </c:pt>
                <c:pt idx="33">
                  <c:v>29.4998</c:v>
                </c:pt>
                <c:pt idx="34">
                  <c:v>29.238299999999999</c:v>
                </c:pt>
                <c:pt idx="35">
                  <c:v>29.983799999999999</c:v>
                </c:pt>
                <c:pt idx="36">
                  <c:v>31.130299999999998</c:v>
                </c:pt>
                <c:pt idx="37">
                  <c:v>31.852599999999999</c:v>
                </c:pt>
                <c:pt idx="38">
                  <c:v>31.797699999999999</c:v>
                </c:pt>
                <c:pt idx="39">
                  <c:v>31.437999999999999</c:v>
                </c:pt>
                <c:pt idx="40">
                  <c:v>31.191500000000001</c:v>
                </c:pt>
                <c:pt idx="41">
                  <c:v>31.156099999999999</c:v>
                </c:pt>
                <c:pt idx="42">
                  <c:v>30.914200000000001</c:v>
                </c:pt>
                <c:pt idx="43">
                  <c:v>30.145499999999998</c:v>
                </c:pt>
                <c:pt idx="44">
                  <c:v>29.492899999999999</c:v>
                </c:pt>
                <c:pt idx="45">
                  <c:v>28.646000000000001</c:v>
                </c:pt>
                <c:pt idx="46">
                  <c:v>28.452500000000001</c:v>
                </c:pt>
                <c:pt idx="47">
                  <c:v>28.3813</c:v>
                </c:pt>
              </c:numCache>
            </c:numRef>
          </c:val>
          <c:smooth val="0"/>
          <c:extLst>
            <c:ext xmlns:c16="http://schemas.microsoft.com/office/drawing/2014/chart" uri="{C3380CC4-5D6E-409C-BE32-E72D297353CC}">
              <c16:uniqueId val="{00000009-80DF-4813-A3D5-06BC25C32AD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13.929600000000001</c:v>
                </c:pt>
                <c:pt idx="1">
                  <c:v>13.688000000000001</c:v>
                </c:pt>
                <c:pt idx="2">
                  <c:v>13.2681</c:v>
                </c:pt>
                <c:pt idx="3">
                  <c:v>13.6755</c:v>
                </c:pt>
                <c:pt idx="4">
                  <c:v>14.918799999999999</c:v>
                </c:pt>
                <c:pt idx="5">
                  <c:v>14.694000000000001</c:v>
                </c:pt>
                <c:pt idx="6">
                  <c:v>14.080500000000001</c:v>
                </c:pt>
                <c:pt idx="7">
                  <c:v>13.5885</c:v>
                </c:pt>
                <c:pt idx="8">
                  <c:v>14.807399999999999</c:v>
                </c:pt>
                <c:pt idx="9">
                  <c:v>15.4208</c:v>
                </c:pt>
                <c:pt idx="10">
                  <c:v>15.679500000000001</c:v>
                </c:pt>
                <c:pt idx="11">
                  <c:v>14.5931</c:v>
                </c:pt>
                <c:pt idx="12">
                  <c:v>13.0288</c:v>
                </c:pt>
                <c:pt idx="13">
                  <c:v>12.7982</c:v>
                </c:pt>
                <c:pt idx="14">
                  <c:v>10.6858</c:v>
                </c:pt>
                <c:pt idx="15">
                  <c:v>10.5745</c:v>
                </c:pt>
                <c:pt idx="16">
                  <c:v>10.5837</c:v>
                </c:pt>
                <c:pt idx="17">
                  <c:v>11.103199999999999</c:v>
                </c:pt>
                <c:pt idx="18">
                  <c:v>10.7974</c:v>
                </c:pt>
                <c:pt idx="19">
                  <c:v>9.6773000000000007</c:v>
                </c:pt>
                <c:pt idx="20">
                  <c:v>9.9543999999999997</c:v>
                </c:pt>
                <c:pt idx="21">
                  <c:v>9.6623999999999999</c:v>
                </c:pt>
                <c:pt idx="22">
                  <c:v>9.6495999999999995</c:v>
                </c:pt>
                <c:pt idx="23">
                  <c:v>9.5681999999999992</c:v>
                </c:pt>
                <c:pt idx="24">
                  <c:v>12.9877</c:v>
                </c:pt>
                <c:pt idx="25">
                  <c:v>13.568300000000001</c:v>
                </c:pt>
                <c:pt idx="26">
                  <c:v>13.7463</c:v>
                </c:pt>
                <c:pt idx="27">
                  <c:v>13.696099999999999</c:v>
                </c:pt>
                <c:pt idx="28">
                  <c:v>13.692299999999999</c:v>
                </c:pt>
                <c:pt idx="29">
                  <c:v>14.2767</c:v>
                </c:pt>
                <c:pt idx="30">
                  <c:v>13.967700000000001</c:v>
                </c:pt>
                <c:pt idx="31">
                  <c:v>14.1814</c:v>
                </c:pt>
                <c:pt idx="32">
                  <c:v>14.188700000000001</c:v>
                </c:pt>
                <c:pt idx="33">
                  <c:v>14.462999999999999</c:v>
                </c:pt>
                <c:pt idx="34">
                  <c:v>15.347799999999999</c:v>
                </c:pt>
                <c:pt idx="35">
                  <c:v>15.7433</c:v>
                </c:pt>
                <c:pt idx="36">
                  <c:v>14.920999999999999</c:v>
                </c:pt>
                <c:pt idx="37">
                  <c:v>15.322900000000001</c:v>
                </c:pt>
                <c:pt idx="38">
                  <c:v>14.074400000000001</c:v>
                </c:pt>
                <c:pt idx="39">
                  <c:v>13.361499999999999</c:v>
                </c:pt>
                <c:pt idx="40">
                  <c:v>10.815</c:v>
                </c:pt>
                <c:pt idx="41">
                  <c:v>11.0968</c:v>
                </c:pt>
                <c:pt idx="42">
                  <c:v>11.1938</c:v>
                </c:pt>
                <c:pt idx="43">
                  <c:v>11.5778</c:v>
                </c:pt>
                <c:pt idx="44">
                  <c:v>11.0306</c:v>
                </c:pt>
                <c:pt idx="45">
                  <c:v>11.2141</c:v>
                </c:pt>
                <c:pt idx="46">
                  <c:v>13.0817</c:v>
                </c:pt>
                <c:pt idx="47">
                  <c:v>13.8538</c:v>
                </c:pt>
              </c:numCache>
            </c:numRef>
          </c:val>
          <c:smooth val="0"/>
          <c:extLst>
            <c:ext xmlns:c16="http://schemas.microsoft.com/office/drawing/2014/chart" uri="{C3380CC4-5D6E-409C-BE32-E72D297353CC}">
              <c16:uniqueId val="{0000000A-80DF-4813-A3D5-06BC25C32AD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14.18</c:v>
                </c:pt>
                <c:pt idx="1">
                  <c:v>13.76</c:v>
                </c:pt>
                <c:pt idx="2">
                  <c:v>13.75</c:v>
                </c:pt>
                <c:pt idx="3">
                  <c:v>13.45</c:v>
                </c:pt>
                <c:pt idx="4">
                  <c:v>13.17</c:v>
                </c:pt>
                <c:pt idx="5">
                  <c:v>13.49</c:v>
                </c:pt>
                <c:pt idx="6">
                  <c:v>13.44</c:v>
                </c:pt>
                <c:pt idx="7">
                  <c:v>13.54</c:v>
                </c:pt>
                <c:pt idx="8">
                  <c:v>13.7</c:v>
                </c:pt>
                <c:pt idx="9">
                  <c:v>13.68</c:v>
                </c:pt>
                <c:pt idx="10">
                  <c:v>13.62</c:v>
                </c:pt>
                <c:pt idx="11">
                  <c:v>12.94</c:v>
                </c:pt>
                <c:pt idx="12">
                  <c:v>13.72</c:v>
                </c:pt>
                <c:pt idx="13">
                  <c:v>13.37</c:v>
                </c:pt>
                <c:pt idx="14">
                  <c:v>12.54</c:v>
                </c:pt>
                <c:pt idx="15">
                  <c:v>13.09</c:v>
                </c:pt>
                <c:pt idx="16">
                  <c:v>12.68</c:v>
                </c:pt>
                <c:pt idx="17">
                  <c:v>13.21</c:v>
                </c:pt>
                <c:pt idx="18">
                  <c:v>12.85</c:v>
                </c:pt>
                <c:pt idx="19">
                  <c:v>12.59</c:v>
                </c:pt>
                <c:pt idx="20">
                  <c:v>12.65</c:v>
                </c:pt>
                <c:pt idx="21">
                  <c:v>13.05</c:v>
                </c:pt>
                <c:pt idx="22">
                  <c:v>12.81</c:v>
                </c:pt>
                <c:pt idx="23">
                  <c:v>12.81</c:v>
                </c:pt>
                <c:pt idx="24">
                  <c:v>12.99</c:v>
                </c:pt>
                <c:pt idx="25">
                  <c:v>13.14</c:v>
                </c:pt>
                <c:pt idx="26">
                  <c:v>12.6</c:v>
                </c:pt>
                <c:pt idx="27">
                  <c:v>12.96</c:v>
                </c:pt>
                <c:pt idx="28">
                  <c:v>13.3</c:v>
                </c:pt>
                <c:pt idx="29">
                  <c:v>13.35</c:v>
                </c:pt>
                <c:pt idx="30">
                  <c:v>13.42</c:v>
                </c:pt>
                <c:pt idx="31">
                  <c:v>13.3</c:v>
                </c:pt>
                <c:pt idx="32">
                  <c:v>13.52</c:v>
                </c:pt>
                <c:pt idx="33">
                  <c:v>13.54</c:v>
                </c:pt>
                <c:pt idx="34">
                  <c:v>13.15</c:v>
                </c:pt>
                <c:pt idx="35">
                  <c:v>13.34</c:v>
                </c:pt>
                <c:pt idx="36">
                  <c:v>12.9</c:v>
                </c:pt>
                <c:pt idx="37">
                  <c:v>13.15</c:v>
                </c:pt>
                <c:pt idx="38">
                  <c:v>11.67</c:v>
                </c:pt>
                <c:pt idx="39">
                  <c:v>13.16</c:v>
                </c:pt>
                <c:pt idx="40">
                  <c:v>13.26</c:v>
                </c:pt>
                <c:pt idx="41">
                  <c:v>13.63</c:v>
                </c:pt>
                <c:pt idx="42">
                  <c:v>13.83</c:v>
                </c:pt>
                <c:pt idx="43">
                  <c:v>13.45</c:v>
                </c:pt>
                <c:pt idx="44">
                  <c:v>13.43</c:v>
                </c:pt>
                <c:pt idx="45">
                  <c:v>12.95</c:v>
                </c:pt>
                <c:pt idx="46">
                  <c:v>13.22</c:v>
                </c:pt>
                <c:pt idx="47">
                  <c:v>12.89</c:v>
                </c:pt>
              </c:numCache>
            </c:numRef>
          </c:val>
          <c:smooth val="0"/>
          <c:extLst>
            <c:ext xmlns:c16="http://schemas.microsoft.com/office/drawing/2014/chart" uri="{C3380CC4-5D6E-409C-BE32-E72D297353CC}">
              <c16:uniqueId val="{0000000B-80DF-4813-A3D5-06BC25C32AD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31.873999999999999</c:v>
                </c:pt>
                <c:pt idx="1">
                  <c:v>32.601999999999997</c:v>
                </c:pt>
                <c:pt idx="2">
                  <c:v>32.700000000000003</c:v>
                </c:pt>
                <c:pt idx="3">
                  <c:v>32.444000000000003</c:v>
                </c:pt>
                <c:pt idx="4">
                  <c:v>32.159999999999997</c:v>
                </c:pt>
                <c:pt idx="5">
                  <c:v>31.87</c:v>
                </c:pt>
                <c:pt idx="6">
                  <c:v>32.04</c:v>
                </c:pt>
                <c:pt idx="7">
                  <c:v>32.164000000000001</c:v>
                </c:pt>
                <c:pt idx="8">
                  <c:v>32.31</c:v>
                </c:pt>
                <c:pt idx="9">
                  <c:v>32.572000000000003</c:v>
                </c:pt>
                <c:pt idx="10">
                  <c:v>32.457999999999998</c:v>
                </c:pt>
                <c:pt idx="11">
                  <c:v>32.618000000000002</c:v>
                </c:pt>
                <c:pt idx="12">
                  <c:v>32.25</c:v>
                </c:pt>
                <c:pt idx="13">
                  <c:v>32.295999999999999</c:v>
                </c:pt>
                <c:pt idx="14">
                  <c:v>31.861999999999998</c:v>
                </c:pt>
                <c:pt idx="15">
                  <c:v>32.283999999999999</c:v>
                </c:pt>
                <c:pt idx="16">
                  <c:v>31.49</c:v>
                </c:pt>
                <c:pt idx="17">
                  <c:v>31.681999999999999</c:v>
                </c:pt>
                <c:pt idx="18">
                  <c:v>32.072000000000003</c:v>
                </c:pt>
                <c:pt idx="19">
                  <c:v>31.853999999999999</c:v>
                </c:pt>
                <c:pt idx="20">
                  <c:v>32.234000000000002</c:v>
                </c:pt>
                <c:pt idx="21">
                  <c:v>33.067999999999998</c:v>
                </c:pt>
                <c:pt idx="22">
                  <c:v>33.554000000000002</c:v>
                </c:pt>
                <c:pt idx="23">
                  <c:v>33.14</c:v>
                </c:pt>
                <c:pt idx="24">
                  <c:v>33.473999999999997</c:v>
                </c:pt>
                <c:pt idx="25">
                  <c:v>33.802</c:v>
                </c:pt>
                <c:pt idx="26">
                  <c:v>33.56</c:v>
                </c:pt>
                <c:pt idx="27">
                  <c:v>33.731999999999999</c:v>
                </c:pt>
                <c:pt idx="28">
                  <c:v>33.915999999999997</c:v>
                </c:pt>
                <c:pt idx="29">
                  <c:v>33.514000000000003</c:v>
                </c:pt>
                <c:pt idx="30">
                  <c:v>34.405999999999999</c:v>
                </c:pt>
                <c:pt idx="31">
                  <c:v>34.481999999999999</c:v>
                </c:pt>
                <c:pt idx="32">
                  <c:v>34.19</c:v>
                </c:pt>
                <c:pt idx="33">
                  <c:v>34.344000000000001</c:v>
                </c:pt>
                <c:pt idx="34">
                  <c:v>33.951999999999998</c:v>
                </c:pt>
                <c:pt idx="35">
                  <c:v>34.08</c:v>
                </c:pt>
                <c:pt idx="36">
                  <c:v>34.188000000000002</c:v>
                </c:pt>
                <c:pt idx="37">
                  <c:v>34.688000000000002</c:v>
                </c:pt>
                <c:pt idx="38">
                  <c:v>34.805999999999997</c:v>
                </c:pt>
                <c:pt idx="39">
                  <c:v>34.78</c:v>
                </c:pt>
                <c:pt idx="40">
                  <c:v>34.723999999999997</c:v>
                </c:pt>
                <c:pt idx="41">
                  <c:v>34.53</c:v>
                </c:pt>
                <c:pt idx="42">
                  <c:v>35.445999999999998</c:v>
                </c:pt>
                <c:pt idx="43">
                  <c:v>35.014000000000003</c:v>
                </c:pt>
                <c:pt idx="44">
                  <c:v>35.295999999999999</c:v>
                </c:pt>
                <c:pt idx="45">
                  <c:v>35.152000000000001</c:v>
                </c:pt>
                <c:pt idx="46">
                  <c:v>34.576000000000001</c:v>
                </c:pt>
                <c:pt idx="47">
                  <c:v>34.207999999999998</c:v>
                </c:pt>
              </c:numCache>
            </c:numRef>
          </c:val>
          <c:smooth val="0"/>
          <c:extLst>
            <c:ext xmlns:c16="http://schemas.microsoft.com/office/drawing/2014/chart" uri="{C3380CC4-5D6E-409C-BE32-E72D297353CC}">
              <c16:uniqueId val="{0000000C-80DF-4813-A3D5-06BC25C32AD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0DF-4813-A3D5-06BC25C32AD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0DF-4813-A3D5-06BC25C32AD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42.301000000000002</c:v>
                </c:pt>
                <c:pt idx="1">
                  <c:v>42.201999999999998</c:v>
                </c:pt>
                <c:pt idx="2">
                  <c:v>42.688000000000002</c:v>
                </c:pt>
                <c:pt idx="3">
                  <c:v>42.709000000000003</c:v>
                </c:pt>
                <c:pt idx="4">
                  <c:v>42.664999999999999</c:v>
                </c:pt>
                <c:pt idx="5">
                  <c:v>42.871000000000002</c:v>
                </c:pt>
                <c:pt idx="6">
                  <c:v>42.677999999999997</c:v>
                </c:pt>
                <c:pt idx="7">
                  <c:v>42.725000000000001</c:v>
                </c:pt>
                <c:pt idx="8">
                  <c:v>42.689</c:v>
                </c:pt>
                <c:pt idx="9">
                  <c:v>42.658999999999999</c:v>
                </c:pt>
                <c:pt idx="10">
                  <c:v>42.38</c:v>
                </c:pt>
                <c:pt idx="11">
                  <c:v>42.656999999999996</c:v>
                </c:pt>
                <c:pt idx="12">
                  <c:v>42.585999999999999</c:v>
                </c:pt>
                <c:pt idx="13">
                  <c:v>42.031999999999996</c:v>
                </c:pt>
                <c:pt idx="14">
                  <c:v>41.895000000000003</c:v>
                </c:pt>
                <c:pt idx="15">
                  <c:v>41.926000000000002</c:v>
                </c:pt>
                <c:pt idx="16">
                  <c:v>42.015999999999998</c:v>
                </c:pt>
                <c:pt idx="17">
                  <c:v>42.183</c:v>
                </c:pt>
                <c:pt idx="18">
                  <c:v>42.331000000000003</c:v>
                </c:pt>
                <c:pt idx="19">
                  <c:v>42.332000000000001</c:v>
                </c:pt>
                <c:pt idx="20">
                  <c:v>42.625999999999998</c:v>
                </c:pt>
                <c:pt idx="21">
                  <c:v>42.86</c:v>
                </c:pt>
                <c:pt idx="22">
                  <c:v>42.195999999999998</c:v>
                </c:pt>
                <c:pt idx="23">
                  <c:v>42.365000000000002</c:v>
                </c:pt>
                <c:pt idx="24">
                  <c:v>42.515999999999998</c:v>
                </c:pt>
                <c:pt idx="25">
                  <c:v>42.500999999999998</c:v>
                </c:pt>
                <c:pt idx="26">
                  <c:v>42.405999999999999</c:v>
                </c:pt>
                <c:pt idx="27">
                  <c:v>42.929000000000002</c:v>
                </c:pt>
                <c:pt idx="28">
                  <c:v>42.475999999999999</c:v>
                </c:pt>
                <c:pt idx="29">
                  <c:v>43.018999999999998</c:v>
                </c:pt>
                <c:pt idx="30">
                  <c:v>42.948999999999998</c:v>
                </c:pt>
                <c:pt idx="31">
                  <c:v>43.155000000000001</c:v>
                </c:pt>
                <c:pt idx="32">
                  <c:v>42.893000000000001</c:v>
                </c:pt>
                <c:pt idx="33">
                  <c:v>43.600999999999999</c:v>
                </c:pt>
                <c:pt idx="34">
                  <c:v>43.722999999999999</c:v>
                </c:pt>
                <c:pt idx="35">
                  <c:v>43.735999999999997</c:v>
                </c:pt>
                <c:pt idx="36">
                  <c:v>44.54</c:v>
                </c:pt>
                <c:pt idx="37">
                  <c:v>44.771000000000001</c:v>
                </c:pt>
                <c:pt idx="38">
                  <c:v>44.96</c:v>
                </c:pt>
                <c:pt idx="39">
                  <c:v>45.1</c:v>
                </c:pt>
                <c:pt idx="40">
                  <c:v>45.003999999999998</c:v>
                </c:pt>
                <c:pt idx="41">
                  <c:v>44.902000000000001</c:v>
                </c:pt>
                <c:pt idx="42">
                  <c:v>44.837000000000003</c:v>
                </c:pt>
                <c:pt idx="43">
                  <c:v>44.454000000000001</c:v>
                </c:pt>
                <c:pt idx="44">
                  <c:v>44.533999999999999</c:v>
                </c:pt>
                <c:pt idx="45">
                  <c:v>44.619</c:v>
                </c:pt>
                <c:pt idx="46">
                  <c:v>44.863999999999997</c:v>
                </c:pt>
                <c:pt idx="47">
                  <c:v>44.505000000000003</c:v>
                </c:pt>
              </c:numCache>
            </c:numRef>
          </c:val>
          <c:smooth val="0"/>
          <c:extLst>
            <c:ext xmlns:c16="http://schemas.microsoft.com/office/drawing/2014/chart" uri="{C3380CC4-5D6E-409C-BE32-E72D297353CC}">
              <c16:uniqueId val="{0000000F-80DF-4813-A3D5-06BC25C32AD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0DF-4813-A3D5-06BC25C32AD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30.090299999999999</c:v>
                </c:pt>
                <c:pt idx="1">
                  <c:v>43.7209</c:v>
                </c:pt>
                <c:pt idx="2">
                  <c:v>45.814900000000002</c:v>
                </c:pt>
                <c:pt idx="3">
                  <c:v>44.260899999999999</c:v>
                </c:pt>
                <c:pt idx="4">
                  <c:v>26.220099999999999</c:v>
                </c:pt>
                <c:pt idx="5">
                  <c:v>40.231499999999997</c:v>
                </c:pt>
                <c:pt idx="6">
                  <c:v>48.031500000000001</c:v>
                </c:pt>
                <c:pt idx="7">
                  <c:v>40.212899999999998</c:v>
                </c:pt>
                <c:pt idx="8">
                  <c:v>26.4696</c:v>
                </c:pt>
                <c:pt idx="9">
                  <c:v>28.218499999999999</c:v>
                </c:pt>
                <c:pt idx="10">
                  <c:v>38.073300000000003</c:v>
                </c:pt>
                <c:pt idx="11">
                  <c:v>20.212</c:v>
                </c:pt>
                <c:pt idx="12">
                  <c:v>42.059100000000001</c:v>
                </c:pt>
                <c:pt idx="13">
                  <c:v>27.806899999999999</c:v>
                </c:pt>
                <c:pt idx="14">
                  <c:v>38.435099999999998</c:v>
                </c:pt>
                <c:pt idx="15">
                  <c:v>44.748199999999997</c:v>
                </c:pt>
                <c:pt idx="16">
                  <c:v>35.8934</c:v>
                </c:pt>
                <c:pt idx="17">
                  <c:v>38.5336</c:v>
                </c:pt>
                <c:pt idx="18">
                  <c:v>34.363300000000002</c:v>
                </c:pt>
                <c:pt idx="19">
                  <c:v>45.851700000000001</c:v>
                </c:pt>
                <c:pt idx="20">
                  <c:v>41.995399999999997</c:v>
                </c:pt>
                <c:pt idx="21">
                  <c:v>26.345800000000001</c:v>
                </c:pt>
                <c:pt idx="22">
                  <c:v>32.730699999999999</c:v>
                </c:pt>
                <c:pt idx="23">
                  <c:v>45.516100000000002</c:v>
                </c:pt>
                <c:pt idx="24">
                  <c:v>43.630200000000002</c:v>
                </c:pt>
                <c:pt idx="25">
                  <c:v>16.7547</c:v>
                </c:pt>
                <c:pt idx="26">
                  <c:v>12.9069</c:v>
                </c:pt>
                <c:pt idx="27">
                  <c:v>13.157999999999999</c:v>
                </c:pt>
                <c:pt idx="28">
                  <c:v>12.799200000000001</c:v>
                </c:pt>
                <c:pt idx="29">
                  <c:v>12.4018</c:v>
                </c:pt>
                <c:pt idx="30">
                  <c:v>9.7309000000000001</c:v>
                </c:pt>
                <c:pt idx="31">
                  <c:v>9.7950999999999997</c:v>
                </c:pt>
                <c:pt idx="32">
                  <c:v>9.6249000000000002</c:v>
                </c:pt>
                <c:pt idx="33">
                  <c:v>9.2387999999999995</c:v>
                </c:pt>
                <c:pt idx="34">
                  <c:v>9.5138999999999996</c:v>
                </c:pt>
                <c:pt idx="35">
                  <c:v>8.3675999999999995</c:v>
                </c:pt>
                <c:pt idx="36">
                  <c:v>7.5088999999999997</c:v>
                </c:pt>
                <c:pt idx="37">
                  <c:v>4.1916000000000002</c:v>
                </c:pt>
                <c:pt idx="38">
                  <c:v>3.8010999999999999</c:v>
                </c:pt>
                <c:pt idx="39">
                  <c:v>5.7149999999999999</c:v>
                </c:pt>
                <c:pt idx="40">
                  <c:v>6.3505000000000003</c:v>
                </c:pt>
                <c:pt idx="41">
                  <c:v>8.0387000000000004</c:v>
                </c:pt>
                <c:pt idx="42">
                  <c:v>7.7992999999999997</c:v>
                </c:pt>
                <c:pt idx="43">
                  <c:v>7.6436999999999999</c:v>
                </c:pt>
                <c:pt idx="44">
                  <c:v>7.9930000000000003</c:v>
                </c:pt>
                <c:pt idx="45">
                  <c:v>34.287700000000001</c:v>
                </c:pt>
                <c:pt idx="46">
                  <c:v>14.164300000000001</c:v>
                </c:pt>
                <c:pt idx="47">
                  <c:v>20.929400000000001</c:v>
                </c:pt>
              </c:numCache>
            </c:numRef>
          </c:val>
          <c:smooth val="0"/>
          <c:extLst>
            <c:ext xmlns:c16="http://schemas.microsoft.com/office/drawing/2014/chart" uri="{C3380CC4-5D6E-409C-BE32-E72D297353CC}">
              <c16:uniqueId val="{00000011-80DF-4813-A3D5-06BC25C32AD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0DF-4813-A3D5-06BC25C32AD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8.4</c:v>
                </c:pt>
                <c:pt idx="2">
                  <c:v>8.5</c:v>
                </c:pt>
                <c:pt idx="3">
                  <c:v>8.5</c:v>
                </c:pt>
                <c:pt idx="4">
                  <c:v>8.3000000000000007</c:v>
                </c:pt>
                <c:pt idx="5">
                  <c:v>8.1999999999999993</c:v>
                </c:pt>
                <c:pt idx="6">
                  <c:v>8.3000000000000007</c:v>
                </c:pt>
                <c:pt idx="7">
                  <c:v>8.3000000000000007</c:v>
                </c:pt>
                <c:pt idx="8">
                  <c:v>8.9</c:v>
                </c:pt>
                <c:pt idx="9">
                  <c:v>9.4</c:v>
                </c:pt>
                <c:pt idx="10">
                  <c:v>9.3000000000000007</c:v>
                </c:pt>
                <c:pt idx="11">
                  <c:v>9.1999999999999993</c:v>
                </c:pt>
                <c:pt idx="12">
                  <c:v>9.4</c:v>
                </c:pt>
                <c:pt idx="13">
                  <c:v>9.1999999999999993</c:v>
                </c:pt>
                <c:pt idx="14">
                  <c:v>8.9</c:v>
                </c:pt>
                <c:pt idx="15">
                  <c:v>8.6999999999999993</c:v>
                </c:pt>
                <c:pt idx="16">
                  <c:v>8.8000000000000007</c:v>
                </c:pt>
                <c:pt idx="17">
                  <c:v>8.8000000000000007</c:v>
                </c:pt>
                <c:pt idx="18">
                  <c:v>9.1999999999999993</c:v>
                </c:pt>
                <c:pt idx="19">
                  <c:v>9.6999999999999993</c:v>
                </c:pt>
                <c:pt idx="20">
                  <c:v>9.6</c:v>
                </c:pt>
                <c:pt idx="21">
                  <c:v>8.5</c:v>
                </c:pt>
                <c:pt idx="22">
                  <c:v>8.8000000000000007</c:v>
                </c:pt>
                <c:pt idx="23">
                  <c:v>9</c:v>
                </c:pt>
                <c:pt idx="24">
                  <c:v>9.1</c:v>
                </c:pt>
                <c:pt idx="25">
                  <c:v>9.1999999999999993</c:v>
                </c:pt>
                <c:pt idx="26">
                  <c:v>9.1</c:v>
                </c:pt>
                <c:pt idx="27">
                  <c:v>9</c:v>
                </c:pt>
                <c:pt idx="28">
                  <c:v>8.6999999999999993</c:v>
                </c:pt>
                <c:pt idx="29">
                  <c:v>8.9</c:v>
                </c:pt>
                <c:pt idx="30">
                  <c:v>8.8000000000000007</c:v>
                </c:pt>
                <c:pt idx="31">
                  <c:v>8.6999999999999993</c:v>
                </c:pt>
                <c:pt idx="32">
                  <c:v>8.1</c:v>
                </c:pt>
                <c:pt idx="33">
                  <c:v>7.7</c:v>
                </c:pt>
                <c:pt idx="34">
                  <c:v>7.9</c:v>
                </c:pt>
                <c:pt idx="35">
                  <c:v>8.4</c:v>
                </c:pt>
                <c:pt idx="36">
                  <c:v>8.3000000000000007</c:v>
                </c:pt>
                <c:pt idx="37">
                  <c:v>8.1</c:v>
                </c:pt>
                <c:pt idx="38">
                  <c:v>8.3000000000000007</c:v>
                </c:pt>
                <c:pt idx="39">
                  <c:v>8.3000000000000007</c:v>
                </c:pt>
                <c:pt idx="40">
                  <c:v>8.4</c:v>
                </c:pt>
                <c:pt idx="41">
                  <c:v>9.1999999999999993</c:v>
                </c:pt>
                <c:pt idx="42">
                  <c:v>9.3000000000000007</c:v>
                </c:pt>
                <c:pt idx="43">
                  <c:v>9.4</c:v>
                </c:pt>
                <c:pt idx="44">
                  <c:v>9.4</c:v>
                </c:pt>
                <c:pt idx="45">
                  <c:v>9.4</c:v>
                </c:pt>
                <c:pt idx="46">
                  <c:v>9</c:v>
                </c:pt>
                <c:pt idx="47">
                  <c:v>8.8000000000000007</c:v>
                </c:pt>
              </c:numCache>
            </c:numRef>
          </c:val>
          <c:smooth val="0"/>
          <c:extLst>
            <c:ext xmlns:c16="http://schemas.microsoft.com/office/drawing/2014/chart" uri="{C3380CC4-5D6E-409C-BE32-E72D297353CC}">
              <c16:uniqueId val="{00000013-80DF-4813-A3D5-06BC25C32AD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0DF-4813-A3D5-06BC25C32A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134.035</c:v>
                </c:pt>
                <c:pt idx="1">
                  <c:v>121.95099999999999</c:v>
                </c:pt>
                <c:pt idx="2">
                  <c:v>100.919</c:v>
                </c:pt>
                <c:pt idx="3">
                  <c:v>109.10599999999999</c:v>
                </c:pt>
                <c:pt idx="4">
                  <c:v>137.71199999999999</c:v>
                </c:pt>
                <c:pt idx="5">
                  <c:v>142.49100000000001</c:v>
                </c:pt>
                <c:pt idx="6">
                  <c:v>135.64500000000001</c:v>
                </c:pt>
                <c:pt idx="7">
                  <c:v>95.578999999999994</c:v>
                </c:pt>
                <c:pt idx="8">
                  <c:v>115.59399999999999</c:v>
                </c:pt>
                <c:pt idx="9">
                  <c:v>148.369</c:v>
                </c:pt>
                <c:pt idx="10">
                  <c:v>130.65600000000001</c:v>
                </c:pt>
                <c:pt idx="11">
                  <c:v>114.13500000000001</c:v>
                </c:pt>
                <c:pt idx="12">
                  <c:v>105.878</c:v>
                </c:pt>
                <c:pt idx="13">
                  <c:v>116.944</c:v>
                </c:pt>
                <c:pt idx="14">
                  <c:v>151.464</c:v>
                </c:pt>
                <c:pt idx="15">
                  <c:v>133.249</c:v>
                </c:pt>
                <c:pt idx="16">
                  <c:v>102.52200000000001</c:v>
                </c:pt>
                <c:pt idx="17">
                  <c:v>106.384</c:v>
                </c:pt>
                <c:pt idx="18">
                  <c:v>141.09700000000001</c:v>
                </c:pt>
                <c:pt idx="19">
                  <c:v>98.537999999999997</c:v>
                </c:pt>
                <c:pt idx="20">
                  <c:v>82.918999999999997</c:v>
                </c:pt>
                <c:pt idx="21">
                  <c:v>119.312</c:v>
                </c:pt>
                <c:pt idx="22">
                  <c:v>162.654</c:v>
                </c:pt>
                <c:pt idx="23">
                  <c:v>141.13399999999999</c:v>
                </c:pt>
                <c:pt idx="24">
                  <c:v>137.29</c:v>
                </c:pt>
                <c:pt idx="25">
                  <c:v>95.129000000000005</c:v>
                </c:pt>
                <c:pt idx="26">
                  <c:v>120.977</c:v>
                </c:pt>
                <c:pt idx="27">
                  <c:v>160.39500000000001</c:v>
                </c:pt>
                <c:pt idx="28">
                  <c:v>142.714</c:v>
                </c:pt>
                <c:pt idx="29">
                  <c:v>138.33500000000001</c:v>
                </c:pt>
                <c:pt idx="30">
                  <c:v>128.43</c:v>
                </c:pt>
                <c:pt idx="31">
                  <c:v>107.22799999999999</c:v>
                </c:pt>
                <c:pt idx="32">
                  <c:v>152.24100000000001</c:v>
                </c:pt>
                <c:pt idx="33">
                  <c:v>143.38900000000001</c:v>
                </c:pt>
                <c:pt idx="34">
                  <c:v>153.87299999999999</c:v>
                </c:pt>
                <c:pt idx="35">
                  <c:v>62.843000000000004</c:v>
                </c:pt>
                <c:pt idx="36">
                  <c:v>40.375</c:v>
                </c:pt>
                <c:pt idx="37">
                  <c:v>34.585999999999999</c:v>
                </c:pt>
                <c:pt idx="38">
                  <c:v>36.930999999999997</c:v>
                </c:pt>
                <c:pt idx="39">
                  <c:v>37.738</c:v>
                </c:pt>
                <c:pt idx="40">
                  <c:v>37.020000000000003</c:v>
                </c:pt>
                <c:pt idx="41">
                  <c:v>29.701000000000001</c:v>
                </c:pt>
                <c:pt idx="42">
                  <c:v>37.408000000000001</c:v>
                </c:pt>
                <c:pt idx="43">
                  <c:v>39.18</c:v>
                </c:pt>
                <c:pt idx="44">
                  <c:v>141.69300000000001</c:v>
                </c:pt>
                <c:pt idx="45">
                  <c:v>127.968</c:v>
                </c:pt>
                <c:pt idx="46">
                  <c:v>122.81100000000001</c:v>
                </c:pt>
                <c:pt idx="47">
                  <c:v>161.81899999999999</c:v>
                </c:pt>
              </c:numCache>
            </c:numRef>
          </c:val>
          <c:smooth val="0"/>
          <c:extLst>
            <c:ext xmlns:c16="http://schemas.microsoft.com/office/drawing/2014/chart" uri="{C3380CC4-5D6E-409C-BE32-E72D297353CC}">
              <c16:uniqueId val="{00000000-1FC7-46C3-ADB1-02DA823352B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FC7-46C3-ADB1-02DA823352B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6.0273599999999998</c:v>
                </c:pt>
                <c:pt idx="1">
                  <c:v>6.1032599999999997</c:v>
                </c:pt>
                <c:pt idx="2">
                  <c:v>6.0537200000000002</c:v>
                </c:pt>
                <c:pt idx="3">
                  <c:v>6.0811500000000001</c:v>
                </c:pt>
                <c:pt idx="4">
                  <c:v>6.1006600000000004</c:v>
                </c:pt>
                <c:pt idx="5">
                  <c:v>5.9623900000000001</c:v>
                </c:pt>
                <c:pt idx="6">
                  <c:v>5.8421000000000003</c:v>
                </c:pt>
                <c:pt idx="7">
                  <c:v>5.7166300000000003</c:v>
                </c:pt>
                <c:pt idx="8">
                  <c:v>5.7426599999999999</c:v>
                </c:pt>
                <c:pt idx="9">
                  <c:v>5.7849399999999997</c:v>
                </c:pt>
                <c:pt idx="10">
                  <c:v>5.8767899999999997</c:v>
                </c:pt>
                <c:pt idx="11">
                  <c:v>6.1030899999999999</c:v>
                </c:pt>
                <c:pt idx="12">
                  <c:v>6.1617600000000001</c:v>
                </c:pt>
                <c:pt idx="13">
                  <c:v>6.58467</c:v>
                </c:pt>
                <c:pt idx="14">
                  <c:v>6.5813100000000002</c:v>
                </c:pt>
                <c:pt idx="15">
                  <c:v>6.5371699999999997</c:v>
                </c:pt>
                <c:pt idx="16">
                  <c:v>6.6891400000000001</c:v>
                </c:pt>
                <c:pt idx="17">
                  <c:v>6.0617400000000004</c:v>
                </c:pt>
                <c:pt idx="18">
                  <c:v>5.9569299999999998</c:v>
                </c:pt>
                <c:pt idx="19">
                  <c:v>5.9886799999999996</c:v>
                </c:pt>
                <c:pt idx="20">
                  <c:v>6.54948</c:v>
                </c:pt>
                <c:pt idx="21">
                  <c:v>6.7651899999999996</c:v>
                </c:pt>
                <c:pt idx="22">
                  <c:v>6.9302200000000003</c:v>
                </c:pt>
                <c:pt idx="23">
                  <c:v>6.9217899999999997</c:v>
                </c:pt>
                <c:pt idx="24">
                  <c:v>7.2308300000000001</c:v>
                </c:pt>
                <c:pt idx="25">
                  <c:v>7.1428799999999999</c:v>
                </c:pt>
                <c:pt idx="26">
                  <c:v>7.4431000000000003</c:v>
                </c:pt>
                <c:pt idx="27">
                  <c:v>7.7705399999999996</c:v>
                </c:pt>
                <c:pt idx="28">
                  <c:v>7.8372599999999997</c:v>
                </c:pt>
                <c:pt idx="29">
                  <c:v>7.4934200000000004</c:v>
                </c:pt>
                <c:pt idx="30">
                  <c:v>7.2169499999999998</c:v>
                </c:pt>
                <c:pt idx="31">
                  <c:v>7.2968400000000004</c:v>
                </c:pt>
                <c:pt idx="32">
                  <c:v>8.1043699999999994</c:v>
                </c:pt>
                <c:pt idx="33">
                  <c:v>8.4556299999999993</c:v>
                </c:pt>
                <c:pt idx="34">
                  <c:v>8.5458999999999996</c:v>
                </c:pt>
                <c:pt idx="35">
                  <c:v>8.6513899999999992</c:v>
                </c:pt>
                <c:pt idx="36">
                  <c:v>8.3521300000000007</c:v>
                </c:pt>
                <c:pt idx="37">
                  <c:v>7.3878500000000003</c:v>
                </c:pt>
                <c:pt idx="38">
                  <c:v>8.0171100000000006</c:v>
                </c:pt>
                <c:pt idx="39">
                  <c:v>8.3414099999999998</c:v>
                </c:pt>
                <c:pt idx="40">
                  <c:v>8.8361000000000001</c:v>
                </c:pt>
                <c:pt idx="41">
                  <c:v>8.9120500000000007</c:v>
                </c:pt>
                <c:pt idx="42">
                  <c:v>8.6990599999999993</c:v>
                </c:pt>
                <c:pt idx="43">
                  <c:v>8.8231599999999997</c:v>
                </c:pt>
                <c:pt idx="44">
                  <c:v>8.8735900000000001</c:v>
                </c:pt>
                <c:pt idx="45">
                  <c:v>8.7492000000000001</c:v>
                </c:pt>
                <c:pt idx="46">
                  <c:v>8.7242099999999994</c:v>
                </c:pt>
                <c:pt idx="47">
                  <c:v>8.4645600000000005</c:v>
                </c:pt>
              </c:numCache>
            </c:numRef>
          </c:val>
          <c:smooth val="0"/>
          <c:extLst>
            <c:ext xmlns:c16="http://schemas.microsoft.com/office/drawing/2014/chart" uri="{C3380CC4-5D6E-409C-BE32-E72D297353CC}">
              <c16:uniqueId val="{00000002-1FC7-46C3-ADB1-02DA823352B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FC7-46C3-ADB1-02DA823352B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FC7-46C3-ADB1-02DA823352B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14.16</c:v>
                </c:pt>
                <c:pt idx="1">
                  <c:v>15.38</c:v>
                </c:pt>
                <c:pt idx="2">
                  <c:v>16.18</c:v>
                </c:pt>
                <c:pt idx="3">
                  <c:v>15.73</c:v>
                </c:pt>
                <c:pt idx="4">
                  <c:v>15.63</c:v>
                </c:pt>
                <c:pt idx="5">
                  <c:v>15.4</c:v>
                </c:pt>
                <c:pt idx="6">
                  <c:v>14.99</c:v>
                </c:pt>
                <c:pt idx="7">
                  <c:v>14.77</c:v>
                </c:pt>
                <c:pt idx="8">
                  <c:v>14.75</c:v>
                </c:pt>
                <c:pt idx="9">
                  <c:v>14.71</c:v>
                </c:pt>
                <c:pt idx="10">
                  <c:v>14.68</c:v>
                </c:pt>
                <c:pt idx="11">
                  <c:v>15.22</c:v>
                </c:pt>
                <c:pt idx="12">
                  <c:v>15.67</c:v>
                </c:pt>
                <c:pt idx="13">
                  <c:v>15.73</c:v>
                </c:pt>
                <c:pt idx="14">
                  <c:v>15.37</c:v>
                </c:pt>
                <c:pt idx="15">
                  <c:v>14.47</c:v>
                </c:pt>
                <c:pt idx="16">
                  <c:v>14.5</c:v>
                </c:pt>
                <c:pt idx="17">
                  <c:v>14.52</c:v>
                </c:pt>
                <c:pt idx="18">
                  <c:v>14.53</c:v>
                </c:pt>
                <c:pt idx="19">
                  <c:v>14.97</c:v>
                </c:pt>
                <c:pt idx="20">
                  <c:v>15.4</c:v>
                </c:pt>
                <c:pt idx="21">
                  <c:v>15.56</c:v>
                </c:pt>
                <c:pt idx="22">
                  <c:v>16.239999999999998</c:v>
                </c:pt>
                <c:pt idx="23">
                  <c:v>16.38</c:v>
                </c:pt>
                <c:pt idx="24">
                  <c:v>16.670000000000002</c:v>
                </c:pt>
                <c:pt idx="25">
                  <c:v>16.73</c:v>
                </c:pt>
                <c:pt idx="26">
                  <c:v>16.47</c:v>
                </c:pt>
                <c:pt idx="27">
                  <c:v>16.48</c:v>
                </c:pt>
                <c:pt idx="28">
                  <c:v>16.190000000000001</c:v>
                </c:pt>
                <c:pt idx="29">
                  <c:v>15.44</c:v>
                </c:pt>
                <c:pt idx="30">
                  <c:v>14.04</c:v>
                </c:pt>
                <c:pt idx="31">
                  <c:v>13.04</c:v>
                </c:pt>
                <c:pt idx="32">
                  <c:v>12.62</c:v>
                </c:pt>
                <c:pt idx="33">
                  <c:v>13.11</c:v>
                </c:pt>
                <c:pt idx="34">
                  <c:v>14.96</c:v>
                </c:pt>
                <c:pt idx="35">
                  <c:v>15.83</c:v>
                </c:pt>
                <c:pt idx="36">
                  <c:v>15.99</c:v>
                </c:pt>
                <c:pt idx="37">
                  <c:v>16.510000000000002</c:v>
                </c:pt>
                <c:pt idx="38">
                  <c:v>16.690000000000001</c:v>
                </c:pt>
                <c:pt idx="39">
                  <c:v>16.690000000000001</c:v>
                </c:pt>
                <c:pt idx="40">
                  <c:v>16.98</c:v>
                </c:pt>
                <c:pt idx="41">
                  <c:v>17</c:v>
                </c:pt>
                <c:pt idx="42">
                  <c:v>16.63</c:v>
                </c:pt>
                <c:pt idx="43">
                  <c:v>16.14</c:v>
                </c:pt>
                <c:pt idx="44">
                  <c:v>15.45</c:v>
                </c:pt>
                <c:pt idx="45">
                  <c:v>15.52</c:v>
                </c:pt>
                <c:pt idx="46">
                  <c:v>14.8</c:v>
                </c:pt>
                <c:pt idx="47">
                  <c:v>14.34</c:v>
                </c:pt>
              </c:numCache>
            </c:numRef>
          </c:val>
          <c:smooth val="0"/>
          <c:extLst>
            <c:ext xmlns:c16="http://schemas.microsoft.com/office/drawing/2014/chart" uri="{C3380CC4-5D6E-409C-BE32-E72D297353CC}">
              <c16:uniqueId val="{00000005-1FC7-46C3-ADB1-02DA823352B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FC7-46C3-ADB1-02DA823352B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FC7-46C3-ADB1-02DA823352B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0.4</c:v>
                </c:pt>
                <c:pt idx="1">
                  <c:v>0.4</c:v>
                </c:pt>
                <c:pt idx="2">
                  <c:v>0.4</c:v>
                </c:pt>
                <c:pt idx="3">
                  <c:v>0.4</c:v>
                </c:pt>
                <c:pt idx="4">
                  <c:v>0.4</c:v>
                </c:pt>
                <c:pt idx="5">
                  <c:v>1.1000000000000001</c:v>
                </c:pt>
                <c:pt idx="6">
                  <c:v>1.7</c:v>
                </c:pt>
                <c:pt idx="7">
                  <c:v>2</c:v>
                </c:pt>
                <c:pt idx="8">
                  <c:v>2.1</c:v>
                </c:pt>
                <c:pt idx="9">
                  <c:v>2.8</c:v>
                </c:pt>
                <c:pt idx="10">
                  <c:v>3.8</c:v>
                </c:pt>
                <c:pt idx="11">
                  <c:v>2.9</c:v>
                </c:pt>
                <c:pt idx="12">
                  <c:v>1.2</c:v>
                </c:pt>
                <c:pt idx="13">
                  <c:v>0.9</c:v>
                </c:pt>
                <c:pt idx="14">
                  <c:v>1</c:v>
                </c:pt>
                <c:pt idx="15">
                  <c:v>0.9</c:v>
                </c:pt>
                <c:pt idx="16">
                  <c:v>0.7</c:v>
                </c:pt>
                <c:pt idx="17">
                  <c:v>1.5</c:v>
                </c:pt>
                <c:pt idx="18">
                  <c:v>2.2999999999999998</c:v>
                </c:pt>
                <c:pt idx="19">
                  <c:v>1</c:v>
                </c:pt>
                <c:pt idx="20">
                  <c:v>2.1</c:v>
                </c:pt>
                <c:pt idx="21">
                  <c:v>3.3</c:v>
                </c:pt>
                <c:pt idx="22">
                  <c:v>4.5</c:v>
                </c:pt>
                <c:pt idx="23">
                  <c:v>5.3</c:v>
                </c:pt>
                <c:pt idx="24">
                  <c:v>1.3</c:v>
                </c:pt>
                <c:pt idx="25">
                  <c:v>1</c:v>
                </c:pt>
                <c:pt idx="26">
                  <c:v>2.2999999999999998</c:v>
                </c:pt>
                <c:pt idx="27">
                  <c:v>3.5</c:v>
                </c:pt>
                <c:pt idx="28">
                  <c:v>4.5</c:v>
                </c:pt>
                <c:pt idx="29">
                  <c:v>3.6</c:v>
                </c:pt>
                <c:pt idx="30">
                  <c:v>2.1</c:v>
                </c:pt>
                <c:pt idx="31">
                  <c:v>1.2</c:v>
                </c:pt>
                <c:pt idx="32">
                  <c:v>1.4</c:v>
                </c:pt>
                <c:pt idx="33">
                  <c:v>1</c:v>
                </c:pt>
                <c:pt idx="34">
                  <c:v>1</c:v>
                </c:pt>
                <c:pt idx="35">
                  <c:v>0.9</c:v>
                </c:pt>
                <c:pt idx="36">
                  <c:v>0.6</c:v>
                </c:pt>
                <c:pt idx="37">
                  <c:v>0.5</c:v>
                </c:pt>
                <c:pt idx="38">
                  <c:v>0.6</c:v>
                </c:pt>
                <c:pt idx="39">
                  <c:v>0.6</c:v>
                </c:pt>
                <c:pt idx="40">
                  <c:v>0.7</c:v>
                </c:pt>
                <c:pt idx="41">
                  <c:v>0.7</c:v>
                </c:pt>
                <c:pt idx="42">
                  <c:v>1.4</c:v>
                </c:pt>
                <c:pt idx="43">
                  <c:v>1.8</c:v>
                </c:pt>
                <c:pt idx="44">
                  <c:v>2.5</c:v>
                </c:pt>
                <c:pt idx="45">
                  <c:v>4.0999999999999996</c:v>
                </c:pt>
                <c:pt idx="46">
                  <c:v>4.2</c:v>
                </c:pt>
                <c:pt idx="47">
                  <c:v>5</c:v>
                </c:pt>
              </c:numCache>
            </c:numRef>
          </c:val>
          <c:smooth val="0"/>
          <c:extLst>
            <c:ext xmlns:c16="http://schemas.microsoft.com/office/drawing/2014/chart" uri="{C3380CC4-5D6E-409C-BE32-E72D297353CC}">
              <c16:uniqueId val="{00000008-1FC7-46C3-ADB1-02DA823352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FC7-46C3-ADB1-02DA823352B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3.6352000000000002</c:v>
                </c:pt>
                <c:pt idx="1">
                  <c:v>4.6337000000000002</c:v>
                </c:pt>
                <c:pt idx="2">
                  <c:v>3.8153000000000001</c:v>
                </c:pt>
                <c:pt idx="3">
                  <c:v>3.6347</c:v>
                </c:pt>
                <c:pt idx="4">
                  <c:v>2.8778999999999999</c:v>
                </c:pt>
                <c:pt idx="5">
                  <c:v>2.9609000000000001</c:v>
                </c:pt>
                <c:pt idx="6">
                  <c:v>4.0117000000000003</c:v>
                </c:pt>
                <c:pt idx="7">
                  <c:v>4.4349999999999996</c:v>
                </c:pt>
                <c:pt idx="8">
                  <c:v>5.0986000000000002</c:v>
                </c:pt>
                <c:pt idx="9">
                  <c:v>4.8384999999999998</c:v>
                </c:pt>
                <c:pt idx="10">
                  <c:v>3.2284999999999999</c:v>
                </c:pt>
                <c:pt idx="11">
                  <c:v>2.4664000000000001</c:v>
                </c:pt>
                <c:pt idx="12">
                  <c:v>3.3115999999999999</c:v>
                </c:pt>
                <c:pt idx="13">
                  <c:v>3.7290999999999999</c:v>
                </c:pt>
                <c:pt idx="14">
                  <c:v>2.2273999999999998</c:v>
                </c:pt>
                <c:pt idx="15">
                  <c:v>3.5268000000000002</c:v>
                </c:pt>
                <c:pt idx="16">
                  <c:v>3.9784999999999999</c:v>
                </c:pt>
                <c:pt idx="17">
                  <c:v>3.8071000000000002</c:v>
                </c:pt>
                <c:pt idx="18">
                  <c:v>4.9120999999999997</c:v>
                </c:pt>
                <c:pt idx="19">
                  <c:v>2.9630999999999998</c:v>
                </c:pt>
                <c:pt idx="20">
                  <c:v>2.9826999999999999</c:v>
                </c:pt>
                <c:pt idx="21">
                  <c:v>1.6934</c:v>
                </c:pt>
                <c:pt idx="22">
                  <c:v>2.8237000000000001</c:v>
                </c:pt>
                <c:pt idx="23">
                  <c:v>3.5672000000000001</c:v>
                </c:pt>
                <c:pt idx="24">
                  <c:v>4.6456</c:v>
                </c:pt>
                <c:pt idx="25">
                  <c:v>4.9135999999999997</c:v>
                </c:pt>
                <c:pt idx="26">
                  <c:v>4.0270999999999999</c:v>
                </c:pt>
                <c:pt idx="27">
                  <c:v>3.5718999999999999</c:v>
                </c:pt>
                <c:pt idx="28">
                  <c:v>2.0834000000000001</c:v>
                </c:pt>
                <c:pt idx="29">
                  <c:v>1.5711999999999999</c:v>
                </c:pt>
                <c:pt idx="30">
                  <c:v>0.97160000000000002</c:v>
                </c:pt>
                <c:pt idx="31">
                  <c:v>1.0078</c:v>
                </c:pt>
                <c:pt idx="32">
                  <c:v>1.0791999999999999</c:v>
                </c:pt>
                <c:pt idx="33">
                  <c:v>1.139</c:v>
                </c:pt>
                <c:pt idx="34">
                  <c:v>1.0234000000000001</c:v>
                </c:pt>
                <c:pt idx="35">
                  <c:v>1.0392999999999999</c:v>
                </c:pt>
                <c:pt idx="36">
                  <c:v>0.94110000000000005</c:v>
                </c:pt>
                <c:pt idx="37">
                  <c:v>0.91039999999999999</c:v>
                </c:pt>
                <c:pt idx="38">
                  <c:v>0.88049999999999995</c:v>
                </c:pt>
                <c:pt idx="39">
                  <c:v>0.89610000000000001</c:v>
                </c:pt>
                <c:pt idx="40">
                  <c:v>0.95789999999999997</c:v>
                </c:pt>
                <c:pt idx="41">
                  <c:v>1.0068999999999999</c:v>
                </c:pt>
                <c:pt idx="42">
                  <c:v>0.99209999999999998</c:v>
                </c:pt>
                <c:pt idx="43">
                  <c:v>1.2871999999999999</c:v>
                </c:pt>
                <c:pt idx="44">
                  <c:v>1.3189</c:v>
                </c:pt>
                <c:pt idx="45">
                  <c:v>1.3852</c:v>
                </c:pt>
                <c:pt idx="46">
                  <c:v>2.0907</c:v>
                </c:pt>
                <c:pt idx="47">
                  <c:v>5.0724999999999998</c:v>
                </c:pt>
              </c:numCache>
            </c:numRef>
          </c:val>
          <c:smooth val="0"/>
          <c:extLst>
            <c:ext xmlns:c16="http://schemas.microsoft.com/office/drawing/2014/chart" uri="{C3380CC4-5D6E-409C-BE32-E72D297353CC}">
              <c16:uniqueId val="{0000000A-1FC7-46C3-ADB1-02DA823352B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FC7-46C3-ADB1-02DA823352B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FC7-46C3-ADB1-02DA823352B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1FC7-46C3-ADB1-02DA823352B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1.2259</c:v>
                </c:pt>
                <c:pt idx="1">
                  <c:v>0.85560000000000003</c:v>
                </c:pt>
                <c:pt idx="2">
                  <c:v>0.74399999999999999</c:v>
                </c:pt>
                <c:pt idx="3">
                  <c:v>0.72289999999999999</c:v>
                </c:pt>
                <c:pt idx="4">
                  <c:v>0.71330000000000005</c:v>
                </c:pt>
                <c:pt idx="5">
                  <c:v>0.68989999999999996</c:v>
                </c:pt>
                <c:pt idx="6">
                  <c:v>0.68789999999999996</c:v>
                </c:pt>
                <c:pt idx="7">
                  <c:v>0.68369999999999997</c:v>
                </c:pt>
                <c:pt idx="8">
                  <c:v>0.67969999999999997</c:v>
                </c:pt>
                <c:pt idx="9">
                  <c:v>0.68279999999999996</c:v>
                </c:pt>
                <c:pt idx="10">
                  <c:v>0.66959999999999997</c:v>
                </c:pt>
                <c:pt idx="11">
                  <c:v>0.88300000000000001</c:v>
                </c:pt>
                <c:pt idx="12">
                  <c:v>1.0093000000000001</c:v>
                </c:pt>
                <c:pt idx="13">
                  <c:v>1.0098</c:v>
                </c:pt>
                <c:pt idx="14">
                  <c:v>1.2827999999999999</c:v>
                </c:pt>
                <c:pt idx="15">
                  <c:v>1.3794999999999999</c:v>
                </c:pt>
                <c:pt idx="16">
                  <c:v>1.9495</c:v>
                </c:pt>
                <c:pt idx="17">
                  <c:v>2.4996999999999998</c:v>
                </c:pt>
                <c:pt idx="18">
                  <c:v>2.6703000000000001</c:v>
                </c:pt>
                <c:pt idx="19">
                  <c:v>2.8858000000000001</c:v>
                </c:pt>
                <c:pt idx="20">
                  <c:v>3.5672000000000001</c:v>
                </c:pt>
                <c:pt idx="21">
                  <c:v>3.6838000000000002</c:v>
                </c:pt>
                <c:pt idx="22">
                  <c:v>3.8443999999999998</c:v>
                </c:pt>
                <c:pt idx="23">
                  <c:v>3.9135</c:v>
                </c:pt>
                <c:pt idx="24">
                  <c:v>4.0076000000000001</c:v>
                </c:pt>
                <c:pt idx="25">
                  <c:v>4.1867000000000001</c:v>
                </c:pt>
                <c:pt idx="26">
                  <c:v>4.2432999999999996</c:v>
                </c:pt>
                <c:pt idx="27">
                  <c:v>4.1763000000000003</c:v>
                </c:pt>
                <c:pt idx="28">
                  <c:v>4.2088999999999999</c:v>
                </c:pt>
                <c:pt idx="29">
                  <c:v>4.1889000000000003</c:v>
                </c:pt>
                <c:pt idx="30">
                  <c:v>4.2450999999999999</c:v>
                </c:pt>
                <c:pt idx="31">
                  <c:v>4.2972000000000001</c:v>
                </c:pt>
                <c:pt idx="32">
                  <c:v>4.2508999999999997</c:v>
                </c:pt>
                <c:pt idx="33">
                  <c:v>4.2366000000000001</c:v>
                </c:pt>
                <c:pt idx="34">
                  <c:v>4.2332000000000001</c:v>
                </c:pt>
                <c:pt idx="35">
                  <c:v>4.1028000000000002</c:v>
                </c:pt>
                <c:pt idx="36">
                  <c:v>4.1013000000000002</c:v>
                </c:pt>
                <c:pt idx="37">
                  <c:v>4.0900999999999996</c:v>
                </c:pt>
                <c:pt idx="38">
                  <c:v>4.0568999999999997</c:v>
                </c:pt>
                <c:pt idx="39">
                  <c:v>4.0171000000000001</c:v>
                </c:pt>
                <c:pt idx="40">
                  <c:v>3.9982000000000002</c:v>
                </c:pt>
                <c:pt idx="41">
                  <c:v>3.9318</c:v>
                </c:pt>
                <c:pt idx="42">
                  <c:v>3.9192999999999998</c:v>
                </c:pt>
                <c:pt idx="43">
                  <c:v>3.6478000000000002</c:v>
                </c:pt>
                <c:pt idx="44">
                  <c:v>2.4794</c:v>
                </c:pt>
                <c:pt idx="45">
                  <c:v>1.7990999999999999</c:v>
                </c:pt>
                <c:pt idx="46">
                  <c:v>1.32</c:v>
                </c:pt>
                <c:pt idx="47">
                  <c:v>1.1718999999999999</c:v>
                </c:pt>
              </c:numCache>
            </c:numRef>
          </c:val>
          <c:smooth val="0"/>
          <c:extLst>
            <c:ext xmlns:c16="http://schemas.microsoft.com/office/drawing/2014/chart" uri="{C3380CC4-5D6E-409C-BE32-E72D297353CC}">
              <c16:uniqueId val="{0000000E-1FC7-46C3-ADB1-02DA823352B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49.59798</c:v>
                </c:pt>
                <c:pt idx="1">
                  <c:v>49.0777</c:v>
                </c:pt>
                <c:pt idx="2">
                  <c:v>47.17756</c:v>
                </c:pt>
                <c:pt idx="3">
                  <c:v>47.853079999999999</c:v>
                </c:pt>
                <c:pt idx="4">
                  <c:v>48.139890000000001</c:v>
                </c:pt>
                <c:pt idx="5">
                  <c:v>48.704349999999998</c:v>
                </c:pt>
                <c:pt idx="6">
                  <c:v>47.448749999999997</c:v>
                </c:pt>
                <c:pt idx="7">
                  <c:v>48.264589999999998</c:v>
                </c:pt>
                <c:pt idx="8">
                  <c:v>48.564799999999998</c:v>
                </c:pt>
                <c:pt idx="9">
                  <c:v>48.690629999999999</c:v>
                </c:pt>
                <c:pt idx="10">
                  <c:v>48.066160000000004</c:v>
                </c:pt>
                <c:pt idx="11">
                  <c:v>50.233879999999999</c:v>
                </c:pt>
                <c:pt idx="12">
                  <c:v>49.91075</c:v>
                </c:pt>
                <c:pt idx="13">
                  <c:v>43.085349999999998</c:v>
                </c:pt>
                <c:pt idx="14">
                  <c:v>48.237909999999999</c:v>
                </c:pt>
                <c:pt idx="15">
                  <c:v>49.989420000000003</c:v>
                </c:pt>
                <c:pt idx="16">
                  <c:v>49.77214</c:v>
                </c:pt>
                <c:pt idx="17">
                  <c:v>49.16245</c:v>
                </c:pt>
                <c:pt idx="18">
                  <c:v>47.687399999999997</c:v>
                </c:pt>
                <c:pt idx="19">
                  <c:v>49.448689999999999</c:v>
                </c:pt>
                <c:pt idx="20">
                  <c:v>47.299190000000003</c:v>
                </c:pt>
                <c:pt idx="21">
                  <c:v>46.662959999999998</c:v>
                </c:pt>
                <c:pt idx="22">
                  <c:v>46.693539999999999</c:v>
                </c:pt>
                <c:pt idx="23">
                  <c:v>47.723140000000001</c:v>
                </c:pt>
                <c:pt idx="24">
                  <c:v>48.488399999999999</c:v>
                </c:pt>
                <c:pt idx="25">
                  <c:v>48.0062</c:v>
                </c:pt>
                <c:pt idx="26">
                  <c:v>47.568629999999999</c:v>
                </c:pt>
                <c:pt idx="27">
                  <c:v>47.488489999999999</c:v>
                </c:pt>
                <c:pt idx="28">
                  <c:v>49.11965</c:v>
                </c:pt>
                <c:pt idx="29">
                  <c:v>48.323819999999998</c:v>
                </c:pt>
                <c:pt idx="30">
                  <c:v>44.960700000000003</c:v>
                </c:pt>
                <c:pt idx="31">
                  <c:v>46.604680000000002</c:v>
                </c:pt>
                <c:pt idx="32">
                  <c:v>47.981180000000002</c:v>
                </c:pt>
                <c:pt idx="33">
                  <c:v>48.001739999999998</c:v>
                </c:pt>
                <c:pt idx="34">
                  <c:v>47.199240000000003</c:v>
                </c:pt>
                <c:pt idx="35">
                  <c:v>47.860950000000003</c:v>
                </c:pt>
                <c:pt idx="36">
                  <c:v>47.200949999999999</c:v>
                </c:pt>
                <c:pt idx="37">
                  <c:v>39.000459999999997</c:v>
                </c:pt>
                <c:pt idx="38">
                  <c:v>47.999670000000002</c:v>
                </c:pt>
                <c:pt idx="39">
                  <c:v>48.956130000000002</c:v>
                </c:pt>
                <c:pt idx="40">
                  <c:v>49.451689999999999</c:v>
                </c:pt>
                <c:pt idx="41">
                  <c:v>50.156080000000003</c:v>
                </c:pt>
                <c:pt idx="42">
                  <c:v>49.489159999999998</c:v>
                </c:pt>
                <c:pt idx="43">
                  <c:v>49.637450000000001</c:v>
                </c:pt>
                <c:pt idx="44">
                  <c:v>49.590919999999997</c:v>
                </c:pt>
                <c:pt idx="45">
                  <c:v>49.612020000000001</c:v>
                </c:pt>
                <c:pt idx="46">
                  <c:v>48.781610000000001</c:v>
                </c:pt>
                <c:pt idx="47">
                  <c:v>49.423450000000003</c:v>
                </c:pt>
              </c:numCache>
            </c:numRef>
          </c:val>
          <c:smooth val="0"/>
          <c:extLst>
            <c:ext xmlns:c16="http://schemas.microsoft.com/office/drawing/2014/chart" uri="{C3380CC4-5D6E-409C-BE32-E72D297353CC}">
              <c16:uniqueId val="{0000000F-1FC7-46C3-ADB1-02DA823352B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134.94732999999999</c:v>
                </c:pt>
                <c:pt idx="1">
                  <c:v>131.64464000000001</c:v>
                </c:pt>
                <c:pt idx="2">
                  <c:v>132.69054</c:v>
                </c:pt>
                <c:pt idx="3">
                  <c:v>132.66404</c:v>
                </c:pt>
                <c:pt idx="4">
                  <c:v>133.13021000000001</c:v>
                </c:pt>
                <c:pt idx="5">
                  <c:v>134.20878999999999</c:v>
                </c:pt>
                <c:pt idx="6">
                  <c:v>135.25538</c:v>
                </c:pt>
                <c:pt idx="7">
                  <c:v>135.93328</c:v>
                </c:pt>
                <c:pt idx="8">
                  <c:v>133.50416000000001</c:v>
                </c:pt>
                <c:pt idx="9">
                  <c:v>136.56773000000001</c:v>
                </c:pt>
                <c:pt idx="10">
                  <c:v>136.89691999999999</c:v>
                </c:pt>
                <c:pt idx="11">
                  <c:v>137.74457000000001</c:v>
                </c:pt>
                <c:pt idx="12">
                  <c:v>133.17268000000001</c:v>
                </c:pt>
                <c:pt idx="13">
                  <c:v>127.24853</c:v>
                </c:pt>
                <c:pt idx="14">
                  <c:v>128.30296000000001</c:v>
                </c:pt>
                <c:pt idx="15">
                  <c:v>134.32760999999999</c:v>
                </c:pt>
                <c:pt idx="16">
                  <c:v>135.48230000000001</c:v>
                </c:pt>
                <c:pt idx="17">
                  <c:v>137.23599999999999</c:v>
                </c:pt>
                <c:pt idx="18">
                  <c:v>137.45267999999999</c:v>
                </c:pt>
                <c:pt idx="19">
                  <c:v>139.70952</c:v>
                </c:pt>
                <c:pt idx="20">
                  <c:v>138.59419</c:v>
                </c:pt>
                <c:pt idx="21">
                  <c:v>133.15056999999999</c:v>
                </c:pt>
                <c:pt idx="22">
                  <c:v>133.31746999999999</c:v>
                </c:pt>
                <c:pt idx="23">
                  <c:v>132.88811999999999</c:v>
                </c:pt>
                <c:pt idx="24">
                  <c:v>134.10297</c:v>
                </c:pt>
                <c:pt idx="25">
                  <c:v>134.22329999999999</c:v>
                </c:pt>
                <c:pt idx="26">
                  <c:v>132.09800999999999</c:v>
                </c:pt>
                <c:pt idx="27">
                  <c:v>131.51222000000001</c:v>
                </c:pt>
                <c:pt idx="28">
                  <c:v>131.05893</c:v>
                </c:pt>
                <c:pt idx="29">
                  <c:v>132.65893</c:v>
                </c:pt>
                <c:pt idx="30">
                  <c:v>135.51161999999999</c:v>
                </c:pt>
                <c:pt idx="31">
                  <c:v>137.67490000000001</c:v>
                </c:pt>
                <c:pt idx="32">
                  <c:v>133.58928</c:v>
                </c:pt>
                <c:pt idx="33">
                  <c:v>134.95303000000001</c:v>
                </c:pt>
                <c:pt idx="34">
                  <c:v>134.38204999999999</c:v>
                </c:pt>
                <c:pt idx="35">
                  <c:v>133.97996000000001</c:v>
                </c:pt>
                <c:pt idx="36">
                  <c:v>131.49414999999999</c:v>
                </c:pt>
                <c:pt idx="37">
                  <c:v>129.20658</c:v>
                </c:pt>
                <c:pt idx="38">
                  <c:v>130.17735999999999</c:v>
                </c:pt>
                <c:pt idx="39">
                  <c:v>133.64193</c:v>
                </c:pt>
                <c:pt idx="40">
                  <c:v>135.42770999999999</c:v>
                </c:pt>
                <c:pt idx="41">
                  <c:v>135.80266</c:v>
                </c:pt>
                <c:pt idx="42">
                  <c:v>134.64909</c:v>
                </c:pt>
                <c:pt idx="43">
                  <c:v>135.87985</c:v>
                </c:pt>
                <c:pt idx="44">
                  <c:v>133.73088999999999</c:v>
                </c:pt>
                <c:pt idx="45">
                  <c:v>134.08595</c:v>
                </c:pt>
                <c:pt idx="46">
                  <c:v>132.4478</c:v>
                </c:pt>
                <c:pt idx="47">
                  <c:v>135.67457999999999</c:v>
                </c:pt>
              </c:numCache>
            </c:numRef>
          </c:val>
          <c:smooth val="0"/>
          <c:extLst>
            <c:ext xmlns:c16="http://schemas.microsoft.com/office/drawing/2014/chart" uri="{C3380CC4-5D6E-409C-BE32-E72D297353CC}">
              <c16:uniqueId val="{00000010-1FC7-46C3-ADB1-02DA823352B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10.9215</c:v>
                </c:pt>
                <c:pt idx="1">
                  <c:v>21.268999999999998</c:v>
                </c:pt>
                <c:pt idx="2">
                  <c:v>24.862100000000002</c:v>
                </c:pt>
                <c:pt idx="3">
                  <c:v>25.469799999999999</c:v>
                </c:pt>
                <c:pt idx="4">
                  <c:v>26.308900000000001</c:v>
                </c:pt>
                <c:pt idx="5">
                  <c:v>27.352499999999999</c:v>
                </c:pt>
                <c:pt idx="6">
                  <c:v>27.313099999999999</c:v>
                </c:pt>
                <c:pt idx="7">
                  <c:v>27.824000000000002</c:v>
                </c:pt>
                <c:pt idx="8">
                  <c:v>27.3521</c:v>
                </c:pt>
                <c:pt idx="9">
                  <c:v>27.494</c:v>
                </c:pt>
                <c:pt idx="10">
                  <c:v>27.2149</c:v>
                </c:pt>
                <c:pt idx="11">
                  <c:v>25.6646</c:v>
                </c:pt>
                <c:pt idx="12">
                  <c:v>24.394400000000001</c:v>
                </c:pt>
                <c:pt idx="13">
                  <c:v>23.975899999999999</c:v>
                </c:pt>
                <c:pt idx="14">
                  <c:v>24.3581</c:v>
                </c:pt>
                <c:pt idx="15">
                  <c:v>25.263500000000001</c:v>
                </c:pt>
                <c:pt idx="16">
                  <c:v>25.962599999999998</c:v>
                </c:pt>
                <c:pt idx="17">
                  <c:v>26.892499999999998</c:v>
                </c:pt>
                <c:pt idx="18">
                  <c:v>26.7942</c:v>
                </c:pt>
                <c:pt idx="19">
                  <c:v>27.8826</c:v>
                </c:pt>
                <c:pt idx="20">
                  <c:v>28.051300000000001</c:v>
                </c:pt>
                <c:pt idx="21">
                  <c:v>27.673100000000002</c:v>
                </c:pt>
                <c:pt idx="22">
                  <c:v>27.415700000000001</c:v>
                </c:pt>
                <c:pt idx="23">
                  <c:v>27.049499999999998</c:v>
                </c:pt>
                <c:pt idx="24">
                  <c:v>27.049499999999998</c:v>
                </c:pt>
                <c:pt idx="25">
                  <c:v>26.009899999999998</c:v>
                </c:pt>
                <c:pt idx="26">
                  <c:v>26.9373</c:v>
                </c:pt>
                <c:pt idx="27">
                  <c:v>27.1737</c:v>
                </c:pt>
                <c:pt idx="28">
                  <c:v>27.970700000000001</c:v>
                </c:pt>
                <c:pt idx="29">
                  <c:v>28.630600000000001</c:v>
                </c:pt>
                <c:pt idx="30">
                  <c:v>28.296600000000002</c:v>
                </c:pt>
                <c:pt idx="31">
                  <c:v>27.820499999999999</c:v>
                </c:pt>
                <c:pt idx="32">
                  <c:v>28.6496</c:v>
                </c:pt>
                <c:pt idx="33">
                  <c:v>27.035399999999999</c:v>
                </c:pt>
                <c:pt idx="34">
                  <c:v>26.6784</c:v>
                </c:pt>
                <c:pt idx="35">
                  <c:v>27.317900000000002</c:v>
                </c:pt>
                <c:pt idx="36">
                  <c:v>26.494399999999999</c:v>
                </c:pt>
                <c:pt idx="37">
                  <c:v>26.1905</c:v>
                </c:pt>
                <c:pt idx="38">
                  <c:v>26.6037</c:v>
                </c:pt>
                <c:pt idx="39">
                  <c:v>26.8764</c:v>
                </c:pt>
                <c:pt idx="40">
                  <c:v>28.258600000000001</c:v>
                </c:pt>
                <c:pt idx="41">
                  <c:v>26.8993</c:v>
                </c:pt>
                <c:pt idx="42">
                  <c:v>26.2652</c:v>
                </c:pt>
                <c:pt idx="43">
                  <c:v>27.2928</c:v>
                </c:pt>
                <c:pt idx="44">
                  <c:v>27.8521</c:v>
                </c:pt>
                <c:pt idx="45">
                  <c:v>27.6325</c:v>
                </c:pt>
                <c:pt idx="46">
                  <c:v>27.3462</c:v>
                </c:pt>
                <c:pt idx="47">
                  <c:v>27.963100000000001</c:v>
                </c:pt>
              </c:numCache>
            </c:numRef>
          </c:val>
          <c:smooth val="0"/>
          <c:extLst>
            <c:ext xmlns:c16="http://schemas.microsoft.com/office/drawing/2014/chart" uri="{C3380CC4-5D6E-409C-BE32-E72D297353CC}">
              <c16:uniqueId val="{00000011-1FC7-46C3-ADB1-02DA823352B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FC7-46C3-ADB1-02DA823352B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157.75</c:v>
                </c:pt>
                <c:pt idx="1">
                  <c:v>159.38</c:v>
                </c:pt>
                <c:pt idx="2">
                  <c:v>158.16</c:v>
                </c:pt>
                <c:pt idx="3">
                  <c:v>158.19</c:v>
                </c:pt>
                <c:pt idx="4">
                  <c:v>156.44</c:v>
                </c:pt>
                <c:pt idx="5">
                  <c:v>159.4</c:v>
                </c:pt>
                <c:pt idx="6">
                  <c:v>153.82</c:v>
                </c:pt>
                <c:pt idx="7">
                  <c:v>154.80000000000001</c:v>
                </c:pt>
                <c:pt idx="8">
                  <c:v>157.55000000000001</c:v>
                </c:pt>
                <c:pt idx="9">
                  <c:v>155.69999999999999</c:v>
                </c:pt>
                <c:pt idx="10">
                  <c:v>156.66999999999999</c:v>
                </c:pt>
                <c:pt idx="11">
                  <c:v>159.91999999999999</c:v>
                </c:pt>
                <c:pt idx="12">
                  <c:v>158.46</c:v>
                </c:pt>
                <c:pt idx="13">
                  <c:v>157.6</c:v>
                </c:pt>
                <c:pt idx="14">
                  <c:v>153.21</c:v>
                </c:pt>
                <c:pt idx="15">
                  <c:v>150.69999999999999</c:v>
                </c:pt>
                <c:pt idx="16">
                  <c:v>156.91999999999999</c:v>
                </c:pt>
                <c:pt idx="17">
                  <c:v>157.6</c:v>
                </c:pt>
                <c:pt idx="18">
                  <c:v>157.66</c:v>
                </c:pt>
                <c:pt idx="19">
                  <c:v>157.29</c:v>
                </c:pt>
                <c:pt idx="20">
                  <c:v>157.01</c:v>
                </c:pt>
                <c:pt idx="21">
                  <c:v>159</c:v>
                </c:pt>
                <c:pt idx="22">
                  <c:v>155.43</c:v>
                </c:pt>
                <c:pt idx="23">
                  <c:v>156.13</c:v>
                </c:pt>
                <c:pt idx="24">
                  <c:v>152.94999999999999</c:v>
                </c:pt>
                <c:pt idx="25">
                  <c:v>151.09</c:v>
                </c:pt>
                <c:pt idx="26">
                  <c:v>157.18</c:v>
                </c:pt>
                <c:pt idx="27">
                  <c:v>154.87</c:v>
                </c:pt>
                <c:pt idx="28">
                  <c:v>152.16</c:v>
                </c:pt>
                <c:pt idx="29">
                  <c:v>154.76</c:v>
                </c:pt>
                <c:pt idx="30">
                  <c:v>153.78</c:v>
                </c:pt>
                <c:pt idx="31">
                  <c:v>151.36000000000001</c:v>
                </c:pt>
                <c:pt idx="32">
                  <c:v>153.41999999999999</c:v>
                </c:pt>
                <c:pt idx="33">
                  <c:v>152.54</c:v>
                </c:pt>
                <c:pt idx="34">
                  <c:v>153.08000000000001</c:v>
                </c:pt>
                <c:pt idx="35">
                  <c:v>152.97</c:v>
                </c:pt>
                <c:pt idx="36">
                  <c:v>154.9</c:v>
                </c:pt>
                <c:pt idx="37">
                  <c:v>154.21</c:v>
                </c:pt>
                <c:pt idx="38">
                  <c:v>154.1</c:v>
                </c:pt>
                <c:pt idx="39">
                  <c:v>149.93</c:v>
                </c:pt>
                <c:pt idx="40">
                  <c:v>154.56</c:v>
                </c:pt>
                <c:pt idx="41">
                  <c:v>156.79</c:v>
                </c:pt>
                <c:pt idx="42">
                  <c:v>153.81</c:v>
                </c:pt>
                <c:pt idx="43">
                  <c:v>154.52000000000001</c:v>
                </c:pt>
                <c:pt idx="44">
                  <c:v>154.53</c:v>
                </c:pt>
                <c:pt idx="45">
                  <c:v>152.38999999999999</c:v>
                </c:pt>
                <c:pt idx="46">
                  <c:v>152.62</c:v>
                </c:pt>
                <c:pt idx="47">
                  <c:v>154.37</c:v>
                </c:pt>
              </c:numCache>
            </c:numRef>
          </c:val>
          <c:smooth val="0"/>
          <c:extLst>
            <c:ext xmlns:c16="http://schemas.microsoft.com/office/drawing/2014/chart" uri="{C3380CC4-5D6E-409C-BE32-E72D297353CC}">
              <c16:uniqueId val="{00000013-1FC7-46C3-ADB1-02DA823352B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4.6393500000000003</c:v>
                </c:pt>
                <c:pt idx="1">
                  <c:v>5.01593</c:v>
                </c:pt>
                <c:pt idx="2">
                  <c:v>5.0460700000000003</c:v>
                </c:pt>
                <c:pt idx="3">
                  <c:v>4.7516600000000002</c:v>
                </c:pt>
                <c:pt idx="4">
                  <c:v>4.3898400000000004</c:v>
                </c:pt>
                <c:pt idx="5">
                  <c:v>4.7498699999999996</c:v>
                </c:pt>
                <c:pt idx="6">
                  <c:v>5.1054199999999996</c:v>
                </c:pt>
                <c:pt idx="7">
                  <c:v>5.1124999999999998</c:v>
                </c:pt>
                <c:pt idx="8">
                  <c:v>5.1257000000000001</c:v>
                </c:pt>
                <c:pt idx="9">
                  <c:v>4.7244999999999999</c:v>
                </c:pt>
                <c:pt idx="10">
                  <c:v>5.6039300000000001</c:v>
                </c:pt>
                <c:pt idx="11">
                  <c:v>3.3604599999999998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5.1632300000000004</c:v>
                </c:pt>
                <c:pt idx="37">
                  <c:v>4.9587000000000003</c:v>
                </c:pt>
                <c:pt idx="38">
                  <c:v>4.3658400000000004</c:v>
                </c:pt>
                <c:pt idx="39">
                  <c:v>4.2020099999999996</c:v>
                </c:pt>
                <c:pt idx="40">
                  <c:v>4.5420600000000002</c:v>
                </c:pt>
                <c:pt idx="41">
                  <c:v>4.3869499999999997</c:v>
                </c:pt>
                <c:pt idx="42">
                  <c:v>4.72844</c:v>
                </c:pt>
                <c:pt idx="43">
                  <c:v>4.3010799999999998</c:v>
                </c:pt>
                <c:pt idx="44">
                  <c:v>4.5826200000000004</c:v>
                </c:pt>
                <c:pt idx="45">
                  <c:v>4.5162100000000001</c:v>
                </c:pt>
                <c:pt idx="46">
                  <c:v>4.6833600000000004</c:v>
                </c:pt>
                <c:pt idx="47">
                  <c:v>4.8625800000000003</c:v>
                </c:pt>
              </c:numCache>
            </c:numRef>
          </c:val>
          <c:smooth val="0"/>
          <c:extLst>
            <c:ext xmlns:c16="http://schemas.microsoft.com/office/drawing/2014/chart" uri="{C3380CC4-5D6E-409C-BE32-E72D297353CC}">
              <c16:uniqueId val="{00000014-1FC7-46C3-ADB1-02DA823352B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37.498150000000003</c:v>
                </c:pt>
                <c:pt idx="1">
                  <c:v>38.41207</c:v>
                </c:pt>
                <c:pt idx="2">
                  <c:v>38.226909999999997</c:v>
                </c:pt>
                <c:pt idx="3">
                  <c:v>37.736330000000002</c:v>
                </c:pt>
                <c:pt idx="4">
                  <c:v>38.002740000000003</c:v>
                </c:pt>
                <c:pt idx="5">
                  <c:v>37.066510000000001</c:v>
                </c:pt>
                <c:pt idx="6">
                  <c:v>38.145159999999997</c:v>
                </c:pt>
                <c:pt idx="7">
                  <c:v>38.217849999999999</c:v>
                </c:pt>
                <c:pt idx="8">
                  <c:v>37.545879999999997</c:v>
                </c:pt>
                <c:pt idx="9">
                  <c:v>37.357889999999998</c:v>
                </c:pt>
                <c:pt idx="10">
                  <c:v>36.621690000000001</c:v>
                </c:pt>
                <c:pt idx="11">
                  <c:v>34.484459999999999</c:v>
                </c:pt>
                <c:pt idx="12">
                  <c:v>34.397590000000001</c:v>
                </c:pt>
                <c:pt idx="13">
                  <c:v>31.775400000000001</c:v>
                </c:pt>
                <c:pt idx="14">
                  <c:v>32.172370000000001</c:v>
                </c:pt>
                <c:pt idx="15">
                  <c:v>34.058660000000003</c:v>
                </c:pt>
                <c:pt idx="16">
                  <c:v>33.079560000000001</c:v>
                </c:pt>
                <c:pt idx="17">
                  <c:v>33.510120000000001</c:v>
                </c:pt>
                <c:pt idx="18">
                  <c:v>35.297139999999999</c:v>
                </c:pt>
                <c:pt idx="19">
                  <c:v>35.130949999999999</c:v>
                </c:pt>
                <c:pt idx="20">
                  <c:v>36.853389999999997</c:v>
                </c:pt>
                <c:pt idx="21">
                  <c:v>36.188809999999997</c:v>
                </c:pt>
                <c:pt idx="22">
                  <c:v>36.852640000000001</c:v>
                </c:pt>
                <c:pt idx="23">
                  <c:v>37.071359999999999</c:v>
                </c:pt>
                <c:pt idx="24">
                  <c:v>36.722459999999998</c:v>
                </c:pt>
                <c:pt idx="25">
                  <c:v>37.072650000000003</c:v>
                </c:pt>
                <c:pt idx="26">
                  <c:v>36.982900000000001</c:v>
                </c:pt>
                <c:pt idx="27">
                  <c:v>37.559800000000003</c:v>
                </c:pt>
                <c:pt idx="28">
                  <c:v>38.26397</c:v>
                </c:pt>
                <c:pt idx="29">
                  <c:v>38.561320000000002</c:v>
                </c:pt>
                <c:pt idx="30">
                  <c:v>38.645659999999999</c:v>
                </c:pt>
                <c:pt idx="31">
                  <c:v>37.933669999999999</c:v>
                </c:pt>
                <c:pt idx="32">
                  <c:v>36.453539999999997</c:v>
                </c:pt>
                <c:pt idx="33">
                  <c:v>35.796129999999998</c:v>
                </c:pt>
                <c:pt idx="34">
                  <c:v>35.355539999999998</c:v>
                </c:pt>
                <c:pt idx="35">
                  <c:v>33.843519999999998</c:v>
                </c:pt>
                <c:pt idx="36">
                  <c:v>34.27075</c:v>
                </c:pt>
                <c:pt idx="37">
                  <c:v>32.619300000000003</c:v>
                </c:pt>
                <c:pt idx="38">
                  <c:v>33.762030000000003</c:v>
                </c:pt>
                <c:pt idx="39">
                  <c:v>35.964379999999998</c:v>
                </c:pt>
                <c:pt idx="40">
                  <c:v>36.945250000000001</c:v>
                </c:pt>
                <c:pt idx="41">
                  <c:v>37.814230000000002</c:v>
                </c:pt>
                <c:pt idx="42">
                  <c:v>37.56391</c:v>
                </c:pt>
                <c:pt idx="43">
                  <c:v>37.90316</c:v>
                </c:pt>
                <c:pt idx="44">
                  <c:v>38.446359999999999</c:v>
                </c:pt>
                <c:pt idx="45">
                  <c:v>38.345140000000001</c:v>
                </c:pt>
                <c:pt idx="46">
                  <c:v>38.733499999999999</c:v>
                </c:pt>
                <c:pt idx="47">
                  <c:v>39.721620000000001</c:v>
                </c:pt>
              </c:numCache>
            </c:numRef>
          </c:val>
          <c:smooth val="0"/>
          <c:extLst>
            <c:ext xmlns:c16="http://schemas.microsoft.com/office/drawing/2014/chart" uri="{C3380CC4-5D6E-409C-BE32-E72D297353CC}">
              <c16:uniqueId val="{00000015-1FC7-46C3-ADB1-02DA823352B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33.90211</c:v>
                </c:pt>
                <c:pt idx="1">
                  <c:v>34.306789999999999</c:v>
                </c:pt>
                <c:pt idx="2">
                  <c:v>34.122709999999998</c:v>
                </c:pt>
                <c:pt idx="3">
                  <c:v>33.461210000000001</c:v>
                </c:pt>
                <c:pt idx="4">
                  <c:v>33.681350000000002</c:v>
                </c:pt>
                <c:pt idx="5">
                  <c:v>33.636450000000004</c:v>
                </c:pt>
                <c:pt idx="6">
                  <c:v>33.540349999999997</c:v>
                </c:pt>
                <c:pt idx="7">
                  <c:v>33.201450000000001</c:v>
                </c:pt>
                <c:pt idx="8">
                  <c:v>32.197249999999997</c:v>
                </c:pt>
                <c:pt idx="9">
                  <c:v>32.060090000000002</c:v>
                </c:pt>
                <c:pt idx="10">
                  <c:v>32.152630000000002</c:v>
                </c:pt>
                <c:pt idx="11">
                  <c:v>32.189950000000003</c:v>
                </c:pt>
                <c:pt idx="12">
                  <c:v>32.500570000000003</c:v>
                </c:pt>
                <c:pt idx="13">
                  <c:v>32.442320000000002</c:v>
                </c:pt>
                <c:pt idx="14">
                  <c:v>32.085239999999999</c:v>
                </c:pt>
                <c:pt idx="15">
                  <c:v>31.944579999999998</c:v>
                </c:pt>
                <c:pt idx="16">
                  <c:v>32.955329999999996</c:v>
                </c:pt>
                <c:pt idx="17">
                  <c:v>34.11694</c:v>
                </c:pt>
                <c:pt idx="18">
                  <c:v>34.502929999999999</c:v>
                </c:pt>
                <c:pt idx="19">
                  <c:v>34.566659999999999</c:v>
                </c:pt>
                <c:pt idx="20">
                  <c:v>33.76643</c:v>
                </c:pt>
                <c:pt idx="21">
                  <c:v>34.494</c:v>
                </c:pt>
                <c:pt idx="22">
                  <c:v>34.355589999999999</c:v>
                </c:pt>
                <c:pt idx="23">
                  <c:v>33.565939999999998</c:v>
                </c:pt>
                <c:pt idx="24">
                  <c:v>33.597360000000002</c:v>
                </c:pt>
                <c:pt idx="25">
                  <c:v>33.818600000000004</c:v>
                </c:pt>
                <c:pt idx="26">
                  <c:v>32.341470000000001</c:v>
                </c:pt>
                <c:pt idx="27">
                  <c:v>31.317779999999999</c:v>
                </c:pt>
                <c:pt idx="28">
                  <c:v>33.157319999999999</c:v>
                </c:pt>
                <c:pt idx="29">
                  <c:v>34.331650000000003</c:v>
                </c:pt>
                <c:pt idx="30">
                  <c:v>34.20073</c:v>
                </c:pt>
                <c:pt idx="31">
                  <c:v>33.535589999999999</c:v>
                </c:pt>
                <c:pt idx="32">
                  <c:v>32.852170000000001</c:v>
                </c:pt>
                <c:pt idx="33">
                  <c:v>32.14922</c:v>
                </c:pt>
                <c:pt idx="34">
                  <c:v>31.87331</c:v>
                </c:pt>
                <c:pt idx="35">
                  <c:v>30.179770000000001</c:v>
                </c:pt>
                <c:pt idx="36">
                  <c:v>28.49577</c:v>
                </c:pt>
                <c:pt idx="37">
                  <c:v>27.97831</c:v>
                </c:pt>
                <c:pt idx="38">
                  <c:v>28.56326</c:v>
                </c:pt>
                <c:pt idx="39">
                  <c:v>29.059629999999999</c:v>
                </c:pt>
                <c:pt idx="40">
                  <c:v>29.618210000000001</c:v>
                </c:pt>
                <c:pt idx="41">
                  <c:v>29.99344</c:v>
                </c:pt>
                <c:pt idx="42">
                  <c:v>30.320129999999999</c:v>
                </c:pt>
                <c:pt idx="43">
                  <c:v>29.78387</c:v>
                </c:pt>
                <c:pt idx="44">
                  <c:v>30.43487</c:v>
                </c:pt>
                <c:pt idx="45">
                  <c:v>30.3247</c:v>
                </c:pt>
                <c:pt idx="46">
                  <c:v>30.694949999999999</c:v>
                </c:pt>
                <c:pt idx="47">
                  <c:v>30.243639999999999</c:v>
                </c:pt>
              </c:numCache>
            </c:numRef>
          </c:val>
          <c:smooth val="0"/>
          <c:extLst>
            <c:ext xmlns:c16="http://schemas.microsoft.com/office/drawing/2014/chart" uri="{C3380CC4-5D6E-409C-BE32-E72D297353CC}">
              <c16:uniqueId val="{00000016-1FC7-46C3-ADB1-02DA823352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26D-40B9-B7BE-516AC78DAE8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194.86269999999999</c:v>
                </c:pt>
                <c:pt idx="1">
                  <c:v>198.6266</c:v>
                </c:pt>
                <c:pt idx="2">
                  <c:v>198.61250000000001</c:v>
                </c:pt>
                <c:pt idx="3">
                  <c:v>198.22909999999999</c:v>
                </c:pt>
                <c:pt idx="4">
                  <c:v>198.75909999999999</c:v>
                </c:pt>
                <c:pt idx="5">
                  <c:v>197.21960000000001</c:v>
                </c:pt>
                <c:pt idx="6">
                  <c:v>197.73259999999999</c:v>
                </c:pt>
                <c:pt idx="7">
                  <c:v>198.2303</c:v>
                </c:pt>
                <c:pt idx="8">
                  <c:v>196.23660000000001</c:v>
                </c:pt>
                <c:pt idx="9">
                  <c:v>195.91489999999999</c:v>
                </c:pt>
                <c:pt idx="10">
                  <c:v>197.84800000000001</c:v>
                </c:pt>
                <c:pt idx="11">
                  <c:v>198.1465</c:v>
                </c:pt>
                <c:pt idx="12">
                  <c:v>198.15299999999999</c:v>
                </c:pt>
                <c:pt idx="13">
                  <c:v>196.22579999999999</c:v>
                </c:pt>
                <c:pt idx="14">
                  <c:v>194.31909999999999</c:v>
                </c:pt>
                <c:pt idx="15">
                  <c:v>193.9058</c:v>
                </c:pt>
                <c:pt idx="16">
                  <c:v>194.5737</c:v>
                </c:pt>
                <c:pt idx="17">
                  <c:v>195.15010000000001</c:v>
                </c:pt>
                <c:pt idx="18">
                  <c:v>194.7133</c:v>
                </c:pt>
                <c:pt idx="19">
                  <c:v>196.08539999999999</c:v>
                </c:pt>
                <c:pt idx="20">
                  <c:v>192.3184</c:v>
                </c:pt>
                <c:pt idx="21">
                  <c:v>194.40710000000001</c:v>
                </c:pt>
                <c:pt idx="22">
                  <c:v>194.05109999999999</c:v>
                </c:pt>
                <c:pt idx="23">
                  <c:v>192.70480000000001</c:v>
                </c:pt>
                <c:pt idx="24">
                  <c:v>192.95660000000001</c:v>
                </c:pt>
                <c:pt idx="25">
                  <c:v>192.48939999999999</c:v>
                </c:pt>
                <c:pt idx="26">
                  <c:v>192.9254</c:v>
                </c:pt>
                <c:pt idx="27">
                  <c:v>191.02969999999999</c:v>
                </c:pt>
                <c:pt idx="28">
                  <c:v>192.49809999999999</c:v>
                </c:pt>
                <c:pt idx="29">
                  <c:v>193.29169999999999</c:v>
                </c:pt>
                <c:pt idx="30">
                  <c:v>192.69909999999999</c:v>
                </c:pt>
                <c:pt idx="31">
                  <c:v>192.16749999999999</c:v>
                </c:pt>
                <c:pt idx="32">
                  <c:v>192.47540000000001</c:v>
                </c:pt>
                <c:pt idx="33">
                  <c:v>192.47579999999999</c:v>
                </c:pt>
                <c:pt idx="34">
                  <c:v>192.14570000000001</c:v>
                </c:pt>
                <c:pt idx="35">
                  <c:v>139.49780000000001</c:v>
                </c:pt>
                <c:pt idx="36">
                  <c:v>72.809200000000004</c:v>
                </c:pt>
                <c:pt idx="37">
                  <c:v>73.478800000000007</c:v>
                </c:pt>
                <c:pt idx="38">
                  <c:v>73.433999999999997</c:v>
                </c:pt>
                <c:pt idx="39">
                  <c:v>73.577100000000002</c:v>
                </c:pt>
                <c:pt idx="40">
                  <c:v>73.507300000000001</c:v>
                </c:pt>
                <c:pt idx="41">
                  <c:v>71.281800000000004</c:v>
                </c:pt>
                <c:pt idx="42">
                  <c:v>93.870099999999994</c:v>
                </c:pt>
                <c:pt idx="43">
                  <c:v>118.2419</c:v>
                </c:pt>
                <c:pt idx="44">
                  <c:v>165.30940000000001</c:v>
                </c:pt>
                <c:pt idx="45">
                  <c:v>165.10499999999999</c:v>
                </c:pt>
                <c:pt idx="46">
                  <c:v>164.31200000000001</c:v>
                </c:pt>
                <c:pt idx="47">
                  <c:v>160.3887</c:v>
                </c:pt>
              </c:numCache>
            </c:numRef>
          </c:val>
          <c:smooth val="0"/>
          <c:extLst>
            <c:ext xmlns:c16="http://schemas.microsoft.com/office/drawing/2014/chart" uri="{C3380CC4-5D6E-409C-BE32-E72D297353CC}">
              <c16:uniqueId val="{00000001-726D-40B9-B7BE-516AC78DAE8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37.136099999999999</c:v>
                </c:pt>
                <c:pt idx="1">
                  <c:v>36.2271</c:v>
                </c:pt>
                <c:pt idx="2">
                  <c:v>37.052700000000002</c:v>
                </c:pt>
                <c:pt idx="3">
                  <c:v>36.599899999999998</c:v>
                </c:pt>
                <c:pt idx="4">
                  <c:v>37.357599999999998</c:v>
                </c:pt>
                <c:pt idx="5">
                  <c:v>37.264699999999998</c:v>
                </c:pt>
                <c:pt idx="6">
                  <c:v>37.800600000000003</c:v>
                </c:pt>
                <c:pt idx="7">
                  <c:v>37.213799999999999</c:v>
                </c:pt>
                <c:pt idx="8">
                  <c:v>35.341099999999997</c:v>
                </c:pt>
                <c:pt idx="9">
                  <c:v>36.1477</c:v>
                </c:pt>
                <c:pt idx="10">
                  <c:v>34.844799999999999</c:v>
                </c:pt>
                <c:pt idx="11">
                  <c:v>33.217700000000001</c:v>
                </c:pt>
                <c:pt idx="12">
                  <c:v>32.931899999999999</c:v>
                </c:pt>
                <c:pt idx="13">
                  <c:v>32.796900000000001</c:v>
                </c:pt>
                <c:pt idx="14">
                  <c:v>33.456099999999999</c:v>
                </c:pt>
                <c:pt idx="15">
                  <c:v>33.961599999999997</c:v>
                </c:pt>
                <c:pt idx="16">
                  <c:v>34.785699999999999</c:v>
                </c:pt>
                <c:pt idx="17">
                  <c:v>36.688899999999997</c:v>
                </c:pt>
                <c:pt idx="18">
                  <c:v>36.540599999999998</c:v>
                </c:pt>
                <c:pt idx="19">
                  <c:v>35.646599999999999</c:v>
                </c:pt>
                <c:pt idx="20">
                  <c:v>36.803400000000003</c:v>
                </c:pt>
                <c:pt idx="21">
                  <c:v>34.3596</c:v>
                </c:pt>
                <c:pt idx="22">
                  <c:v>36.584600000000002</c:v>
                </c:pt>
                <c:pt idx="23">
                  <c:v>35.440399999999997</c:v>
                </c:pt>
                <c:pt idx="24">
                  <c:v>35.126300000000001</c:v>
                </c:pt>
                <c:pt idx="25">
                  <c:v>35.1937</c:v>
                </c:pt>
                <c:pt idx="26">
                  <c:v>36.634799999999998</c:v>
                </c:pt>
                <c:pt idx="27">
                  <c:v>35.845100000000002</c:v>
                </c:pt>
                <c:pt idx="28">
                  <c:v>36.403700000000001</c:v>
                </c:pt>
                <c:pt idx="29">
                  <c:v>36.524900000000002</c:v>
                </c:pt>
                <c:pt idx="30">
                  <c:v>36.207700000000003</c:v>
                </c:pt>
                <c:pt idx="31">
                  <c:v>36.467100000000002</c:v>
                </c:pt>
                <c:pt idx="32">
                  <c:v>36.003999999999998</c:v>
                </c:pt>
                <c:pt idx="33">
                  <c:v>35.612699999999997</c:v>
                </c:pt>
                <c:pt idx="34">
                  <c:v>35.020499999999998</c:v>
                </c:pt>
                <c:pt idx="35">
                  <c:v>34.471400000000003</c:v>
                </c:pt>
                <c:pt idx="36">
                  <c:v>32.335599999999999</c:v>
                </c:pt>
                <c:pt idx="37">
                  <c:v>32.128700000000002</c:v>
                </c:pt>
                <c:pt idx="38">
                  <c:v>33.161099999999998</c:v>
                </c:pt>
                <c:pt idx="39">
                  <c:v>33.6419</c:v>
                </c:pt>
                <c:pt idx="40">
                  <c:v>34.891399999999997</c:v>
                </c:pt>
                <c:pt idx="41">
                  <c:v>34.917499999999997</c:v>
                </c:pt>
                <c:pt idx="42">
                  <c:v>36.267800000000001</c:v>
                </c:pt>
                <c:pt idx="43">
                  <c:v>34.983699999999999</c:v>
                </c:pt>
                <c:pt idx="44">
                  <c:v>34.942500000000003</c:v>
                </c:pt>
                <c:pt idx="45">
                  <c:v>36.278599999999997</c:v>
                </c:pt>
                <c:pt idx="46">
                  <c:v>37.5017</c:v>
                </c:pt>
                <c:pt idx="47">
                  <c:v>37.2941</c:v>
                </c:pt>
              </c:numCache>
            </c:numRef>
          </c:val>
          <c:smooth val="0"/>
          <c:extLst>
            <c:ext xmlns:c16="http://schemas.microsoft.com/office/drawing/2014/chart" uri="{C3380CC4-5D6E-409C-BE32-E72D297353CC}">
              <c16:uniqueId val="{00000002-726D-40B9-B7BE-516AC78DAE8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26D-40B9-B7BE-516AC78DAE8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726D-40B9-B7BE-516AC78DAE8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26D-40B9-B7BE-516AC78DAE8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5.4</c:v>
                </c:pt>
                <c:pt idx="2">
                  <c:v>5.3</c:v>
                </c:pt>
                <c:pt idx="3">
                  <c:v>5.4</c:v>
                </c:pt>
                <c:pt idx="4">
                  <c:v>5.5</c:v>
                </c:pt>
                <c:pt idx="5">
                  <c:v>5.2</c:v>
                </c:pt>
                <c:pt idx="6">
                  <c:v>5.0999999999999996</c:v>
                </c:pt>
                <c:pt idx="7">
                  <c:v>5.3</c:v>
                </c:pt>
                <c:pt idx="8">
                  <c:v>4.5999999999999996</c:v>
                </c:pt>
                <c:pt idx="9">
                  <c:v>3.8</c:v>
                </c:pt>
                <c:pt idx="10">
                  <c:v>4</c:v>
                </c:pt>
                <c:pt idx="11">
                  <c:v>3.9</c:v>
                </c:pt>
                <c:pt idx="12">
                  <c:v>3.9</c:v>
                </c:pt>
                <c:pt idx="13">
                  <c:v>3.8</c:v>
                </c:pt>
                <c:pt idx="14">
                  <c:v>0</c:v>
                </c:pt>
                <c:pt idx="15">
                  <c:v>0</c:v>
                </c:pt>
                <c:pt idx="16">
                  <c:v>0</c:v>
                </c:pt>
                <c:pt idx="17">
                  <c:v>0.2</c:v>
                </c:pt>
                <c:pt idx="18">
                  <c:v>0.7</c:v>
                </c:pt>
                <c:pt idx="19">
                  <c:v>0.9</c:v>
                </c:pt>
                <c:pt idx="20">
                  <c:v>1</c:v>
                </c:pt>
                <c:pt idx="21">
                  <c:v>1.5</c:v>
                </c:pt>
                <c:pt idx="22">
                  <c:v>1.8</c:v>
                </c:pt>
                <c:pt idx="23">
                  <c:v>1.8</c:v>
                </c:pt>
                <c:pt idx="24">
                  <c:v>1.5</c:v>
                </c:pt>
                <c:pt idx="25">
                  <c:v>1.2</c:v>
                </c:pt>
                <c:pt idx="26">
                  <c:v>1.5</c:v>
                </c:pt>
                <c:pt idx="27">
                  <c:v>1.7</c:v>
                </c:pt>
                <c:pt idx="28">
                  <c:v>1.9</c:v>
                </c:pt>
                <c:pt idx="29">
                  <c:v>2</c:v>
                </c:pt>
                <c:pt idx="30">
                  <c:v>2.2999999999999998</c:v>
                </c:pt>
                <c:pt idx="31">
                  <c:v>2.5</c:v>
                </c:pt>
                <c:pt idx="32">
                  <c:v>2.7</c:v>
                </c:pt>
                <c:pt idx="33">
                  <c:v>3.4</c:v>
                </c:pt>
                <c:pt idx="34">
                  <c:v>3.6</c:v>
                </c:pt>
                <c:pt idx="35">
                  <c:v>3.9</c:v>
                </c:pt>
                <c:pt idx="36">
                  <c:v>4</c:v>
                </c:pt>
                <c:pt idx="37">
                  <c:v>4.4000000000000004</c:v>
                </c:pt>
                <c:pt idx="38">
                  <c:v>4.4000000000000004</c:v>
                </c:pt>
                <c:pt idx="39">
                  <c:v>4.4000000000000004</c:v>
                </c:pt>
                <c:pt idx="40">
                  <c:v>4.3</c:v>
                </c:pt>
                <c:pt idx="41">
                  <c:v>4.3</c:v>
                </c:pt>
                <c:pt idx="42">
                  <c:v>4.5</c:v>
                </c:pt>
                <c:pt idx="43">
                  <c:v>4.5</c:v>
                </c:pt>
                <c:pt idx="44">
                  <c:v>4.4000000000000004</c:v>
                </c:pt>
                <c:pt idx="45">
                  <c:v>4.4000000000000004</c:v>
                </c:pt>
                <c:pt idx="46">
                  <c:v>4.5</c:v>
                </c:pt>
                <c:pt idx="47">
                  <c:v>4.5</c:v>
                </c:pt>
              </c:numCache>
            </c:numRef>
          </c:val>
          <c:smooth val="0"/>
          <c:extLst>
            <c:ext xmlns:c16="http://schemas.microsoft.com/office/drawing/2014/chart" uri="{C3380CC4-5D6E-409C-BE32-E72D297353CC}">
              <c16:uniqueId val="{00000006-726D-40B9-B7BE-516AC78DAE8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26D-40B9-B7BE-516AC78DAE8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74.05592</c:v>
                </c:pt>
                <c:pt idx="1">
                  <c:v>74.148470000000003</c:v>
                </c:pt>
                <c:pt idx="2">
                  <c:v>74.338930000000005</c:v>
                </c:pt>
                <c:pt idx="3">
                  <c:v>73.404439999999994</c:v>
                </c:pt>
                <c:pt idx="4">
                  <c:v>73.966139999999996</c:v>
                </c:pt>
                <c:pt idx="5">
                  <c:v>74.055729999999997</c:v>
                </c:pt>
                <c:pt idx="6">
                  <c:v>74.044780000000003</c:v>
                </c:pt>
                <c:pt idx="7">
                  <c:v>74.087680000000006</c:v>
                </c:pt>
                <c:pt idx="8">
                  <c:v>74.00891</c:v>
                </c:pt>
                <c:pt idx="9">
                  <c:v>73.895840000000007</c:v>
                </c:pt>
                <c:pt idx="10">
                  <c:v>73.846559999999997</c:v>
                </c:pt>
                <c:pt idx="11">
                  <c:v>73.933729999999997</c:v>
                </c:pt>
                <c:pt idx="12">
                  <c:v>73.59966</c:v>
                </c:pt>
                <c:pt idx="13">
                  <c:v>73.487099999999998</c:v>
                </c:pt>
                <c:pt idx="14">
                  <c:v>49.324669999999998</c:v>
                </c:pt>
                <c:pt idx="15">
                  <c:v>49.087200000000003</c:v>
                </c:pt>
                <c:pt idx="16">
                  <c:v>48.433709999999998</c:v>
                </c:pt>
                <c:pt idx="17">
                  <c:v>48.1798</c:v>
                </c:pt>
                <c:pt idx="18">
                  <c:v>48.112299999999998</c:v>
                </c:pt>
                <c:pt idx="19">
                  <c:v>48.075000000000003</c:v>
                </c:pt>
                <c:pt idx="20">
                  <c:v>48.49174</c:v>
                </c:pt>
                <c:pt idx="21">
                  <c:v>49.015099999999997</c:v>
                </c:pt>
                <c:pt idx="22">
                  <c:v>48.525970000000001</c:v>
                </c:pt>
                <c:pt idx="23">
                  <c:v>48.754620000000003</c:v>
                </c:pt>
                <c:pt idx="24">
                  <c:v>48.897730000000003</c:v>
                </c:pt>
                <c:pt idx="25">
                  <c:v>48.905819999999999</c:v>
                </c:pt>
                <c:pt idx="26">
                  <c:v>48.777160000000002</c:v>
                </c:pt>
                <c:pt idx="27">
                  <c:v>48.705599999999997</c:v>
                </c:pt>
                <c:pt idx="28">
                  <c:v>48.510649999999998</c:v>
                </c:pt>
                <c:pt idx="29">
                  <c:v>48.811619999999998</c:v>
                </c:pt>
                <c:pt idx="30">
                  <c:v>48.479109999999999</c:v>
                </c:pt>
                <c:pt idx="31">
                  <c:v>49.309220000000003</c:v>
                </c:pt>
                <c:pt idx="32">
                  <c:v>49.749070000000003</c:v>
                </c:pt>
                <c:pt idx="33">
                  <c:v>49.969070000000002</c:v>
                </c:pt>
                <c:pt idx="34">
                  <c:v>40.32893</c:v>
                </c:pt>
                <c:pt idx="35">
                  <c:v>25.541219999999999</c:v>
                </c:pt>
                <c:pt idx="36">
                  <c:v>26.917269999999998</c:v>
                </c:pt>
                <c:pt idx="37">
                  <c:v>29.565660000000001</c:v>
                </c:pt>
                <c:pt idx="38">
                  <c:v>31.199120000000001</c:v>
                </c:pt>
                <c:pt idx="39">
                  <c:v>31.61112</c:v>
                </c:pt>
                <c:pt idx="40">
                  <c:v>32.216650000000001</c:v>
                </c:pt>
                <c:pt idx="41">
                  <c:v>42.536670000000001</c:v>
                </c:pt>
                <c:pt idx="42">
                  <c:v>58.55594</c:v>
                </c:pt>
                <c:pt idx="43">
                  <c:v>66.419319999999999</c:v>
                </c:pt>
                <c:pt idx="44">
                  <c:v>66.839070000000007</c:v>
                </c:pt>
                <c:pt idx="45">
                  <c:v>67.576689999999999</c:v>
                </c:pt>
                <c:pt idx="46">
                  <c:v>68.555869999999999</c:v>
                </c:pt>
                <c:pt idx="47">
                  <c:v>71.518929999999997</c:v>
                </c:pt>
              </c:numCache>
            </c:numRef>
          </c:val>
          <c:smooth val="0"/>
          <c:extLst>
            <c:ext xmlns:c16="http://schemas.microsoft.com/office/drawing/2014/chart" uri="{C3380CC4-5D6E-409C-BE32-E72D297353CC}">
              <c16:uniqueId val="{00000008-726D-40B9-B7BE-516AC78DAE8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26D-40B9-B7BE-516AC78DAE8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10.73</c:v>
                </c:pt>
                <c:pt idx="1">
                  <c:v>10.73</c:v>
                </c:pt>
                <c:pt idx="2">
                  <c:v>10.73</c:v>
                </c:pt>
                <c:pt idx="3">
                  <c:v>10.73</c:v>
                </c:pt>
                <c:pt idx="4">
                  <c:v>10.73</c:v>
                </c:pt>
                <c:pt idx="5">
                  <c:v>10.73</c:v>
                </c:pt>
                <c:pt idx="6">
                  <c:v>10.73</c:v>
                </c:pt>
                <c:pt idx="7">
                  <c:v>10.73</c:v>
                </c:pt>
                <c:pt idx="8">
                  <c:v>10.73</c:v>
                </c:pt>
                <c:pt idx="9">
                  <c:v>10.73</c:v>
                </c:pt>
                <c:pt idx="10">
                  <c:v>10.73</c:v>
                </c:pt>
                <c:pt idx="11">
                  <c:v>10.73</c:v>
                </c:pt>
                <c:pt idx="12">
                  <c:v>10.73</c:v>
                </c:pt>
                <c:pt idx="13">
                  <c:v>10.73</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smooth val="0"/>
          <c:extLst>
            <c:ext xmlns:c16="http://schemas.microsoft.com/office/drawing/2014/chart" uri="{C3380CC4-5D6E-409C-BE32-E72D297353CC}">
              <c16:uniqueId val="{0000000A-726D-40B9-B7BE-516AC78DAE8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26D-40B9-B7BE-516AC78DAE8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26D-40B9-B7BE-516AC78DAE8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14.631539999999999</c:v>
                </c:pt>
                <c:pt idx="1">
                  <c:v>15.05378</c:v>
                </c:pt>
                <c:pt idx="2">
                  <c:v>12.541510000000001</c:v>
                </c:pt>
                <c:pt idx="3">
                  <c:v>14.15433</c:v>
                </c:pt>
                <c:pt idx="4">
                  <c:v>13.836639999999999</c:v>
                </c:pt>
                <c:pt idx="5">
                  <c:v>15.184810000000001</c:v>
                </c:pt>
                <c:pt idx="6">
                  <c:v>14.396179999999999</c:v>
                </c:pt>
                <c:pt idx="7">
                  <c:v>14.43299</c:v>
                </c:pt>
                <c:pt idx="8">
                  <c:v>12.39648</c:v>
                </c:pt>
                <c:pt idx="9">
                  <c:v>13.017300000000001</c:v>
                </c:pt>
                <c:pt idx="10">
                  <c:v>12.28467</c:v>
                </c:pt>
                <c:pt idx="11">
                  <c:v>14.455080000000001</c:v>
                </c:pt>
                <c:pt idx="12">
                  <c:v>11.647309999999999</c:v>
                </c:pt>
                <c:pt idx="13">
                  <c:v>12.21547</c:v>
                </c:pt>
                <c:pt idx="14">
                  <c:v>12.72608</c:v>
                </c:pt>
                <c:pt idx="15">
                  <c:v>13.063409999999999</c:v>
                </c:pt>
                <c:pt idx="16">
                  <c:v>11.040190000000001</c:v>
                </c:pt>
                <c:pt idx="17">
                  <c:v>11.65695</c:v>
                </c:pt>
                <c:pt idx="18">
                  <c:v>10.81925</c:v>
                </c:pt>
                <c:pt idx="19">
                  <c:v>13.2599</c:v>
                </c:pt>
                <c:pt idx="20">
                  <c:v>9.9850200000000005</c:v>
                </c:pt>
                <c:pt idx="21">
                  <c:v>7.4348599999999996</c:v>
                </c:pt>
                <c:pt idx="22">
                  <c:v>12.06753</c:v>
                </c:pt>
                <c:pt idx="23">
                  <c:v>10.975110000000001</c:v>
                </c:pt>
                <c:pt idx="24">
                  <c:v>9.2538999999999998</c:v>
                </c:pt>
                <c:pt idx="25">
                  <c:v>11.53909</c:v>
                </c:pt>
                <c:pt idx="26">
                  <c:v>10.072480000000001</c:v>
                </c:pt>
                <c:pt idx="27">
                  <c:v>8.73156</c:v>
                </c:pt>
                <c:pt idx="28">
                  <c:v>11.8903</c:v>
                </c:pt>
                <c:pt idx="29">
                  <c:v>10.46245</c:v>
                </c:pt>
                <c:pt idx="30">
                  <c:v>11.84463</c:v>
                </c:pt>
                <c:pt idx="31">
                  <c:v>13.03861</c:v>
                </c:pt>
                <c:pt idx="32">
                  <c:v>9.4374199999999995</c:v>
                </c:pt>
                <c:pt idx="33">
                  <c:v>11.270429999999999</c:v>
                </c:pt>
                <c:pt idx="34">
                  <c:v>11.49817</c:v>
                </c:pt>
                <c:pt idx="35">
                  <c:v>9.5385299999999997</c:v>
                </c:pt>
                <c:pt idx="36">
                  <c:v>11.91743</c:v>
                </c:pt>
                <c:pt idx="37">
                  <c:v>11.428660000000001</c:v>
                </c:pt>
                <c:pt idx="38">
                  <c:v>10.81976</c:v>
                </c:pt>
                <c:pt idx="39">
                  <c:v>11.72354</c:v>
                </c:pt>
                <c:pt idx="40">
                  <c:v>13.960190000000001</c:v>
                </c:pt>
                <c:pt idx="41">
                  <c:v>10.51028</c:v>
                </c:pt>
                <c:pt idx="42">
                  <c:v>12.45581</c:v>
                </c:pt>
                <c:pt idx="43">
                  <c:v>12.972289999999999</c:v>
                </c:pt>
                <c:pt idx="44">
                  <c:v>12.053290000000001</c:v>
                </c:pt>
                <c:pt idx="45">
                  <c:v>11.559699999999999</c:v>
                </c:pt>
                <c:pt idx="46">
                  <c:v>12.508279999999999</c:v>
                </c:pt>
                <c:pt idx="47">
                  <c:v>11.860760000000001</c:v>
                </c:pt>
              </c:numCache>
            </c:numRef>
          </c:val>
          <c:smooth val="0"/>
          <c:extLst>
            <c:ext xmlns:c16="http://schemas.microsoft.com/office/drawing/2014/chart" uri="{C3380CC4-5D6E-409C-BE32-E72D297353CC}">
              <c16:uniqueId val="{0000000D-726D-40B9-B7BE-516AC78DAE8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17.760680000000001</c:v>
                </c:pt>
                <c:pt idx="1">
                  <c:v>17.419989999999999</c:v>
                </c:pt>
                <c:pt idx="2">
                  <c:v>17.89396</c:v>
                </c:pt>
                <c:pt idx="3">
                  <c:v>17.452079999999999</c:v>
                </c:pt>
                <c:pt idx="4">
                  <c:v>17.680869999999999</c:v>
                </c:pt>
                <c:pt idx="5">
                  <c:v>18.03959</c:v>
                </c:pt>
                <c:pt idx="6">
                  <c:v>17.76295</c:v>
                </c:pt>
                <c:pt idx="7">
                  <c:v>17.764959999999999</c:v>
                </c:pt>
                <c:pt idx="8">
                  <c:v>17.394950000000001</c:v>
                </c:pt>
                <c:pt idx="9">
                  <c:v>17.823609999999999</c:v>
                </c:pt>
                <c:pt idx="10">
                  <c:v>17.903379999999999</c:v>
                </c:pt>
                <c:pt idx="11">
                  <c:v>17.608750000000001</c:v>
                </c:pt>
                <c:pt idx="12">
                  <c:v>17.48039</c:v>
                </c:pt>
                <c:pt idx="13">
                  <c:v>17.900770000000001</c:v>
                </c:pt>
                <c:pt idx="14">
                  <c:v>17.500869999999999</c:v>
                </c:pt>
                <c:pt idx="15">
                  <c:v>17.31683</c:v>
                </c:pt>
                <c:pt idx="16">
                  <c:v>16.817250000000001</c:v>
                </c:pt>
                <c:pt idx="17">
                  <c:v>16.698409999999999</c:v>
                </c:pt>
                <c:pt idx="18">
                  <c:v>16.675899999999999</c:v>
                </c:pt>
                <c:pt idx="19">
                  <c:v>15.798019999999999</c:v>
                </c:pt>
                <c:pt idx="20">
                  <c:v>13.650309999999999</c:v>
                </c:pt>
                <c:pt idx="21">
                  <c:v>12.719150000000001</c:v>
                </c:pt>
                <c:pt idx="22">
                  <c:v>11.784689999999999</c:v>
                </c:pt>
                <c:pt idx="23">
                  <c:v>11.36572</c:v>
                </c:pt>
                <c:pt idx="24">
                  <c:v>10.993069999999999</c:v>
                </c:pt>
                <c:pt idx="25">
                  <c:v>11.202809999999999</c:v>
                </c:pt>
                <c:pt idx="26">
                  <c:v>10.7515</c:v>
                </c:pt>
                <c:pt idx="27">
                  <c:v>10.603059999999999</c:v>
                </c:pt>
                <c:pt idx="28">
                  <c:v>10.119389999999999</c:v>
                </c:pt>
                <c:pt idx="29">
                  <c:v>9.9186099999999993</c:v>
                </c:pt>
                <c:pt idx="30">
                  <c:v>9.7768899999999999</c:v>
                </c:pt>
                <c:pt idx="31">
                  <c:v>9.9391099999999994</c:v>
                </c:pt>
                <c:pt idx="32">
                  <c:v>9.9089299999999998</c:v>
                </c:pt>
                <c:pt idx="33">
                  <c:v>9.6523599999999998</c:v>
                </c:pt>
                <c:pt idx="34">
                  <c:v>9.6917500000000008</c:v>
                </c:pt>
                <c:pt idx="35">
                  <c:v>9.7032399999999992</c:v>
                </c:pt>
                <c:pt idx="36">
                  <c:v>9.5847800000000003</c:v>
                </c:pt>
                <c:pt idx="37">
                  <c:v>9.6637199999999996</c:v>
                </c:pt>
                <c:pt idx="38">
                  <c:v>9.6538699999999995</c:v>
                </c:pt>
                <c:pt idx="39">
                  <c:v>9.7324099999999998</c:v>
                </c:pt>
                <c:pt idx="40">
                  <c:v>9.8574900000000003</c:v>
                </c:pt>
                <c:pt idx="41">
                  <c:v>9.8839100000000002</c:v>
                </c:pt>
                <c:pt idx="42">
                  <c:v>10.02806</c:v>
                </c:pt>
                <c:pt idx="43">
                  <c:v>9.8945799999999995</c:v>
                </c:pt>
                <c:pt idx="44">
                  <c:v>10.01085</c:v>
                </c:pt>
                <c:pt idx="45">
                  <c:v>10.16464</c:v>
                </c:pt>
                <c:pt idx="46">
                  <c:v>10.32807</c:v>
                </c:pt>
                <c:pt idx="47">
                  <c:v>10.461320000000001</c:v>
                </c:pt>
              </c:numCache>
            </c:numRef>
          </c:val>
          <c:smooth val="0"/>
          <c:extLst>
            <c:ext xmlns:c16="http://schemas.microsoft.com/office/drawing/2014/chart" uri="{C3380CC4-5D6E-409C-BE32-E72D297353CC}">
              <c16:uniqueId val="{0000000E-726D-40B9-B7BE-516AC78DAE8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26D-40B9-B7BE-516AC78DAE8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3.8380800000000002</c:v>
                </c:pt>
                <c:pt idx="1">
                  <c:v>3.7040500000000001</c:v>
                </c:pt>
                <c:pt idx="2">
                  <c:v>3.67062</c:v>
                </c:pt>
                <c:pt idx="3">
                  <c:v>3.8131900000000001</c:v>
                </c:pt>
                <c:pt idx="4">
                  <c:v>3.7924600000000002</c:v>
                </c:pt>
                <c:pt idx="5">
                  <c:v>3.72539</c:v>
                </c:pt>
                <c:pt idx="6">
                  <c:v>3.7538800000000001</c:v>
                </c:pt>
                <c:pt idx="7">
                  <c:v>3.67306</c:v>
                </c:pt>
                <c:pt idx="8">
                  <c:v>3.5976699999999999</c:v>
                </c:pt>
                <c:pt idx="9">
                  <c:v>3.7175699999999998</c:v>
                </c:pt>
                <c:pt idx="10">
                  <c:v>3.8023099999999999</c:v>
                </c:pt>
                <c:pt idx="11">
                  <c:v>3.85433</c:v>
                </c:pt>
                <c:pt idx="12">
                  <c:v>3.8395899999999998</c:v>
                </c:pt>
                <c:pt idx="13">
                  <c:v>4.44198</c:v>
                </c:pt>
                <c:pt idx="14">
                  <c:v>4.7083899999999996</c:v>
                </c:pt>
                <c:pt idx="15">
                  <c:v>5.0838099999999997</c:v>
                </c:pt>
                <c:pt idx="16">
                  <c:v>5.1481300000000001</c:v>
                </c:pt>
                <c:pt idx="17">
                  <c:v>5.2574399999999999</c:v>
                </c:pt>
                <c:pt idx="18">
                  <c:v>5.3189200000000003</c:v>
                </c:pt>
                <c:pt idx="19">
                  <c:v>5.4231100000000003</c:v>
                </c:pt>
                <c:pt idx="20">
                  <c:v>5.4184299999999999</c:v>
                </c:pt>
                <c:pt idx="21">
                  <c:v>5.3113400000000004</c:v>
                </c:pt>
                <c:pt idx="22">
                  <c:v>5.1933699999999998</c:v>
                </c:pt>
                <c:pt idx="23">
                  <c:v>5.2023299999999999</c:v>
                </c:pt>
                <c:pt idx="24">
                  <c:v>5.2034200000000004</c:v>
                </c:pt>
                <c:pt idx="25">
                  <c:v>5.32592</c:v>
                </c:pt>
                <c:pt idx="26">
                  <c:v>5.5139399999999998</c:v>
                </c:pt>
                <c:pt idx="27">
                  <c:v>5.4598800000000001</c:v>
                </c:pt>
                <c:pt idx="28">
                  <c:v>5.5564</c:v>
                </c:pt>
                <c:pt idx="29">
                  <c:v>5.5686400000000003</c:v>
                </c:pt>
                <c:pt idx="30">
                  <c:v>5.4333200000000001</c:v>
                </c:pt>
                <c:pt idx="31">
                  <c:v>5.7154199999999999</c:v>
                </c:pt>
                <c:pt idx="32">
                  <c:v>5.7812999999999999</c:v>
                </c:pt>
                <c:pt idx="33">
                  <c:v>5.8535300000000001</c:v>
                </c:pt>
                <c:pt idx="34">
                  <c:v>5.7781799999999999</c:v>
                </c:pt>
                <c:pt idx="35">
                  <c:v>5.5541499999999999</c:v>
                </c:pt>
                <c:pt idx="36">
                  <c:v>5.5517300000000001</c:v>
                </c:pt>
                <c:pt idx="37">
                  <c:v>5.6243100000000004</c:v>
                </c:pt>
                <c:pt idx="38">
                  <c:v>5.6128499999999999</c:v>
                </c:pt>
                <c:pt idx="39">
                  <c:v>5.4497600000000004</c:v>
                </c:pt>
                <c:pt idx="40">
                  <c:v>5.5258900000000004</c:v>
                </c:pt>
                <c:pt idx="41">
                  <c:v>5.4248599999999998</c:v>
                </c:pt>
                <c:pt idx="42">
                  <c:v>5.3366600000000002</c:v>
                </c:pt>
                <c:pt idx="43">
                  <c:v>5.4793700000000003</c:v>
                </c:pt>
                <c:pt idx="44">
                  <c:v>5.4769800000000002</c:v>
                </c:pt>
                <c:pt idx="45">
                  <c:v>5.5475099999999999</c:v>
                </c:pt>
                <c:pt idx="46">
                  <c:v>5.4202199999999996</c:v>
                </c:pt>
                <c:pt idx="47">
                  <c:v>5.5300900000000004</c:v>
                </c:pt>
              </c:numCache>
            </c:numRef>
          </c:val>
          <c:smooth val="0"/>
          <c:extLst>
            <c:ext xmlns:c16="http://schemas.microsoft.com/office/drawing/2014/chart" uri="{C3380CC4-5D6E-409C-BE32-E72D297353CC}">
              <c16:uniqueId val="{00000010-726D-40B9-B7BE-516AC78DAE8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26D-40B9-B7BE-516AC78DAE8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726D-40B9-B7BE-516AC78DAE8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30.96</c:v>
                </c:pt>
                <c:pt idx="1">
                  <c:v>28.63</c:v>
                </c:pt>
                <c:pt idx="2">
                  <c:v>32.61</c:v>
                </c:pt>
                <c:pt idx="3">
                  <c:v>32.71</c:v>
                </c:pt>
                <c:pt idx="4">
                  <c:v>30.77</c:v>
                </c:pt>
                <c:pt idx="5">
                  <c:v>29.89</c:v>
                </c:pt>
                <c:pt idx="6">
                  <c:v>30.53</c:v>
                </c:pt>
                <c:pt idx="7">
                  <c:v>30.47</c:v>
                </c:pt>
                <c:pt idx="8">
                  <c:v>30.35</c:v>
                </c:pt>
                <c:pt idx="9">
                  <c:v>28.42</c:v>
                </c:pt>
                <c:pt idx="10">
                  <c:v>24.09</c:v>
                </c:pt>
                <c:pt idx="11">
                  <c:v>23.6</c:v>
                </c:pt>
                <c:pt idx="12">
                  <c:v>22</c:v>
                </c:pt>
                <c:pt idx="13">
                  <c:v>17.239999999999998</c:v>
                </c:pt>
                <c:pt idx="14">
                  <c:v>17.739999999999998</c:v>
                </c:pt>
                <c:pt idx="15">
                  <c:v>17.739999999999998</c:v>
                </c:pt>
                <c:pt idx="16">
                  <c:v>17.91</c:v>
                </c:pt>
                <c:pt idx="17">
                  <c:v>17.96</c:v>
                </c:pt>
                <c:pt idx="18">
                  <c:v>18.100000000000001</c:v>
                </c:pt>
                <c:pt idx="19">
                  <c:v>18.63</c:v>
                </c:pt>
                <c:pt idx="20">
                  <c:v>18.649999999999999</c:v>
                </c:pt>
                <c:pt idx="21">
                  <c:v>19.940000000000001</c:v>
                </c:pt>
                <c:pt idx="22">
                  <c:v>22.53</c:v>
                </c:pt>
                <c:pt idx="23">
                  <c:v>18.97</c:v>
                </c:pt>
                <c:pt idx="24">
                  <c:v>17.39</c:v>
                </c:pt>
                <c:pt idx="25">
                  <c:v>21.07</c:v>
                </c:pt>
                <c:pt idx="26">
                  <c:v>20.66</c:v>
                </c:pt>
                <c:pt idx="27">
                  <c:v>20.36</c:v>
                </c:pt>
                <c:pt idx="28">
                  <c:v>20.75</c:v>
                </c:pt>
                <c:pt idx="29">
                  <c:v>22.65</c:v>
                </c:pt>
                <c:pt idx="30">
                  <c:v>23.35</c:v>
                </c:pt>
                <c:pt idx="31">
                  <c:v>22.94</c:v>
                </c:pt>
                <c:pt idx="32">
                  <c:v>20.59</c:v>
                </c:pt>
                <c:pt idx="33">
                  <c:v>18.920000000000002</c:v>
                </c:pt>
                <c:pt idx="34">
                  <c:v>17.87</c:v>
                </c:pt>
                <c:pt idx="35">
                  <c:v>5.96</c:v>
                </c:pt>
                <c:pt idx="36">
                  <c:v>2.9</c:v>
                </c:pt>
                <c:pt idx="37">
                  <c:v>2.58</c:v>
                </c:pt>
                <c:pt idx="38">
                  <c:v>3.45</c:v>
                </c:pt>
                <c:pt idx="39">
                  <c:v>3.09</c:v>
                </c:pt>
                <c:pt idx="40">
                  <c:v>2.98</c:v>
                </c:pt>
                <c:pt idx="41">
                  <c:v>3.35</c:v>
                </c:pt>
                <c:pt idx="42">
                  <c:v>3.39</c:v>
                </c:pt>
                <c:pt idx="43">
                  <c:v>3.53</c:v>
                </c:pt>
                <c:pt idx="44">
                  <c:v>12.7</c:v>
                </c:pt>
                <c:pt idx="45">
                  <c:v>21</c:v>
                </c:pt>
                <c:pt idx="46">
                  <c:v>23.25</c:v>
                </c:pt>
                <c:pt idx="47">
                  <c:v>24.2</c:v>
                </c:pt>
              </c:numCache>
            </c:numRef>
          </c:val>
          <c:smooth val="0"/>
          <c:extLst>
            <c:ext xmlns:c16="http://schemas.microsoft.com/office/drawing/2014/chart" uri="{C3380CC4-5D6E-409C-BE32-E72D297353CC}">
              <c16:uniqueId val="{00000013-726D-40B9-B7BE-516AC78DAE8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1.75</c:v>
                </c:pt>
                <c:pt idx="1">
                  <c:v>1.77</c:v>
                </c:pt>
                <c:pt idx="2">
                  <c:v>1.76</c:v>
                </c:pt>
                <c:pt idx="3">
                  <c:v>1.76</c:v>
                </c:pt>
                <c:pt idx="4">
                  <c:v>1.6</c:v>
                </c:pt>
                <c:pt idx="5">
                  <c:v>1.66</c:v>
                </c:pt>
                <c:pt idx="6">
                  <c:v>1.71</c:v>
                </c:pt>
                <c:pt idx="7">
                  <c:v>1.65</c:v>
                </c:pt>
                <c:pt idx="8">
                  <c:v>1.65</c:v>
                </c:pt>
                <c:pt idx="9">
                  <c:v>1.65</c:v>
                </c:pt>
                <c:pt idx="10">
                  <c:v>1.49</c:v>
                </c:pt>
                <c:pt idx="11">
                  <c:v>1.45</c:v>
                </c:pt>
                <c:pt idx="12">
                  <c:v>1.38</c:v>
                </c:pt>
                <c:pt idx="13">
                  <c:v>1.35</c:v>
                </c:pt>
                <c:pt idx="14">
                  <c:v>1.39</c:v>
                </c:pt>
                <c:pt idx="15">
                  <c:v>1.35</c:v>
                </c:pt>
                <c:pt idx="16">
                  <c:v>1.43</c:v>
                </c:pt>
                <c:pt idx="17">
                  <c:v>1.44</c:v>
                </c:pt>
                <c:pt idx="18">
                  <c:v>1.67</c:v>
                </c:pt>
                <c:pt idx="19">
                  <c:v>1.61</c:v>
                </c:pt>
                <c:pt idx="20">
                  <c:v>1.63</c:v>
                </c:pt>
                <c:pt idx="21">
                  <c:v>1.65</c:v>
                </c:pt>
                <c:pt idx="22">
                  <c:v>2.02</c:v>
                </c:pt>
                <c:pt idx="23">
                  <c:v>2.0299999999999998</c:v>
                </c:pt>
                <c:pt idx="24">
                  <c:v>2.0099999999999998</c:v>
                </c:pt>
                <c:pt idx="25">
                  <c:v>1.86</c:v>
                </c:pt>
                <c:pt idx="26">
                  <c:v>1.86</c:v>
                </c:pt>
                <c:pt idx="27">
                  <c:v>1.93</c:v>
                </c:pt>
                <c:pt idx="28">
                  <c:v>1.93</c:v>
                </c:pt>
                <c:pt idx="29">
                  <c:v>2</c:v>
                </c:pt>
                <c:pt idx="30">
                  <c:v>1.72</c:v>
                </c:pt>
                <c:pt idx="31">
                  <c:v>1.88</c:v>
                </c:pt>
                <c:pt idx="32">
                  <c:v>1.8</c:v>
                </c:pt>
                <c:pt idx="33">
                  <c:v>1.72</c:v>
                </c:pt>
                <c:pt idx="34">
                  <c:v>1.55</c:v>
                </c:pt>
                <c:pt idx="35">
                  <c:v>1.56</c:v>
                </c:pt>
                <c:pt idx="36">
                  <c:v>1.58</c:v>
                </c:pt>
                <c:pt idx="37">
                  <c:v>1.6</c:v>
                </c:pt>
                <c:pt idx="38">
                  <c:v>1.66</c:v>
                </c:pt>
                <c:pt idx="39">
                  <c:v>1.64</c:v>
                </c:pt>
                <c:pt idx="40">
                  <c:v>1.54</c:v>
                </c:pt>
                <c:pt idx="41">
                  <c:v>1.85</c:v>
                </c:pt>
                <c:pt idx="42">
                  <c:v>1.61</c:v>
                </c:pt>
                <c:pt idx="43">
                  <c:v>1.25</c:v>
                </c:pt>
                <c:pt idx="44">
                  <c:v>1.72</c:v>
                </c:pt>
                <c:pt idx="45">
                  <c:v>1.7</c:v>
                </c:pt>
                <c:pt idx="46">
                  <c:v>1.67</c:v>
                </c:pt>
                <c:pt idx="47">
                  <c:v>1.65</c:v>
                </c:pt>
              </c:numCache>
            </c:numRef>
          </c:val>
          <c:smooth val="0"/>
          <c:extLst>
            <c:ext xmlns:c16="http://schemas.microsoft.com/office/drawing/2014/chart" uri="{C3380CC4-5D6E-409C-BE32-E72D297353CC}">
              <c16:uniqueId val="{00000014-726D-40B9-B7BE-516AC78DAE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142.60807</c:v>
                </c:pt>
                <c:pt idx="1">
                  <c:v>141.71155999999999</c:v>
                </c:pt>
                <c:pt idx="2">
                  <c:v>139.86258000000001</c:v>
                </c:pt>
                <c:pt idx="3">
                  <c:v>138.84832</c:v>
                </c:pt>
                <c:pt idx="4">
                  <c:v>140.08691999999999</c:v>
                </c:pt>
                <c:pt idx="5">
                  <c:v>139.27358000000001</c:v>
                </c:pt>
                <c:pt idx="6">
                  <c:v>138.39187000000001</c:v>
                </c:pt>
                <c:pt idx="7">
                  <c:v>137.25068999999999</c:v>
                </c:pt>
                <c:pt idx="8">
                  <c:v>136.249</c:v>
                </c:pt>
                <c:pt idx="9">
                  <c:v>136.55411000000001</c:v>
                </c:pt>
                <c:pt idx="10">
                  <c:v>138.30596</c:v>
                </c:pt>
                <c:pt idx="11">
                  <c:v>138.82019</c:v>
                </c:pt>
                <c:pt idx="12">
                  <c:v>138.39026999999999</c:v>
                </c:pt>
                <c:pt idx="13">
                  <c:v>138.0027</c:v>
                </c:pt>
                <c:pt idx="14">
                  <c:v>136.83530999999999</c:v>
                </c:pt>
                <c:pt idx="15">
                  <c:v>134.88514000000001</c:v>
                </c:pt>
                <c:pt idx="16">
                  <c:v>134.16550000000001</c:v>
                </c:pt>
                <c:pt idx="17">
                  <c:v>134.64572999999999</c:v>
                </c:pt>
                <c:pt idx="18">
                  <c:v>138.21329</c:v>
                </c:pt>
                <c:pt idx="19">
                  <c:v>138.55606</c:v>
                </c:pt>
                <c:pt idx="20">
                  <c:v>140.13784999999999</c:v>
                </c:pt>
                <c:pt idx="21">
                  <c:v>138.41523000000001</c:v>
                </c:pt>
                <c:pt idx="22">
                  <c:v>138.93357</c:v>
                </c:pt>
                <c:pt idx="23">
                  <c:v>138.21207000000001</c:v>
                </c:pt>
                <c:pt idx="24">
                  <c:v>138.4006</c:v>
                </c:pt>
                <c:pt idx="25">
                  <c:v>138.81993</c:v>
                </c:pt>
                <c:pt idx="26">
                  <c:v>136.31280000000001</c:v>
                </c:pt>
                <c:pt idx="27">
                  <c:v>134.34061</c:v>
                </c:pt>
                <c:pt idx="28">
                  <c:v>136.75971999999999</c:v>
                </c:pt>
                <c:pt idx="29">
                  <c:v>138.06683000000001</c:v>
                </c:pt>
                <c:pt idx="30">
                  <c:v>136.31327999999999</c:v>
                </c:pt>
                <c:pt idx="31">
                  <c:v>138.46514999999999</c:v>
                </c:pt>
                <c:pt idx="32">
                  <c:v>137.50595000000001</c:v>
                </c:pt>
                <c:pt idx="33">
                  <c:v>138.85111000000001</c:v>
                </c:pt>
                <c:pt idx="34">
                  <c:v>138.9128</c:v>
                </c:pt>
                <c:pt idx="35">
                  <c:v>137.10108</c:v>
                </c:pt>
                <c:pt idx="36">
                  <c:v>135.77208999999999</c:v>
                </c:pt>
                <c:pt idx="37">
                  <c:v>135.62372999999999</c:v>
                </c:pt>
                <c:pt idx="38">
                  <c:v>136.91168999999999</c:v>
                </c:pt>
                <c:pt idx="39">
                  <c:v>136.5566</c:v>
                </c:pt>
                <c:pt idx="40">
                  <c:v>137.13856999999999</c:v>
                </c:pt>
                <c:pt idx="41">
                  <c:v>138.45543000000001</c:v>
                </c:pt>
                <c:pt idx="42">
                  <c:v>139.8271</c:v>
                </c:pt>
                <c:pt idx="43">
                  <c:v>142.79222999999999</c:v>
                </c:pt>
                <c:pt idx="44">
                  <c:v>144.03429</c:v>
                </c:pt>
                <c:pt idx="45">
                  <c:v>144.45964000000001</c:v>
                </c:pt>
                <c:pt idx="46">
                  <c:v>142.89841999999999</c:v>
                </c:pt>
                <c:pt idx="47">
                  <c:v>142.00806</c:v>
                </c:pt>
              </c:numCache>
            </c:numRef>
          </c:val>
          <c:smooth val="0"/>
          <c:extLst>
            <c:ext xmlns:c16="http://schemas.microsoft.com/office/drawing/2014/chart" uri="{C3380CC4-5D6E-409C-BE32-E72D297353CC}">
              <c16:uniqueId val="{00000000-9B93-44AB-9363-1C82364E9A5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B93-44AB-9363-1C82364E9A5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4.5841900000000004</c:v>
                </c:pt>
                <c:pt idx="1">
                  <c:v>4.5342500000000001</c:v>
                </c:pt>
                <c:pt idx="2">
                  <c:v>4.5705799999999996</c:v>
                </c:pt>
                <c:pt idx="3">
                  <c:v>4.69529</c:v>
                </c:pt>
                <c:pt idx="4">
                  <c:v>4.5946499999999997</c:v>
                </c:pt>
                <c:pt idx="5">
                  <c:v>4.60501</c:v>
                </c:pt>
                <c:pt idx="6">
                  <c:v>4.6728199999999998</c:v>
                </c:pt>
                <c:pt idx="7">
                  <c:v>4.5976100000000004</c:v>
                </c:pt>
                <c:pt idx="8">
                  <c:v>4.702</c:v>
                </c:pt>
                <c:pt idx="9">
                  <c:v>4.7283499999999998</c:v>
                </c:pt>
                <c:pt idx="10">
                  <c:v>4.6897000000000002</c:v>
                </c:pt>
                <c:pt idx="11">
                  <c:v>4.5484</c:v>
                </c:pt>
                <c:pt idx="12">
                  <c:v>4.4863900000000001</c:v>
                </c:pt>
                <c:pt idx="13">
                  <c:v>4.3984500000000004</c:v>
                </c:pt>
                <c:pt idx="14">
                  <c:v>4.5051300000000003</c:v>
                </c:pt>
                <c:pt idx="15">
                  <c:v>4.5865499999999999</c:v>
                </c:pt>
                <c:pt idx="16">
                  <c:v>4.6068899999999999</c:v>
                </c:pt>
                <c:pt idx="17">
                  <c:v>3.8550399999999998</c:v>
                </c:pt>
                <c:pt idx="18">
                  <c:v>3.8560699999999999</c:v>
                </c:pt>
                <c:pt idx="19">
                  <c:v>3.8264900000000002</c:v>
                </c:pt>
                <c:pt idx="20">
                  <c:v>3.8937400000000002</c:v>
                </c:pt>
                <c:pt idx="21">
                  <c:v>4.51816</c:v>
                </c:pt>
                <c:pt idx="22">
                  <c:v>4.5891299999999999</c:v>
                </c:pt>
                <c:pt idx="23">
                  <c:v>4.4188400000000003</c:v>
                </c:pt>
                <c:pt idx="24">
                  <c:v>4.2609700000000004</c:v>
                </c:pt>
                <c:pt idx="25">
                  <c:v>4.3549800000000003</c:v>
                </c:pt>
                <c:pt idx="26">
                  <c:v>4.2333800000000004</c:v>
                </c:pt>
                <c:pt idx="27">
                  <c:v>4.3896300000000004</c:v>
                </c:pt>
                <c:pt idx="28">
                  <c:v>4.3066599999999999</c:v>
                </c:pt>
                <c:pt idx="29">
                  <c:v>4.3862100000000002</c:v>
                </c:pt>
                <c:pt idx="30">
                  <c:v>4.5841900000000004</c:v>
                </c:pt>
                <c:pt idx="31">
                  <c:v>4.71333</c:v>
                </c:pt>
                <c:pt idx="32">
                  <c:v>4.71244</c:v>
                </c:pt>
                <c:pt idx="33">
                  <c:v>4.6036700000000002</c:v>
                </c:pt>
                <c:pt idx="34">
                  <c:v>4.5447100000000002</c:v>
                </c:pt>
                <c:pt idx="35">
                  <c:v>4.6263100000000001</c:v>
                </c:pt>
                <c:pt idx="36">
                  <c:v>4.4297399999999998</c:v>
                </c:pt>
                <c:pt idx="37">
                  <c:v>4.3677599999999996</c:v>
                </c:pt>
                <c:pt idx="38">
                  <c:v>4.4155300000000004</c:v>
                </c:pt>
                <c:pt idx="39">
                  <c:v>4.5743799999999997</c:v>
                </c:pt>
                <c:pt idx="40">
                  <c:v>4.5173500000000004</c:v>
                </c:pt>
                <c:pt idx="41">
                  <c:v>4.5505100000000001</c:v>
                </c:pt>
                <c:pt idx="42">
                  <c:v>4.52874</c:v>
                </c:pt>
                <c:pt idx="43">
                  <c:v>4.3963000000000001</c:v>
                </c:pt>
                <c:pt idx="44">
                  <c:v>4.3271699999999997</c:v>
                </c:pt>
                <c:pt idx="45">
                  <c:v>4.3191699999999997</c:v>
                </c:pt>
                <c:pt idx="46">
                  <c:v>4.3932599999999997</c:v>
                </c:pt>
                <c:pt idx="47">
                  <c:v>4.4180799999999998</c:v>
                </c:pt>
              </c:numCache>
            </c:numRef>
          </c:val>
          <c:smooth val="0"/>
          <c:extLst>
            <c:ext xmlns:c16="http://schemas.microsoft.com/office/drawing/2014/chart" uri="{C3380CC4-5D6E-409C-BE32-E72D297353CC}">
              <c16:uniqueId val="{00000002-9B93-44AB-9363-1C82364E9A5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135.40392</c:v>
                </c:pt>
                <c:pt idx="1">
                  <c:v>136.54146</c:v>
                </c:pt>
                <c:pt idx="2">
                  <c:v>136.59017</c:v>
                </c:pt>
                <c:pt idx="3">
                  <c:v>136.11033</c:v>
                </c:pt>
                <c:pt idx="4">
                  <c:v>135.95938000000001</c:v>
                </c:pt>
                <c:pt idx="5">
                  <c:v>137.31435999999999</c:v>
                </c:pt>
                <c:pt idx="6">
                  <c:v>134.82431</c:v>
                </c:pt>
                <c:pt idx="7">
                  <c:v>135.27090000000001</c:v>
                </c:pt>
                <c:pt idx="8">
                  <c:v>134.54752999999999</c:v>
                </c:pt>
                <c:pt idx="9">
                  <c:v>135.1207</c:v>
                </c:pt>
                <c:pt idx="10">
                  <c:v>138.09985</c:v>
                </c:pt>
                <c:pt idx="11">
                  <c:v>141.01958999999999</c:v>
                </c:pt>
                <c:pt idx="12">
                  <c:v>134.33279999999999</c:v>
                </c:pt>
                <c:pt idx="13">
                  <c:v>129.02883</c:v>
                </c:pt>
                <c:pt idx="14">
                  <c:v>134.04687999999999</c:v>
                </c:pt>
                <c:pt idx="15">
                  <c:v>137.52933999999999</c:v>
                </c:pt>
                <c:pt idx="16">
                  <c:v>131.22480999999999</c:v>
                </c:pt>
                <c:pt idx="17">
                  <c:v>140.74136999999999</c:v>
                </c:pt>
                <c:pt idx="18">
                  <c:v>139.81273999999999</c:v>
                </c:pt>
                <c:pt idx="19">
                  <c:v>140.24743000000001</c:v>
                </c:pt>
                <c:pt idx="20">
                  <c:v>138.69708</c:v>
                </c:pt>
                <c:pt idx="21">
                  <c:v>139.80512999999999</c:v>
                </c:pt>
                <c:pt idx="22">
                  <c:v>137.84882999999999</c:v>
                </c:pt>
                <c:pt idx="23">
                  <c:v>135.80455000000001</c:v>
                </c:pt>
                <c:pt idx="24">
                  <c:v>136.12967</c:v>
                </c:pt>
                <c:pt idx="25">
                  <c:v>137.22517999999999</c:v>
                </c:pt>
                <c:pt idx="26">
                  <c:v>137.64059</c:v>
                </c:pt>
                <c:pt idx="27">
                  <c:v>137.19962000000001</c:v>
                </c:pt>
                <c:pt idx="28">
                  <c:v>135.15703999999999</c:v>
                </c:pt>
                <c:pt idx="29">
                  <c:v>134.78639000000001</c:v>
                </c:pt>
                <c:pt idx="30">
                  <c:v>131.73625999999999</c:v>
                </c:pt>
                <c:pt idx="31">
                  <c:v>130.82306</c:v>
                </c:pt>
                <c:pt idx="32">
                  <c:v>134.25488000000001</c:v>
                </c:pt>
                <c:pt idx="33">
                  <c:v>133.64344</c:v>
                </c:pt>
                <c:pt idx="34">
                  <c:v>134.02875</c:v>
                </c:pt>
                <c:pt idx="35">
                  <c:v>134.58829</c:v>
                </c:pt>
                <c:pt idx="36">
                  <c:v>131.68815000000001</c:v>
                </c:pt>
                <c:pt idx="37">
                  <c:v>128.34422000000001</c:v>
                </c:pt>
                <c:pt idx="38">
                  <c:v>136.23322999999999</c:v>
                </c:pt>
                <c:pt idx="39">
                  <c:v>137.59091000000001</c:v>
                </c:pt>
                <c:pt idx="40">
                  <c:v>136.24881999999999</c:v>
                </c:pt>
                <c:pt idx="41">
                  <c:v>137.15316000000001</c:v>
                </c:pt>
                <c:pt idx="42">
                  <c:v>135.95997</c:v>
                </c:pt>
                <c:pt idx="43">
                  <c:v>129.81535</c:v>
                </c:pt>
                <c:pt idx="44">
                  <c:v>135.68625</c:v>
                </c:pt>
                <c:pt idx="45">
                  <c:v>139.24363</c:v>
                </c:pt>
                <c:pt idx="46">
                  <c:v>143.03692000000001</c:v>
                </c:pt>
                <c:pt idx="47">
                  <c:v>139.4297</c:v>
                </c:pt>
              </c:numCache>
            </c:numRef>
          </c:val>
          <c:smooth val="0"/>
          <c:extLst>
            <c:ext xmlns:c16="http://schemas.microsoft.com/office/drawing/2014/chart" uri="{C3380CC4-5D6E-409C-BE32-E72D297353CC}">
              <c16:uniqueId val="{00000003-9B93-44AB-9363-1C82364E9A5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14.605600000000001</c:v>
                </c:pt>
                <c:pt idx="1">
                  <c:v>14.53669</c:v>
                </c:pt>
                <c:pt idx="2">
                  <c:v>14.88598</c:v>
                </c:pt>
                <c:pt idx="3">
                  <c:v>14.889860000000001</c:v>
                </c:pt>
                <c:pt idx="4">
                  <c:v>15.27177</c:v>
                </c:pt>
                <c:pt idx="5">
                  <c:v>14.33925</c:v>
                </c:pt>
                <c:pt idx="6">
                  <c:v>14.57849</c:v>
                </c:pt>
                <c:pt idx="7">
                  <c:v>15.0837</c:v>
                </c:pt>
                <c:pt idx="8">
                  <c:v>14.757569999999999</c:v>
                </c:pt>
                <c:pt idx="9">
                  <c:v>14.884840000000001</c:v>
                </c:pt>
                <c:pt idx="10">
                  <c:v>14.399940000000001</c:v>
                </c:pt>
                <c:pt idx="11">
                  <c:v>13.961729999999999</c:v>
                </c:pt>
                <c:pt idx="12">
                  <c:v>13.55828</c:v>
                </c:pt>
                <c:pt idx="13">
                  <c:v>12.685689999999999</c:v>
                </c:pt>
                <c:pt idx="14">
                  <c:v>12.732749999999999</c:v>
                </c:pt>
                <c:pt idx="15">
                  <c:v>15.364610000000001</c:v>
                </c:pt>
                <c:pt idx="16">
                  <c:v>12.338329999999999</c:v>
                </c:pt>
                <c:pt idx="17">
                  <c:v>12.40832</c:v>
                </c:pt>
                <c:pt idx="18">
                  <c:v>13.36422</c:v>
                </c:pt>
                <c:pt idx="19">
                  <c:v>16.24973</c:v>
                </c:pt>
                <c:pt idx="20">
                  <c:v>17.044550000000001</c:v>
                </c:pt>
                <c:pt idx="21">
                  <c:v>15.88705</c:v>
                </c:pt>
                <c:pt idx="22">
                  <c:v>15.931139999999999</c:v>
                </c:pt>
                <c:pt idx="23">
                  <c:v>16.463290000000001</c:v>
                </c:pt>
                <c:pt idx="24">
                  <c:v>15.99812</c:v>
                </c:pt>
                <c:pt idx="25">
                  <c:v>14.636340000000001</c:v>
                </c:pt>
                <c:pt idx="26">
                  <c:v>14.9116</c:v>
                </c:pt>
                <c:pt idx="27">
                  <c:v>16.40014</c:v>
                </c:pt>
                <c:pt idx="28">
                  <c:v>17.62734</c:v>
                </c:pt>
                <c:pt idx="29">
                  <c:v>18.110610000000001</c:v>
                </c:pt>
                <c:pt idx="30">
                  <c:v>17.22851</c:v>
                </c:pt>
                <c:pt idx="31">
                  <c:v>16.5746</c:v>
                </c:pt>
                <c:pt idx="32">
                  <c:v>14.879049999999999</c:v>
                </c:pt>
                <c:pt idx="33">
                  <c:v>11.52552</c:v>
                </c:pt>
                <c:pt idx="34">
                  <c:v>13.37317</c:v>
                </c:pt>
                <c:pt idx="35">
                  <c:v>11.98184</c:v>
                </c:pt>
                <c:pt idx="36">
                  <c:v>11.530430000000001</c:v>
                </c:pt>
                <c:pt idx="37">
                  <c:v>10.562200000000001</c:v>
                </c:pt>
                <c:pt idx="38">
                  <c:v>11.00906</c:v>
                </c:pt>
                <c:pt idx="39">
                  <c:v>13.465769999999999</c:v>
                </c:pt>
                <c:pt idx="40">
                  <c:v>14.36806</c:v>
                </c:pt>
                <c:pt idx="41">
                  <c:v>14.578419999999999</c:v>
                </c:pt>
                <c:pt idx="42">
                  <c:v>13.89091</c:v>
                </c:pt>
                <c:pt idx="43">
                  <c:v>14.361890000000001</c:v>
                </c:pt>
                <c:pt idx="44">
                  <c:v>13.04889</c:v>
                </c:pt>
                <c:pt idx="45">
                  <c:v>14.22505</c:v>
                </c:pt>
                <c:pt idx="46">
                  <c:v>14.10589</c:v>
                </c:pt>
                <c:pt idx="47">
                  <c:v>13.36256</c:v>
                </c:pt>
              </c:numCache>
            </c:numRef>
          </c:val>
          <c:smooth val="0"/>
          <c:extLst>
            <c:ext xmlns:c16="http://schemas.microsoft.com/office/drawing/2014/chart" uri="{C3380CC4-5D6E-409C-BE32-E72D297353CC}">
              <c16:uniqueId val="{00000004-9B93-44AB-9363-1C82364E9A5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B93-44AB-9363-1C82364E9A5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33.2363</c:v>
                </c:pt>
                <c:pt idx="1">
                  <c:v>33.427199999999999</c:v>
                </c:pt>
                <c:pt idx="2">
                  <c:v>33.127600000000001</c:v>
                </c:pt>
                <c:pt idx="3">
                  <c:v>32.666499999999999</c:v>
                </c:pt>
                <c:pt idx="4">
                  <c:v>32.2667</c:v>
                </c:pt>
                <c:pt idx="5">
                  <c:v>32.1937</c:v>
                </c:pt>
                <c:pt idx="6">
                  <c:v>33.082500000000003</c:v>
                </c:pt>
                <c:pt idx="7">
                  <c:v>33.097799999999999</c:v>
                </c:pt>
                <c:pt idx="8">
                  <c:v>33.314900000000002</c:v>
                </c:pt>
                <c:pt idx="9">
                  <c:v>32.0274</c:v>
                </c:pt>
                <c:pt idx="10">
                  <c:v>32.157699999999998</c:v>
                </c:pt>
                <c:pt idx="11">
                  <c:v>32.043500000000002</c:v>
                </c:pt>
                <c:pt idx="12">
                  <c:v>28.493200000000002</c:v>
                </c:pt>
                <c:pt idx="13">
                  <c:v>27.5153</c:v>
                </c:pt>
                <c:pt idx="14">
                  <c:v>29.243600000000001</c:v>
                </c:pt>
                <c:pt idx="15">
                  <c:v>28.858000000000001</c:v>
                </c:pt>
                <c:pt idx="16">
                  <c:v>28.425999999999998</c:v>
                </c:pt>
                <c:pt idx="17">
                  <c:v>29.036200000000001</c:v>
                </c:pt>
                <c:pt idx="18">
                  <c:v>29.9361</c:v>
                </c:pt>
                <c:pt idx="19">
                  <c:v>31.6374</c:v>
                </c:pt>
                <c:pt idx="20">
                  <c:v>31.9132</c:v>
                </c:pt>
                <c:pt idx="21">
                  <c:v>31.566299999999998</c:v>
                </c:pt>
                <c:pt idx="22">
                  <c:v>31.246500000000001</c:v>
                </c:pt>
                <c:pt idx="23">
                  <c:v>30.439599999999999</c:v>
                </c:pt>
                <c:pt idx="24">
                  <c:v>30.1555</c:v>
                </c:pt>
                <c:pt idx="25">
                  <c:v>30.148599999999998</c:v>
                </c:pt>
                <c:pt idx="26">
                  <c:v>31.061800000000002</c:v>
                </c:pt>
                <c:pt idx="27">
                  <c:v>31.926200000000001</c:v>
                </c:pt>
                <c:pt idx="28">
                  <c:v>31.877800000000001</c:v>
                </c:pt>
                <c:pt idx="29">
                  <c:v>31.552600000000002</c:v>
                </c:pt>
                <c:pt idx="30">
                  <c:v>31.066800000000001</c:v>
                </c:pt>
                <c:pt idx="31">
                  <c:v>31.935199999999998</c:v>
                </c:pt>
                <c:pt idx="32">
                  <c:v>32.313400000000001</c:v>
                </c:pt>
                <c:pt idx="33">
                  <c:v>32.591000000000001</c:v>
                </c:pt>
                <c:pt idx="34">
                  <c:v>31.426200000000001</c:v>
                </c:pt>
                <c:pt idx="35">
                  <c:v>30.978899999999999</c:v>
                </c:pt>
                <c:pt idx="36">
                  <c:v>27.091699999999999</c:v>
                </c:pt>
                <c:pt idx="37">
                  <c:v>26.830400000000001</c:v>
                </c:pt>
                <c:pt idx="38">
                  <c:v>29.974499999999999</c:v>
                </c:pt>
                <c:pt idx="39">
                  <c:v>31.004000000000001</c:v>
                </c:pt>
                <c:pt idx="40">
                  <c:v>30.600300000000001</c:v>
                </c:pt>
                <c:pt idx="41">
                  <c:v>31.035</c:v>
                </c:pt>
                <c:pt idx="42">
                  <c:v>31.388400000000001</c:v>
                </c:pt>
                <c:pt idx="43">
                  <c:v>32.9497</c:v>
                </c:pt>
                <c:pt idx="44">
                  <c:v>33.354300000000002</c:v>
                </c:pt>
                <c:pt idx="45">
                  <c:v>32.963799999999999</c:v>
                </c:pt>
                <c:pt idx="46">
                  <c:v>33.013500000000001</c:v>
                </c:pt>
                <c:pt idx="47">
                  <c:v>32.079900000000002</c:v>
                </c:pt>
              </c:numCache>
            </c:numRef>
          </c:val>
          <c:smooth val="0"/>
          <c:extLst>
            <c:ext xmlns:c16="http://schemas.microsoft.com/office/drawing/2014/chart" uri="{C3380CC4-5D6E-409C-BE32-E72D297353CC}">
              <c16:uniqueId val="{00000006-9B93-44AB-9363-1C82364E9A5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B93-44AB-9363-1C82364E9A5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11.14</c:v>
                </c:pt>
                <c:pt idx="1">
                  <c:v>10.67</c:v>
                </c:pt>
                <c:pt idx="2">
                  <c:v>10.71</c:v>
                </c:pt>
                <c:pt idx="3">
                  <c:v>11.17</c:v>
                </c:pt>
                <c:pt idx="4">
                  <c:v>11.29</c:v>
                </c:pt>
                <c:pt idx="5">
                  <c:v>11.72</c:v>
                </c:pt>
                <c:pt idx="6">
                  <c:v>11.52</c:v>
                </c:pt>
                <c:pt idx="7">
                  <c:v>11.52</c:v>
                </c:pt>
                <c:pt idx="8">
                  <c:v>10.77</c:v>
                </c:pt>
                <c:pt idx="9">
                  <c:v>10.71</c:v>
                </c:pt>
                <c:pt idx="10">
                  <c:v>10.34</c:v>
                </c:pt>
                <c:pt idx="11">
                  <c:v>10.56</c:v>
                </c:pt>
                <c:pt idx="12">
                  <c:v>9.3800000000000008</c:v>
                </c:pt>
                <c:pt idx="13">
                  <c:v>9.07</c:v>
                </c:pt>
                <c:pt idx="14">
                  <c:v>9.18</c:v>
                </c:pt>
                <c:pt idx="15">
                  <c:v>9.06</c:v>
                </c:pt>
                <c:pt idx="16">
                  <c:v>9.83</c:v>
                </c:pt>
                <c:pt idx="17">
                  <c:v>10.039999999999999</c:v>
                </c:pt>
                <c:pt idx="18">
                  <c:v>10.07</c:v>
                </c:pt>
                <c:pt idx="19">
                  <c:v>10.07</c:v>
                </c:pt>
                <c:pt idx="20">
                  <c:v>10.119999999999999</c:v>
                </c:pt>
                <c:pt idx="21">
                  <c:v>10.71</c:v>
                </c:pt>
                <c:pt idx="22">
                  <c:v>11.42</c:v>
                </c:pt>
                <c:pt idx="23">
                  <c:v>10.73</c:v>
                </c:pt>
                <c:pt idx="24">
                  <c:v>10.53</c:v>
                </c:pt>
                <c:pt idx="25">
                  <c:v>10.14</c:v>
                </c:pt>
                <c:pt idx="26">
                  <c:v>10.62</c:v>
                </c:pt>
                <c:pt idx="27">
                  <c:v>8.3699999999999992</c:v>
                </c:pt>
                <c:pt idx="28">
                  <c:v>8.43</c:v>
                </c:pt>
                <c:pt idx="29">
                  <c:v>8.27</c:v>
                </c:pt>
                <c:pt idx="30">
                  <c:v>8.06</c:v>
                </c:pt>
                <c:pt idx="31">
                  <c:v>8.4</c:v>
                </c:pt>
                <c:pt idx="32">
                  <c:v>8.49</c:v>
                </c:pt>
                <c:pt idx="33">
                  <c:v>8.8000000000000007</c:v>
                </c:pt>
                <c:pt idx="34">
                  <c:v>7.57</c:v>
                </c:pt>
                <c:pt idx="35">
                  <c:v>9.15</c:v>
                </c:pt>
                <c:pt idx="36">
                  <c:v>8.9600000000000009</c:v>
                </c:pt>
                <c:pt idx="37">
                  <c:v>9.39</c:v>
                </c:pt>
                <c:pt idx="38">
                  <c:v>9.16</c:v>
                </c:pt>
                <c:pt idx="39">
                  <c:v>9.6300000000000008</c:v>
                </c:pt>
                <c:pt idx="40">
                  <c:v>10.1</c:v>
                </c:pt>
                <c:pt idx="41">
                  <c:v>10.91</c:v>
                </c:pt>
                <c:pt idx="42">
                  <c:v>11.65</c:v>
                </c:pt>
                <c:pt idx="43">
                  <c:v>10.87</c:v>
                </c:pt>
                <c:pt idx="44">
                  <c:v>11.34</c:v>
                </c:pt>
                <c:pt idx="45">
                  <c:v>11.45</c:v>
                </c:pt>
                <c:pt idx="46">
                  <c:v>11.72</c:v>
                </c:pt>
                <c:pt idx="47">
                  <c:v>10.99</c:v>
                </c:pt>
              </c:numCache>
            </c:numRef>
          </c:val>
          <c:smooth val="0"/>
          <c:extLst>
            <c:ext xmlns:c16="http://schemas.microsoft.com/office/drawing/2014/chart" uri="{C3380CC4-5D6E-409C-BE32-E72D297353CC}">
              <c16:uniqueId val="{00000008-9B93-44AB-9363-1C82364E9A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B93-44AB-9363-1C82364E9A5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91.691100000000006</c:v>
                </c:pt>
                <c:pt idx="1">
                  <c:v>90.359800000000007</c:v>
                </c:pt>
                <c:pt idx="2">
                  <c:v>90.594099999999997</c:v>
                </c:pt>
                <c:pt idx="3">
                  <c:v>89.893199999999993</c:v>
                </c:pt>
                <c:pt idx="4">
                  <c:v>89.210400000000007</c:v>
                </c:pt>
                <c:pt idx="5">
                  <c:v>87.907300000000006</c:v>
                </c:pt>
                <c:pt idx="6">
                  <c:v>88.995199999999997</c:v>
                </c:pt>
                <c:pt idx="7">
                  <c:v>88.783699999999996</c:v>
                </c:pt>
                <c:pt idx="8">
                  <c:v>89.283000000000001</c:v>
                </c:pt>
                <c:pt idx="9">
                  <c:v>90.248000000000005</c:v>
                </c:pt>
                <c:pt idx="10">
                  <c:v>89.438299999999998</c:v>
                </c:pt>
                <c:pt idx="11">
                  <c:v>89.360200000000006</c:v>
                </c:pt>
                <c:pt idx="12">
                  <c:v>90.0291</c:v>
                </c:pt>
                <c:pt idx="13">
                  <c:v>89.415199999999999</c:v>
                </c:pt>
                <c:pt idx="14">
                  <c:v>89.659099999999995</c:v>
                </c:pt>
                <c:pt idx="15">
                  <c:v>89.2911</c:v>
                </c:pt>
                <c:pt idx="16">
                  <c:v>90.295000000000002</c:v>
                </c:pt>
                <c:pt idx="17">
                  <c:v>88.853700000000003</c:v>
                </c:pt>
                <c:pt idx="18">
                  <c:v>90.730400000000003</c:v>
                </c:pt>
                <c:pt idx="19">
                  <c:v>91.149199999999993</c:v>
                </c:pt>
                <c:pt idx="20">
                  <c:v>91.116399999999999</c:v>
                </c:pt>
                <c:pt idx="21">
                  <c:v>90.665499999999994</c:v>
                </c:pt>
                <c:pt idx="22">
                  <c:v>90.978800000000007</c:v>
                </c:pt>
                <c:pt idx="23">
                  <c:v>86.303700000000006</c:v>
                </c:pt>
                <c:pt idx="24">
                  <c:v>91.696899999999999</c:v>
                </c:pt>
                <c:pt idx="25">
                  <c:v>92.872200000000007</c:v>
                </c:pt>
                <c:pt idx="26">
                  <c:v>91.680300000000003</c:v>
                </c:pt>
                <c:pt idx="27">
                  <c:v>91.237399999999994</c:v>
                </c:pt>
                <c:pt idx="28">
                  <c:v>89.821399999999997</c:v>
                </c:pt>
                <c:pt idx="29">
                  <c:v>88.861999999999995</c:v>
                </c:pt>
                <c:pt idx="30">
                  <c:v>89.3917</c:v>
                </c:pt>
                <c:pt idx="31">
                  <c:v>89.550299999999993</c:v>
                </c:pt>
                <c:pt idx="32">
                  <c:v>91.175200000000004</c:v>
                </c:pt>
                <c:pt idx="33">
                  <c:v>90.222700000000003</c:v>
                </c:pt>
                <c:pt idx="34">
                  <c:v>93.235799999999998</c:v>
                </c:pt>
                <c:pt idx="35">
                  <c:v>93.170900000000003</c:v>
                </c:pt>
                <c:pt idx="36">
                  <c:v>92.302099999999996</c:v>
                </c:pt>
                <c:pt idx="37">
                  <c:v>90.112499999999997</c:v>
                </c:pt>
                <c:pt idx="38">
                  <c:v>90.1541</c:v>
                </c:pt>
                <c:pt idx="39">
                  <c:v>91.656499999999994</c:v>
                </c:pt>
                <c:pt idx="40">
                  <c:v>92.866399999999999</c:v>
                </c:pt>
                <c:pt idx="41">
                  <c:v>92.522099999999995</c:v>
                </c:pt>
                <c:pt idx="42">
                  <c:v>93.551500000000004</c:v>
                </c:pt>
                <c:pt idx="43">
                  <c:v>91.099900000000005</c:v>
                </c:pt>
                <c:pt idx="44">
                  <c:v>90.528499999999994</c:v>
                </c:pt>
                <c:pt idx="45">
                  <c:v>90.518900000000002</c:v>
                </c:pt>
                <c:pt idx="46">
                  <c:v>90.884100000000004</c:v>
                </c:pt>
                <c:pt idx="47">
                  <c:v>91.236400000000003</c:v>
                </c:pt>
              </c:numCache>
            </c:numRef>
          </c:val>
          <c:smooth val="0"/>
          <c:extLst>
            <c:ext xmlns:c16="http://schemas.microsoft.com/office/drawing/2014/chart" uri="{C3380CC4-5D6E-409C-BE32-E72D297353CC}">
              <c16:uniqueId val="{0000000A-9B93-44AB-9363-1C82364E9A5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24.679649999999999</c:v>
                </c:pt>
                <c:pt idx="1">
                  <c:v>24.77214</c:v>
                </c:pt>
                <c:pt idx="2">
                  <c:v>24.939440000000001</c:v>
                </c:pt>
                <c:pt idx="3">
                  <c:v>24.861920000000001</c:v>
                </c:pt>
                <c:pt idx="4">
                  <c:v>24.79852</c:v>
                </c:pt>
                <c:pt idx="5">
                  <c:v>24.68995</c:v>
                </c:pt>
                <c:pt idx="6">
                  <c:v>24.625579999999999</c:v>
                </c:pt>
                <c:pt idx="7">
                  <c:v>24.578990000000001</c:v>
                </c:pt>
                <c:pt idx="8">
                  <c:v>24.58013</c:v>
                </c:pt>
                <c:pt idx="9">
                  <c:v>24.554320000000001</c:v>
                </c:pt>
                <c:pt idx="10">
                  <c:v>24.452770000000001</c:v>
                </c:pt>
                <c:pt idx="11">
                  <c:v>24.600960000000001</c:v>
                </c:pt>
                <c:pt idx="12">
                  <c:v>24.648319999999998</c:v>
                </c:pt>
                <c:pt idx="13">
                  <c:v>24.71547</c:v>
                </c:pt>
                <c:pt idx="14">
                  <c:v>24.74823</c:v>
                </c:pt>
                <c:pt idx="15">
                  <c:v>24.887370000000001</c:v>
                </c:pt>
                <c:pt idx="16">
                  <c:v>24.420999999999999</c:v>
                </c:pt>
                <c:pt idx="17">
                  <c:v>23.625520000000002</c:v>
                </c:pt>
                <c:pt idx="18">
                  <c:v>24.568449999999999</c:v>
                </c:pt>
                <c:pt idx="19">
                  <c:v>24.545249999999999</c:v>
                </c:pt>
                <c:pt idx="20">
                  <c:v>24.511559999999999</c:v>
                </c:pt>
                <c:pt idx="21">
                  <c:v>24.548780000000001</c:v>
                </c:pt>
                <c:pt idx="22">
                  <c:v>24.685849999999999</c:v>
                </c:pt>
                <c:pt idx="23">
                  <c:v>24.677099999999999</c:v>
                </c:pt>
                <c:pt idx="24">
                  <c:v>24.753499999999999</c:v>
                </c:pt>
                <c:pt idx="25">
                  <c:v>24.620460000000001</c:v>
                </c:pt>
                <c:pt idx="26">
                  <c:v>24.608809999999998</c:v>
                </c:pt>
                <c:pt idx="27">
                  <c:v>24.58473</c:v>
                </c:pt>
                <c:pt idx="28">
                  <c:v>22.53725</c:v>
                </c:pt>
                <c:pt idx="29">
                  <c:v>24.448540000000001</c:v>
                </c:pt>
                <c:pt idx="30">
                  <c:v>24.492339999999999</c:v>
                </c:pt>
                <c:pt idx="31">
                  <c:v>24.342839999999999</c:v>
                </c:pt>
                <c:pt idx="32">
                  <c:v>24.565719999999999</c:v>
                </c:pt>
                <c:pt idx="33">
                  <c:v>24.520209999999999</c:v>
                </c:pt>
                <c:pt idx="34">
                  <c:v>24.430779999999999</c:v>
                </c:pt>
                <c:pt idx="35">
                  <c:v>4.9169299999999998</c:v>
                </c:pt>
                <c:pt idx="36">
                  <c:v>2.9269699999999998</c:v>
                </c:pt>
                <c:pt idx="37">
                  <c:v>2.9627400000000002</c:v>
                </c:pt>
                <c:pt idx="38">
                  <c:v>2.96231</c:v>
                </c:pt>
                <c:pt idx="39">
                  <c:v>2.98814</c:v>
                </c:pt>
                <c:pt idx="40">
                  <c:v>3.4150399999999999</c:v>
                </c:pt>
                <c:pt idx="41">
                  <c:v>6.5966500000000003</c:v>
                </c:pt>
                <c:pt idx="42">
                  <c:v>13.160830000000001</c:v>
                </c:pt>
                <c:pt idx="43">
                  <c:v>24.661049999999999</c:v>
                </c:pt>
                <c:pt idx="44">
                  <c:v>24.69014</c:v>
                </c:pt>
                <c:pt idx="45">
                  <c:v>24.870519999999999</c:v>
                </c:pt>
                <c:pt idx="46">
                  <c:v>24.86467</c:v>
                </c:pt>
                <c:pt idx="47">
                  <c:v>24.79279</c:v>
                </c:pt>
              </c:numCache>
            </c:numRef>
          </c:val>
          <c:smooth val="0"/>
          <c:extLst>
            <c:ext xmlns:c16="http://schemas.microsoft.com/office/drawing/2014/chart" uri="{C3380CC4-5D6E-409C-BE32-E72D297353CC}">
              <c16:uniqueId val="{0000000B-9B93-44AB-9363-1C82364E9A5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0.33629999999999999</c:v>
                </c:pt>
                <c:pt idx="1">
                  <c:v>0.31369999999999998</c:v>
                </c:pt>
                <c:pt idx="2">
                  <c:v>0.30380000000000001</c:v>
                </c:pt>
                <c:pt idx="3">
                  <c:v>0.30149999999999999</c:v>
                </c:pt>
                <c:pt idx="4">
                  <c:v>0.30370000000000003</c:v>
                </c:pt>
                <c:pt idx="5">
                  <c:v>0.28770000000000001</c:v>
                </c:pt>
                <c:pt idx="6">
                  <c:v>0.26679999999999998</c:v>
                </c:pt>
                <c:pt idx="7">
                  <c:v>0.26869999999999999</c:v>
                </c:pt>
                <c:pt idx="8">
                  <c:v>0.25890000000000002</c:v>
                </c:pt>
                <c:pt idx="9">
                  <c:v>0.25290000000000001</c:v>
                </c:pt>
                <c:pt idx="10">
                  <c:v>0.25369999999999998</c:v>
                </c:pt>
                <c:pt idx="11">
                  <c:v>0.248</c:v>
                </c:pt>
                <c:pt idx="12">
                  <c:v>0.26790000000000003</c:v>
                </c:pt>
                <c:pt idx="13">
                  <c:v>0.2838</c:v>
                </c:pt>
                <c:pt idx="14">
                  <c:v>0.32100000000000001</c:v>
                </c:pt>
                <c:pt idx="15">
                  <c:v>0.35570000000000002</c:v>
                </c:pt>
                <c:pt idx="16">
                  <c:v>0.41160000000000002</c:v>
                </c:pt>
                <c:pt idx="17">
                  <c:v>0.50139999999999996</c:v>
                </c:pt>
                <c:pt idx="18">
                  <c:v>0.57220000000000004</c:v>
                </c:pt>
                <c:pt idx="19">
                  <c:v>0.70789999999999997</c:v>
                </c:pt>
                <c:pt idx="20">
                  <c:v>1.0838000000000001</c:v>
                </c:pt>
                <c:pt idx="21">
                  <c:v>1.2161999999999999</c:v>
                </c:pt>
                <c:pt idx="22">
                  <c:v>1.2965</c:v>
                </c:pt>
                <c:pt idx="23">
                  <c:v>1.3517999999999999</c:v>
                </c:pt>
                <c:pt idx="24">
                  <c:v>1.3434999999999999</c:v>
                </c:pt>
                <c:pt idx="25">
                  <c:v>1.3172999999999999</c:v>
                </c:pt>
                <c:pt idx="26">
                  <c:v>1.3367</c:v>
                </c:pt>
                <c:pt idx="27">
                  <c:v>1.3202</c:v>
                </c:pt>
                <c:pt idx="28">
                  <c:v>1.3245</c:v>
                </c:pt>
                <c:pt idx="29">
                  <c:v>1.3232999999999999</c:v>
                </c:pt>
                <c:pt idx="30">
                  <c:v>1.3106</c:v>
                </c:pt>
                <c:pt idx="31">
                  <c:v>1.3103</c:v>
                </c:pt>
                <c:pt idx="32">
                  <c:v>1.298</c:v>
                </c:pt>
                <c:pt idx="33">
                  <c:v>1.2786999999999999</c:v>
                </c:pt>
                <c:pt idx="34">
                  <c:v>1.2939000000000001</c:v>
                </c:pt>
                <c:pt idx="35">
                  <c:v>1.3211999999999999</c:v>
                </c:pt>
                <c:pt idx="36">
                  <c:v>1.3078000000000001</c:v>
                </c:pt>
                <c:pt idx="37">
                  <c:v>1.3147</c:v>
                </c:pt>
                <c:pt idx="38">
                  <c:v>1.3203</c:v>
                </c:pt>
                <c:pt idx="39">
                  <c:v>1.2988999999999999</c:v>
                </c:pt>
                <c:pt idx="40">
                  <c:v>1.2908999999999999</c:v>
                </c:pt>
                <c:pt idx="41">
                  <c:v>1.2738</c:v>
                </c:pt>
                <c:pt idx="42">
                  <c:v>1.232</c:v>
                </c:pt>
                <c:pt idx="43">
                  <c:v>1.1073999999999999</c:v>
                </c:pt>
                <c:pt idx="44">
                  <c:v>0.75719999999999998</c:v>
                </c:pt>
                <c:pt idx="45">
                  <c:v>0.54100000000000004</c:v>
                </c:pt>
                <c:pt idx="46">
                  <c:v>0.42759999999999998</c:v>
                </c:pt>
                <c:pt idx="47">
                  <c:v>0.35510000000000003</c:v>
                </c:pt>
              </c:numCache>
            </c:numRef>
          </c:val>
          <c:smooth val="0"/>
          <c:extLst>
            <c:ext xmlns:c16="http://schemas.microsoft.com/office/drawing/2014/chart" uri="{C3380CC4-5D6E-409C-BE32-E72D297353CC}">
              <c16:uniqueId val="{0000000C-9B93-44AB-9363-1C82364E9A5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0.61</c:v>
                </c:pt>
                <c:pt idx="2">
                  <c:v>0.61</c:v>
                </c:pt>
                <c:pt idx="3">
                  <c:v>0.62</c:v>
                </c:pt>
                <c:pt idx="4">
                  <c:v>0.59</c:v>
                </c:pt>
                <c:pt idx="5">
                  <c:v>0.6</c:v>
                </c:pt>
                <c:pt idx="6">
                  <c:v>0.59</c:v>
                </c:pt>
                <c:pt idx="7">
                  <c:v>0.57999999999999996</c:v>
                </c:pt>
                <c:pt idx="8">
                  <c:v>0.6</c:v>
                </c:pt>
                <c:pt idx="9">
                  <c:v>0.59</c:v>
                </c:pt>
                <c:pt idx="10">
                  <c:v>0.55000000000000004</c:v>
                </c:pt>
                <c:pt idx="11">
                  <c:v>0.61</c:v>
                </c:pt>
                <c:pt idx="12">
                  <c:v>0.62</c:v>
                </c:pt>
                <c:pt idx="13">
                  <c:v>0.61</c:v>
                </c:pt>
                <c:pt idx="14">
                  <c:v>0.6</c:v>
                </c:pt>
                <c:pt idx="15">
                  <c:v>0.62</c:v>
                </c:pt>
                <c:pt idx="16">
                  <c:v>0.56999999999999995</c:v>
                </c:pt>
                <c:pt idx="17">
                  <c:v>0.62</c:v>
                </c:pt>
                <c:pt idx="18">
                  <c:v>0.62</c:v>
                </c:pt>
                <c:pt idx="19">
                  <c:v>0.62</c:v>
                </c:pt>
                <c:pt idx="20">
                  <c:v>0.6</c:v>
                </c:pt>
                <c:pt idx="21">
                  <c:v>0.62</c:v>
                </c:pt>
                <c:pt idx="22">
                  <c:v>0.62</c:v>
                </c:pt>
                <c:pt idx="23">
                  <c:v>0.59</c:v>
                </c:pt>
                <c:pt idx="24">
                  <c:v>0.67</c:v>
                </c:pt>
                <c:pt idx="25">
                  <c:v>0.66</c:v>
                </c:pt>
                <c:pt idx="26">
                  <c:v>0.65</c:v>
                </c:pt>
                <c:pt idx="27">
                  <c:v>0.61</c:v>
                </c:pt>
                <c:pt idx="28">
                  <c:v>0.62</c:v>
                </c:pt>
                <c:pt idx="29">
                  <c:v>0.59</c:v>
                </c:pt>
                <c:pt idx="30">
                  <c:v>0.62</c:v>
                </c:pt>
                <c:pt idx="31">
                  <c:v>0.57999999999999996</c:v>
                </c:pt>
                <c:pt idx="32">
                  <c:v>0.6</c:v>
                </c:pt>
                <c:pt idx="33">
                  <c:v>0.6</c:v>
                </c:pt>
                <c:pt idx="34">
                  <c:v>0.61</c:v>
                </c:pt>
                <c:pt idx="35">
                  <c:v>0.57999999999999996</c:v>
                </c:pt>
                <c:pt idx="36">
                  <c:v>0.65</c:v>
                </c:pt>
                <c:pt idx="37">
                  <c:v>0.64</c:v>
                </c:pt>
                <c:pt idx="38">
                  <c:v>0.64</c:v>
                </c:pt>
                <c:pt idx="39">
                  <c:v>0.63</c:v>
                </c:pt>
                <c:pt idx="40">
                  <c:v>0.64</c:v>
                </c:pt>
                <c:pt idx="41">
                  <c:v>0.63</c:v>
                </c:pt>
                <c:pt idx="42">
                  <c:v>0.64</c:v>
                </c:pt>
                <c:pt idx="43">
                  <c:v>0.63</c:v>
                </c:pt>
                <c:pt idx="44">
                  <c:v>0.61</c:v>
                </c:pt>
                <c:pt idx="45">
                  <c:v>0.56000000000000005</c:v>
                </c:pt>
                <c:pt idx="46">
                  <c:v>0.64</c:v>
                </c:pt>
                <c:pt idx="47">
                  <c:v>0.6</c:v>
                </c:pt>
              </c:numCache>
            </c:numRef>
          </c:val>
          <c:smooth val="0"/>
          <c:extLst>
            <c:ext xmlns:c16="http://schemas.microsoft.com/office/drawing/2014/chart" uri="{C3380CC4-5D6E-409C-BE32-E72D297353CC}">
              <c16:uniqueId val="{0000000D-9B93-44AB-9363-1C82364E9A5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25.601099999999999</c:v>
                </c:pt>
                <c:pt idx="1">
                  <c:v>25.382950000000001</c:v>
                </c:pt>
                <c:pt idx="2">
                  <c:v>26.004930000000002</c:v>
                </c:pt>
                <c:pt idx="3">
                  <c:v>25.865480000000002</c:v>
                </c:pt>
                <c:pt idx="4">
                  <c:v>26.797550000000001</c:v>
                </c:pt>
                <c:pt idx="5">
                  <c:v>26.094200000000001</c:v>
                </c:pt>
                <c:pt idx="6">
                  <c:v>26.943909999999999</c:v>
                </c:pt>
                <c:pt idx="7">
                  <c:v>25.639330000000001</c:v>
                </c:pt>
                <c:pt idx="8">
                  <c:v>24.790620000000001</c:v>
                </c:pt>
                <c:pt idx="9">
                  <c:v>23.577259999999999</c:v>
                </c:pt>
                <c:pt idx="10">
                  <c:v>23.690930000000002</c:v>
                </c:pt>
                <c:pt idx="11">
                  <c:v>23.216229999999999</c:v>
                </c:pt>
                <c:pt idx="12">
                  <c:v>21.847010000000001</c:v>
                </c:pt>
                <c:pt idx="13">
                  <c:v>21.052209999999999</c:v>
                </c:pt>
                <c:pt idx="14">
                  <c:v>21.661110000000001</c:v>
                </c:pt>
                <c:pt idx="15">
                  <c:v>21.79785</c:v>
                </c:pt>
                <c:pt idx="16">
                  <c:v>22.730039999999999</c:v>
                </c:pt>
                <c:pt idx="17">
                  <c:v>22.570889999999999</c:v>
                </c:pt>
                <c:pt idx="18">
                  <c:v>24.598669999999998</c:v>
                </c:pt>
                <c:pt idx="19">
                  <c:v>24.157859999999999</c:v>
                </c:pt>
                <c:pt idx="20">
                  <c:v>26.558900000000001</c:v>
                </c:pt>
                <c:pt idx="21">
                  <c:v>26.149730000000002</c:v>
                </c:pt>
                <c:pt idx="22">
                  <c:v>25.820810000000002</c:v>
                </c:pt>
                <c:pt idx="23">
                  <c:v>24.4206</c:v>
                </c:pt>
                <c:pt idx="24">
                  <c:v>23.548120000000001</c:v>
                </c:pt>
                <c:pt idx="25">
                  <c:v>22.532150000000001</c:v>
                </c:pt>
                <c:pt idx="26">
                  <c:v>23.721350000000001</c:v>
                </c:pt>
                <c:pt idx="27">
                  <c:v>24.739090000000001</c:v>
                </c:pt>
                <c:pt idx="28">
                  <c:v>25.548729999999999</c:v>
                </c:pt>
                <c:pt idx="29">
                  <c:v>25.170940000000002</c:v>
                </c:pt>
                <c:pt idx="30">
                  <c:v>25.96659</c:v>
                </c:pt>
                <c:pt idx="31">
                  <c:v>25.841200000000001</c:v>
                </c:pt>
                <c:pt idx="32">
                  <c:v>27.061610000000002</c:v>
                </c:pt>
                <c:pt idx="33">
                  <c:v>25.730810000000002</c:v>
                </c:pt>
                <c:pt idx="34">
                  <c:v>25.500050000000002</c:v>
                </c:pt>
                <c:pt idx="35">
                  <c:v>22.637989999999999</c:v>
                </c:pt>
                <c:pt idx="36">
                  <c:v>22.524329999999999</c:v>
                </c:pt>
                <c:pt idx="37">
                  <c:v>21.67689</c:v>
                </c:pt>
                <c:pt idx="38">
                  <c:v>21.888390000000001</c:v>
                </c:pt>
                <c:pt idx="39">
                  <c:v>22.753319999999999</c:v>
                </c:pt>
                <c:pt idx="40">
                  <c:v>22.915299999999998</c:v>
                </c:pt>
                <c:pt idx="41">
                  <c:v>23.621189999999999</c:v>
                </c:pt>
                <c:pt idx="42">
                  <c:v>24.564350000000001</c:v>
                </c:pt>
                <c:pt idx="43">
                  <c:v>24.60042</c:v>
                </c:pt>
                <c:pt idx="44">
                  <c:v>25.137720000000002</c:v>
                </c:pt>
                <c:pt idx="45">
                  <c:v>24.678249999999998</c:v>
                </c:pt>
                <c:pt idx="46">
                  <c:v>25.448370000000001</c:v>
                </c:pt>
                <c:pt idx="47">
                  <c:v>25.159579999999998</c:v>
                </c:pt>
              </c:numCache>
            </c:numRef>
          </c:val>
          <c:smooth val="0"/>
          <c:extLst>
            <c:ext xmlns:c16="http://schemas.microsoft.com/office/drawing/2014/chart" uri="{C3380CC4-5D6E-409C-BE32-E72D297353CC}">
              <c16:uniqueId val="{0000000E-9B93-44AB-9363-1C82364E9A5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461.45755000000003</c:v>
                </c:pt>
                <c:pt idx="1">
                  <c:v>467.31367</c:v>
                </c:pt>
                <c:pt idx="2">
                  <c:v>469.08976999999999</c:v>
                </c:pt>
                <c:pt idx="3">
                  <c:v>466.05468000000002</c:v>
                </c:pt>
                <c:pt idx="4">
                  <c:v>467.63592</c:v>
                </c:pt>
                <c:pt idx="5">
                  <c:v>467.87999000000002</c:v>
                </c:pt>
                <c:pt idx="6">
                  <c:v>463.94569000000001</c:v>
                </c:pt>
                <c:pt idx="7">
                  <c:v>465.58111000000002</c:v>
                </c:pt>
                <c:pt idx="8">
                  <c:v>465.59249999999997</c:v>
                </c:pt>
                <c:pt idx="9">
                  <c:v>461.97701000000001</c:v>
                </c:pt>
                <c:pt idx="10">
                  <c:v>464.73156</c:v>
                </c:pt>
                <c:pt idx="11">
                  <c:v>463.55864000000003</c:v>
                </c:pt>
                <c:pt idx="12">
                  <c:v>443.38468</c:v>
                </c:pt>
                <c:pt idx="13">
                  <c:v>452.13627000000002</c:v>
                </c:pt>
                <c:pt idx="14">
                  <c:v>461.69202000000001</c:v>
                </c:pt>
                <c:pt idx="15">
                  <c:v>457.31338</c:v>
                </c:pt>
                <c:pt idx="16">
                  <c:v>445.63567</c:v>
                </c:pt>
                <c:pt idx="17">
                  <c:v>450.72672999999998</c:v>
                </c:pt>
                <c:pt idx="18">
                  <c:v>453.71343000000002</c:v>
                </c:pt>
                <c:pt idx="19">
                  <c:v>444.81464999999997</c:v>
                </c:pt>
                <c:pt idx="20">
                  <c:v>446.15861999999998</c:v>
                </c:pt>
                <c:pt idx="21">
                  <c:v>444.22545000000002</c:v>
                </c:pt>
                <c:pt idx="22">
                  <c:v>434.70769000000001</c:v>
                </c:pt>
                <c:pt idx="23">
                  <c:v>433.86626000000001</c:v>
                </c:pt>
                <c:pt idx="24">
                  <c:v>435.24306000000001</c:v>
                </c:pt>
                <c:pt idx="25">
                  <c:v>434.54863999999998</c:v>
                </c:pt>
                <c:pt idx="26">
                  <c:v>433.72926000000001</c:v>
                </c:pt>
                <c:pt idx="27">
                  <c:v>440.09958</c:v>
                </c:pt>
                <c:pt idx="28">
                  <c:v>432.25074999999998</c:v>
                </c:pt>
                <c:pt idx="29">
                  <c:v>441.29131000000001</c:v>
                </c:pt>
                <c:pt idx="30">
                  <c:v>438.41028</c:v>
                </c:pt>
                <c:pt idx="31">
                  <c:v>434.04957999999999</c:v>
                </c:pt>
                <c:pt idx="32">
                  <c:v>396.15674999999999</c:v>
                </c:pt>
                <c:pt idx="33">
                  <c:v>395.23203000000001</c:v>
                </c:pt>
                <c:pt idx="34">
                  <c:v>356.84602999999998</c:v>
                </c:pt>
                <c:pt idx="35">
                  <c:v>347.94821999999999</c:v>
                </c:pt>
                <c:pt idx="36">
                  <c:v>404.62927999999999</c:v>
                </c:pt>
                <c:pt idx="37">
                  <c:v>421.43574999999998</c:v>
                </c:pt>
                <c:pt idx="38">
                  <c:v>430.24113999999997</c:v>
                </c:pt>
                <c:pt idx="39">
                  <c:v>430.32600000000002</c:v>
                </c:pt>
                <c:pt idx="40">
                  <c:v>441.39170999999999</c:v>
                </c:pt>
                <c:pt idx="41">
                  <c:v>441.25650999999999</c:v>
                </c:pt>
                <c:pt idx="42">
                  <c:v>444.07303999999999</c:v>
                </c:pt>
                <c:pt idx="43">
                  <c:v>446.53967999999998</c:v>
                </c:pt>
                <c:pt idx="44">
                  <c:v>446.96341999999999</c:v>
                </c:pt>
                <c:pt idx="45">
                  <c:v>429.53908000000001</c:v>
                </c:pt>
                <c:pt idx="46">
                  <c:v>429.82911999999999</c:v>
                </c:pt>
                <c:pt idx="47">
                  <c:v>429.76634999999999</c:v>
                </c:pt>
              </c:numCache>
            </c:numRef>
          </c:val>
          <c:smooth val="0"/>
          <c:extLst>
            <c:ext xmlns:c16="http://schemas.microsoft.com/office/drawing/2014/chart" uri="{C3380CC4-5D6E-409C-BE32-E72D297353CC}">
              <c16:uniqueId val="{0000000F-9B93-44AB-9363-1C82364E9A5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11.669499999999999</c:v>
                </c:pt>
                <c:pt idx="1">
                  <c:v>11.4526</c:v>
                </c:pt>
                <c:pt idx="2">
                  <c:v>11.5047</c:v>
                </c:pt>
                <c:pt idx="3">
                  <c:v>11.4877</c:v>
                </c:pt>
                <c:pt idx="4">
                  <c:v>11.612500000000001</c:v>
                </c:pt>
                <c:pt idx="5">
                  <c:v>11.794600000000001</c:v>
                </c:pt>
                <c:pt idx="6">
                  <c:v>11.596500000000001</c:v>
                </c:pt>
                <c:pt idx="7">
                  <c:v>11.4339</c:v>
                </c:pt>
                <c:pt idx="8">
                  <c:v>11.3697</c:v>
                </c:pt>
                <c:pt idx="9">
                  <c:v>11.4404</c:v>
                </c:pt>
                <c:pt idx="10">
                  <c:v>11.241199999999999</c:v>
                </c:pt>
                <c:pt idx="11">
                  <c:v>10.8432</c:v>
                </c:pt>
                <c:pt idx="12">
                  <c:v>10.1457</c:v>
                </c:pt>
                <c:pt idx="13">
                  <c:v>9.9297000000000004</c:v>
                </c:pt>
                <c:pt idx="14">
                  <c:v>10.0327</c:v>
                </c:pt>
                <c:pt idx="15">
                  <c:v>10.172599999999999</c:v>
                </c:pt>
                <c:pt idx="16">
                  <c:v>10.4262</c:v>
                </c:pt>
                <c:pt idx="17">
                  <c:v>10.3535</c:v>
                </c:pt>
                <c:pt idx="18">
                  <c:v>10.988</c:v>
                </c:pt>
                <c:pt idx="19">
                  <c:v>10.972899999999999</c:v>
                </c:pt>
                <c:pt idx="20">
                  <c:v>11.0038</c:v>
                </c:pt>
                <c:pt idx="21">
                  <c:v>10.7509</c:v>
                </c:pt>
                <c:pt idx="22">
                  <c:v>11.2363</c:v>
                </c:pt>
                <c:pt idx="23">
                  <c:v>11.394500000000001</c:v>
                </c:pt>
                <c:pt idx="24">
                  <c:v>11.2475</c:v>
                </c:pt>
                <c:pt idx="25">
                  <c:v>11.359500000000001</c:v>
                </c:pt>
                <c:pt idx="26">
                  <c:v>11.14</c:v>
                </c:pt>
                <c:pt idx="27">
                  <c:v>10.950799999999999</c:v>
                </c:pt>
                <c:pt idx="28">
                  <c:v>10.943300000000001</c:v>
                </c:pt>
                <c:pt idx="29">
                  <c:v>11.121</c:v>
                </c:pt>
                <c:pt idx="30">
                  <c:v>11.463900000000001</c:v>
                </c:pt>
                <c:pt idx="31">
                  <c:v>11.6106</c:v>
                </c:pt>
                <c:pt idx="32">
                  <c:v>11.3362</c:v>
                </c:pt>
                <c:pt idx="33">
                  <c:v>11.1165</c:v>
                </c:pt>
                <c:pt idx="34">
                  <c:v>11.0624</c:v>
                </c:pt>
                <c:pt idx="35">
                  <c:v>10.477399999999999</c:v>
                </c:pt>
                <c:pt idx="36">
                  <c:v>10.043200000000001</c:v>
                </c:pt>
                <c:pt idx="37">
                  <c:v>10.0687</c:v>
                </c:pt>
                <c:pt idx="38">
                  <c:v>10.1412</c:v>
                </c:pt>
                <c:pt idx="39">
                  <c:v>10.347</c:v>
                </c:pt>
                <c:pt idx="40">
                  <c:v>10.703900000000001</c:v>
                </c:pt>
                <c:pt idx="41">
                  <c:v>10.802300000000001</c:v>
                </c:pt>
                <c:pt idx="42">
                  <c:v>11.006</c:v>
                </c:pt>
                <c:pt idx="43">
                  <c:v>11.0617</c:v>
                </c:pt>
                <c:pt idx="44">
                  <c:v>11.1737</c:v>
                </c:pt>
                <c:pt idx="45">
                  <c:v>11.2309</c:v>
                </c:pt>
                <c:pt idx="46">
                  <c:v>11.414199999999999</c:v>
                </c:pt>
                <c:pt idx="47">
                  <c:v>11.5649</c:v>
                </c:pt>
              </c:numCache>
            </c:numRef>
          </c:val>
          <c:smooth val="0"/>
          <c:extLst>
            <c:ext xmlns:c16="http://schemas.microsoft.com/office/drawing/2014/chart" uri="{C3380CC4-5D6E-409C-BE32-E72D297353CC}">
              <c16:uniqueId val="{00000010-9B93-44AB-9363-1C82364E9A5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141.42634000000001</c:v>
                </c:pt>
                <c:pt idx="1">
                  <c:v>144.96245999999999</c:v>
                </c:pt>
                <c:pt idx="2">
                  <c:v>142.15907000000001</c:v>
                </c:pt>
                <c:pt idx="3">
                  <c:v>142.36832000000001</c:v>
                </c:pt>
                <c:pt idx="4">
                  <c:v>139.44502</c:v>
                </c:pt>
                <c:pt idx="5">
                  <c:v>138.46431999999999</c:v>
                </c:pt>
                <c:pt idx="6">
                  <c:v>139.54376999999999</c:v>
                </c:pt>
                <c:pt idx="7">
                  <c:v>138.01830000000001</c:v>
                </c:pt>
                <c:pt idx="8">
                  <c:v>136.77876000000001</c:v>
                </c:pt>
                <c:pt idx="9">
                  <c:v>139.57471000000001</c:v>
                </c:pt>
                <c:pt idx="10">
                  <c:v>139.19904</c:v>
                </c:pt>
                <c:pt idx="11">
                  <c:v>140.08654999999999</c:v>
                </c:pt>
                <c:pt idx="12">
                  <c:v>139.17869999999999</c:v>
                </c:pt>
                <c:pt idx="13">
                  <c:v>136.00917999999999</c:v>
                </c:pt>
                <c:pt idx="14">
                  <c:v>137.87968000000001</c:v>
                </c:pt>
                <c:pt idx="15">
                  <c:v>140.11491000000001</c:v>
                </c:pt>
                <c:pt idx="16">
                  <c:v>139.78189</c:v>
                </c:pt>
                <c:pt idx="17">
                  <c:v>141.32107999999999</c:v>
                </c:pt>
                <c:pt idx="18">
                  <c:v>139.94537</c:v>
                </c:pt>
                <c:pt idx="19">
                  <c:v>137.23328000000001</c:v>
                </c:pt>
                <c:pt idx="20">
                  <c:v>137.10789</c:v>
                </c:pt>
                <c:pt idx="21">
                  <c:v>140.12989999999999</c:v>
                </c:pt>
                <c:pt idx="22">
                  <c:v>138.87904</c:v>
                </c:pt>
                <c:pt idx="23">
                  <c:v>139.06858</c:v>
                </c:pt>
                <c:pt idx="24">
                  <c:v>138.95922999999999</c:v>
                </c:pt>
                <c:pt idx="25">
                  <c:v>140.38242</c:v>
                </c:pt>
                <c:pt idx="26">
                  <c:v>137.59072</c:v>
                </c:pt>
                <c:pt idx="27">
                  <c:v>138.85953000000001</c:v>
                </c:pt>
                <c:pt idx="28">
                  <c:v>138.44923</c:v>
                </c:pt>
                <c:pt idx="29">
                  <c:v>136.25657000000001</c:v>
                </c:pt>
                <c:pt idx="30">
                  <c:v>140.88174000000001</c:v>
                </c:pt>
                <c:pt idx="31">
                  <c:v>140.07525999999999</c:v>
                </c:pt>
                <c:pt idx="32">
                  <c:v>141.33217999999999</c:v>
                </c:pt>
                <c:pt idx="33">
                  <c:v>142.39626999999999</c:v>
                </c:pt>
                <c:pt idx="34">
                  <c:v>139.27502000000001</c:v>
                </c:pt>
                <c:pt idx="35">
                  <c:v>139.60760999999999</c:v>
                </c:pt>
                <c:pt idx="36">
                  <c:v>138.27862999999999</c:v>
                </c:pt>
                <c:pt idx="37">
                  <c:v>141.90586999999999</c:v>
                </c:pt>
                <c:pt idx="38">
                  <c:v>140.65105</c:v>
                </c:pt>
                <c:pt idx="39">
                  <c:v>141.40926999999999</c:v>
                </c:pt>
                <c:pt idx="40">
                  <c:v>143.99967000000001</c:v>
                </c:pt>
                <c:pt idx="41">
                  <c:v>143.38374999999999</c:v>
                </c:pt>
                <c:pt idx="42">
                  <c:v>143.69224</c:v>
                </c:pt>
                <c:pt idx="43">
                  <c:v>143.27234999999999</c:v>
                </c:pt>
                <c:pt idx="44">
                  <c:v>146.57076000000001</c:v>
                </c:pt>
                <c:pt idx="45">
                  <c:v>145.66239999999999</c:v>
                </c:pt>
                <c:pt idx="46">
                  <c:v>142.94048000000001</c:v>
                </c:pt>
                <c:pt idx="47">
                  <c:v>145.50066000000001</c:v>
                </c:pt>
              </c:numCache>
            </c:numRef>
          </c:val>
          <c:smooth val="0"/>
          <c:extLst>
            <c:ext xmlns:c16="http://schemas.microsoft.com/office/drawing/2014/chart" uri="{C3380CC4-5D6E-409C-BE32-E72D297353CC}">
              <c16:uniqueId val="{00000011-9B93-44AB-9363-1C82364E9A5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17.934139999999999</c:v>
                </c:pt>
                <c:pt idx="1">
                  <c:v>18.61233</c:v>
                </c:pt>
                <c:pt idx="2">
                  <c:v>18.480899999999998</c:v>
                </c:pt>
                <c:pt idx="3">
                  <c:v>18.077020000000001</c:v>
                </c:pt>
                <c:pt idx="4">
                  <c:v>18.624490000000002</c:v>
                </c:pt>
                <c:pt idx="5">
                  <c:v>18.50311</c:v>
                </c:pt>
                <c:pt idx="6">
                  <c:v>18.281849999999999</c:v>
                </c:pt>
                <c:pt idx="7">
                  <c:v>18.54693</c:v>
                </c:pt>
                <c:pt idx="8">
                  <c:v>18.495439999999999</c:v>
                </c:pt>
                <c:pt idx="9">
                  <c:v>18.544149999999998</c:v>
                </c:pt>
                <c:pt idx="10">
                  <c:v>18.410640000000001</c:v>
                </c:pt>
                <c:pt idx="11">
                  <c:v>18.584869999999999</c:v>
                </c:pt>
                <c:pt idx="12">
                  <c:v>18.607279999999999</c:v>
                </c:pt>
                <c:pt idx="13">
                  <c:v>18.156759999999998</c:v>
                </c:pt>
                <c:pt idx="14">
                  <c:v>18.344539999999999</c:v>
                </c:pt>
                <c:pt idx="15">
                  <c:v>18.324000000000002</c:v>
                </c:pt>
                <c:pt idx="16">
                  <c:v>18.45157</c:v>
                </c:pt>
                <c:pt idx="17">
                  <c:v>18.31758</c:v>
                </c:pt>
                <c:pt idx="18">
                  <c:v>18.256250000000001</c:v>
                </c:pt>
                <c:pt idx="19">
                  <c:v>18.26061</c:v>
                </c:pt>
                <c:pt idx="20">
                  <c:v>17.907900000000001</c:v>
                </c:pt>
                <c:pt idx="21">
                  <c:v>18.007719999999999</c:v>
                </c:pt>
                <c:pt idx="22">
                  <c:v>18.094370000000001</c:v>
                </c:pt>
                <c:pt idx="23">
                  <c:v>18.11073</c:v>
                </c:pt>
                <c:pt idx="24">
                  <c:v>18.06165</c:v>
                </c:pt>
                <c:pt idx="25">
                  <c:v>17.932449999999999</c:v>
                </c:pt>
                <c:pt idx="26">
                  <c:v>18.087689999999998</c:v>
                </c:pt>
                <c:pt idx="27">
                  <c:v>18.156210000000002</c:v>
                </c:pt>
                <c:pt idx="28">
                  <c:v>18.021879999999999</c:v>
                </c:pt>
                <c:pt idx="29">
                  <c:v>18.08034</c:v>
                </c:pt>
                <c:pt idx="30">
                  <c:v>18.46453</c:v>
                </c:pt>
                <c:pt idx="31">
                  <c:v>18.310220000000001</c:v>
                </c:pt>
                <c:pt idx="32">
                  <c:v>18.456689999999998</c:v>
                </c:pt>
                <c:pt idx="33">
                  <c:v>18.438929999999999</c:v>
                </c:pt>
                <c:pt idx="34">
                  <c:v>18.222750000000001</c:v>
                </c:pt>
                <c:pt idx="35">
                  <c:v>18.730789999999999</c:v>
                </c:pt>
                <c:pt idx="36">
                  <c:v>18.53145</c:v>
                </c:pt>
                <c:pt idx="37">
                  <c:v>17.924289999999999</c:v>
                </c:pt>
                <c:pt idx="38">
                  <c:v>18.063800000000001</c:v>
                </c:pt>
                <c:pt idx="39">
                  <c:v>18.245180000000001</c:v>
                </c:pt>
                <c:pt idx="40">
                  <c:v>17.97814</c:v>
                </c:pt>
                <c:pt idx="41">
                  <c:v>18.390029999999999</c:v>
                </c:pt>
                <c:pt idx="42">
                  <c:v>18.567440000000001</c:v>
                </c:pt>
                <c:pt idx="43">
                  <c:v>18.521830000000001</c:v>
                </c:pt>
                <c:pt idx="44">
                  <c:v>18.459389999999999</c:v>
                </c:pt>
                <c:pt idx="45">
                  <c:v>18.45138</c:v>
                </c:pt>
                <c:pt idx="46">
                  <c:v>18.47092</c:v>
                </c:pt>
                <c:pt idx="47">
                  <c:v>18.44847</c:v>
                </c:pt>
              </c:numCache>
            </c:numRef>
          </c:val>
          <c:smooth val="0"/>
          <c:extLst>
            <c:ext xmlns:c16="http://schemas.microsoft.com/office/drawing/2014/chart" uri="{C3380CC4-5D6E-409C-BE32-E72D297353CC}">
              <c16:uniqueId val="{00000012-9B93-44AB-9363-1C82364E9A5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B93-44AB-9363-1C82364E9A5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B93-44AB-9363-1C82364E9A5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15.2249</c:v>
                </c:pt>
                <c:pt idx="1">
                  <c:v>15.8644</c:v>
                </c:pt>
                <c:pt idx="2">
                  <c:v>15.688499999999999</c:v>
                </c:pt>
                <c:pt idx="3">
                  <c:v>15.6431</c:v>
                </c:pt>
                <c:pt idx="4">
                  <c:v>15.5449</c:v>
                </c:pt>
                <c:pt idx="5">
                  <c:v>15.7775</c:v>
                </c:pt>
                <c:pt idx="6">
                  <c:v>15.952999999999999</c:v>
                </c:pt>
                <c:pt idx="7">
                  <c:v>16.035699999999999</c:v>
                </c:pt>
                <c:pt idx="8">
                  <c:v>15.916600000000001</c:v>
                </c:pt>
                <c:pt idx="9">
                  <c:v>15.8317</c:v>
                </c:pt>
                <c:pt idx="10">
                  <c:v>15.167999999999999</c:v>
                </c:pt>
                <c:pt idx="11">
                  <c:v>15.146800000000001</c:v>
                </c:pt>
                <c:pt idx="12">
                  <c:v>14.1393</c:v>
                </c:pt>
                <c:pt idx="13">
                  <c:v>13.398999999999999</c:v>
                </c:pt>
                <c:pt idx="14">
                  <c:v>13.9587</c:v>
                </c:pt>
                <c:pt idx="15">
                  <c:v>14.0352</c:v>
                </c:pt>
                <c:pt idx="16">
                  <c:v>14.3018</c:v>
                </c:pt>
                <c:pt idx="17">
                  <c:v>10.121</c:v>
                </c:pt>
                <c:pt idx="18">
                  <c:v>12.0335</c:v>
                </c:pt>
                <c:pt idx="19">
                  <c:v>13.9503</c:v>
                </c:pt>
                <c:pt idx="20">
                  <c:v>14.387499999999999</c:v>
                </c:pt>
                <c:pt idx="21">
                  <c:v>14.3775</c:v>
                </c:pt>
                <c:pt idx="22">
                  <c:v>15.1088</c:v>
                </c:pt>
                <c:pt idx="23">
                  <c:v>14.013199999999999</c:v>
                </c:pt>
                <c:pt idx="24">
                  <c:v>14.767799999999999</c:v>
                </c:pt>
                <c:pt idx="25">
                  <c:v>15.1996</c:v>
                </c:pt>
                <c:pt idx="26">
                  <c:v>15.701599999999999</c:v>
                </c:pt>
                <c:pt idx="27">
                  <c:v>15.975</c:v>
                </c:pt>
                <c:pt idx="28">
                  <c:v>15.7905</c:v>
                </c:pt>
                <c:pt idx="29">
                  <c:v>15.6563</c:v>
                </c:pt>
                <c:pt idx="30">
                  <c:v>15.440099999999999</c:v>
                </c:pt>
                <c:pt idx="31">
                  <c:v>16.220500000000001</c:v>
                </c:pt>
                <c:pt idx="32">
                  <c:v>18.4663</c:v>
                </c:pt>
                <c:pt idx="33">
                  <c:v>17.8186</c:v>
                </c:pt>
                <c:pt idx="34">
                  <c:v>17.733599999999999</c:v>
                </c:pt>
                <c:pt idx="35">
                  <c:v>17.387</c:v>
                </c:pt>
                <c:pt idx="36">
                  <c:v>16.265499999999999</c:v>
                </c:pt>
                <c:pt idx="37">
                  <c:v>16.072500000000002</c:v>
                </c:pt>
                <c:pt idx="38">
                  <c:v>15.9071</c:v>
                </c:pt>
                <c:pt idx="39">
                  <c:v>16.1251</c:v>
                </c:pt>
                <c:pt idx="40">
                  <c:v>16.668199999999999</c:v>
                </c:pt>
                <c:pt idx="41">
                  <c:v>17.0014</c:v>
                </c:pt>
                <c:pt idx="42">
                  <c:v>17.282900000000001</c:v>
                </c:pt>
                <c:pt idx="43">
                  <c:v>18.0748</c:v>
                </c:pt>
                <c:pt idx="44">
                  <c:v>18.757000000000001</c:v>
                </c:pt>
                <c:pt idx="45">
                  <c:v>18.861699999999999</c:v>
                </c:pt>
                <c:pt idx="46">
                  <c:v>18.883700000000001</c:v>
                </c:pt>
                <c:pt idx="47">
                  <c:v>18.819900000000001</c:v>
                </c:pt>
              </c:numCache>
            </c:numRef>
          </c:val>
          <c:smooth val="0"/>
          <c:extLst>
            <c:ext xmlns:c16="http://schemas.microsoft.com/office/drawing/2014/chart" uri="{C3380CC4-5D6E-409C-BE32-E72D297353CC}">
              <c16:uniqueId val="{00000015-9B93-44AB-9363-1C82364E9A5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5.10344</c:v>
                </c:pt>
                <c:pt idx="1">
                  <c:v>5.1096000000000004</c:v>
                </c:pt>
                <c:pt idx="2">
                  <c:v>5.1350800000000003</c:v>
                </c:pt>
                <c:pt idx="3">
                  <c:v>5.0287699999999997</c:v>
                </c:pt>
                <c:pt idx="4">
                  <c:v>4.6470200000000004</c:v>
                </c:pt>
                <c:pt idx="5">
                  <c:v>4.5614499999999998</c:v>
                </c:pt>
                <c:pt idx="6">
                  <c:v>4.5600399999999999</c:v>
                </c:pt>
                <c:pt idx="7">
                  <c:v>4.9214500000000001</c:v>
                </c:pt>
                <c:pt idx="8">
                  <c:v>5.0072000000000001</c:v>
                </c:pt>
                <c:pt idx="9">
                  <c:v>4.9725999999999999</c:v>
                </c:pt>
                <c:pt idx="10">
                  <c:v>4.9299600000000003</c:v>
                </c:pt>
                <c:pt idx="11">
                  <c:v>4.9049699999999996</c:v>
                </c:pt>
                <c:pt idx="12">
                  <c:v>4.4678000000000004</c:v>
                </c:pt>
                <c:pt idx="13">
                  <c:v>4.4183399999999997</c:v>
                </c:pt>
                <c:pt idx="14">
                  <c:v>4.4138400000000004</c:v>
                </c:pt>
                <c:pt idx="15">
                  <c:v>4.40463</c:v>
                </c:pt>
                <c:pt idx="16">
                  <c:v>4.3856900000000003</c:v>
                </c:pt>
                <c:pt idx="17">
                  <c:v>4.40646</c:v>
                </c:pt>
                <c:pt idx="18">
                  <c:v>4.4003399999999999</c:v>
                </c:pt>
                <c:pt idx="19">
                  <c:v>4.4106100000000001</c:v>
                </c:pt>
                <c:pt idx="20">
                  <c:v>4.4252099999999999</c:v>
                </c:pt>
                <c:pt idx="21">
                  <c:v>4.4125100000000002</c:v>
                </c:pt>
                <c:pt idx="22">
                  <c:v>4.48102</c:v>
                </c:pt>
                <c:pt idx="23">
                  <c:v>4.4825100000000004</c:v>
                </c:pt>
                <c:pt idx="24">
                  <c:v>4.4758899999999997</c:v>
                </c:pt>
                <c:pt idx="25">
                  <c:v>4.4778700000000002</c:v>
                </c:pt>
                <c:pt idx="26">
                  <c:v>4.9350800000000001</c:v>
                </c:pt>
                <c:pt idx="27">
                  <c:v>5.1229800000000001</c:v>
                </c:pt>
                <c:pt idx="28">
                  <c:v>5.2086399999999999</c:v>
                </c:pt>
                <c:pt idx="29">
                  <c:v>5.1057800000000002</c:v>
                </c:pt>
                <c:pt idx="30">
                  <c:v>5.10663</c:v>
                </c:pt>
                <c:pt idx="31">
                  <c:v>4.9453199999999997</c:v>
                </c:pt>
                <c:pt idx="32">
                  <c:v>4.8934199999999999</c:v>
                </c:pt>
                <c:pt idx="33">
                  <c:v>4.6090099999999996</c:v>
                </c:pt>
                <c:pt idx="34">
                  <c:v>4.6459700000000002</c:v>
                </c:pt>
                <c:pt idx="35">
                  <c:v>4.5613900000000003</c:v>
                </c:pt>
                <c:pt idx="36">
                  <c:v>4.5887700000000002</c:v>
                </c:pt>
                <c:pt idx="37">
                  <c:v>4.5615500000000004</c:v>
                </c:pt>
                <c:pt idx="38">
                  <c:v>4.5517599999999998</c:v>
                </c:pt>
                <c:pt idx="39">
                  <c:v>4.5471500000000002</c:v>
                </c:pt>
                <c:pt idx="40">
                  <c:v>4.5876099999999997</c:v>
                </c:pt>
                <c:pt idx="41">
                  <c:v>4.7031499999999999</c:v>
                </c:pt>
                <c:pt idx="42">
                  <c:v>5.1606800000000002</c:v>
                </c:pt>
                <c:pt idx="43">
                  <c:v>5.13429</c:v>
                </c:pt>
                <c:pt idx="44">
                  <c:v>5.0395899999999996</c:v>
                </c:pt>
                <c:pt idx="45">
                  <c:v>5.0659599999999996</c:v>
                </c:pt>
                <c:pt idx="46">
                  <c:v>5.1384100000000004</c:v>
                </c:pt>
                <c:pt idx="47">
                  <c:v>4.94306</c:v>
                </c:pt>
              </c:numCache>
            </c:numRef>
          </c:val>
          <c:smooth val="0"/>
          <c:extLst>
            <c:ext xmlns:c16="http://schemas.microsoft.com/office/drawing/2014/chart" uri="{C3380CC4-5D6E-409C-BE32-E72D297353CC}">
              <c16:uniqueId val="{00000016-9B93-44AB-9363-1C82364E9A5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B93-44AB-9363-1C82364E9A5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B93-44AB-9363-1C82364E9A5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16.17539</c:v>
                </c:pt>
                <c:pt idx="1">
                  <c:v>16.066189999999999</c:v>
                </c:pt>
                <c:pt idx="2">
                  <c:v>16.083010000000002</c:v>
                </c:pt>
                <c:pt idx="3">
                  <c:v>15.49611</c:v>
                </c:pt>
                <c:pt idx="4">
                  <c:v>16.4437</c:v>
                </c:pt>
                <c:pt idx="5">
                  <c:v>15.562749999999999</c:v>
                </c:pt>
                <c:pt idx="6">
                  <c:v>16.365320000000001</c:v>
                </c:pt>
                <c:pt idx="7">
                  <c:v>16.85154</c:v>
                </c:pt>
                <c:pt idx="8">
                  <c:v>16.384550000000001</c:v>
                </c:pt>
                <c:pt idx="9">
                  <c:v>16.276520000000001</c:v>
                </c:pt>
                <c:pt idx="10">
                  <c:v>15.55508</c:v>
                </c:pt>
                <c:pt idx="11">
                  <c:v>14.765930000000001</c:v>
                </c:pt>
                <c:pt idx="12">
                  <c:v>13.49836</c:v>
                </c:pt>
                <c:pt idx="13">
                  <c:v>12.68646</c:v>
                </c:pt>
                <c:pt idx="14">
                  <c:v>12.823040000000001</c:v>
                </c:pt>
                <c:pt idx="15">
                  <c:v>13.835610000000001</c:v>
                </c:pt>
                <c:pt idx="16">
                  <c:v>14.403560000000001</c:v>
                </c:pt>
                <c:pt idx="17">
                  <c:v>14.803710000000001</c:v>
                </c:pt>
                <c:pt idx="18">
                  <c:v>14.9305</c:v>
                </c:pt>
                <c:pt idx="19">
                  <c:v>15.44394</c:v>
                </c:pt>
                <c:pt idx="20">
                  <c:v>15.93661</c:v>
                </c:pt>
                <c:pt idx="21">
                  <c:v>16.754989999999999</c:v>
                </c:pt>
                <c:pt idx="22">
                  <c:v>17.074290000000001</c:v>
                </c:pt>
                <c:pt idx="23">
                  <c:v>16.37912</c:v>
                </c:pt>
                <c:pt idx="24">
                  <c:v>16.05199</c:v>
                </c:pt>
                <c:pt idx="25">
                  <c:v>16.751899999999999</c:v>
                </c:pt>
                <c:pt idx="26">
                  <c:v>16.468969999999999</c:v>
                </c:pt>
                <c:pt idx="27">
                  <c:v>16.882210000000001</c:v>
                </c:pt>
                <c:pt idx="28">
                  <c:v>16.8338</c:v>
                </c:pt>
                <c:pt idx="29">
                  <c:v>16.856400000000001</c:v>
                </c:pt>
                <c:pt idx="30">
                  <c:v>17.188389999999998</c:v>
                </c:pt>
                <c:pt idx="31">
                  <c:v>16.883410000000001</c:v>
                </c:pt>
                <c:pt idx="32">
                  <c:v>17.062529999999999</c:v>
                </c:pt>
                <c:pt idx="33">
                  <c:v>16.16949</c:v>
                </c:pt>
                <c:pt idx="34">
                  <c:v>15.278779999999999</c:v>
                </c:pt>
                <c:pt idx="35">
                  <c:v>14.281879999999999</c:v>
                </c:pt>
                <c:pt idx="36">
                  <c:v>12.245150000000001</c:v>
                </c:pt>
                <c:pt idx="37">
                  <c:v>12.34789</c:v>
                </c:pt>
                <c:pt idx="38">
                  <c:v>12.73592</c:v>
                </c:pt>
                <c:pt idx="39">
                  <c:v>13.314489999999999</c:v>
                </c:pt>
                <c:pt idx="40">
                  <c:v>14.69708</c:v>
                </c:pt>
                <c:pt idx="41">
                  <c:v>15.971679999999999</c:v>
                </c:pt>
                <c:pt idx="42">
                  <c:v>15.463990000000001</c:v>
                </c:pt>
                <c:pt idx="43">
                  <c:v>16.09704</c:v>
                </c:pt>
                <c:pt idx="44">
                  <c:v>15.74943</c:v>
                </c:pt>
                <c:pt idx="45">
                  <c:v>16.387170000000001</c:v>
                </c:pt>
                <c:pt idx="46">
                  <c:v>16.445730000000001</c:v>
                </c:pt>
                <c:pt idx="47">
                  <c:v>16.28651</c:v>
                </c:pt>
              </c:numCache>
            </c:numRef>
          </c:val>
          <c:smooth val="0"/>
          <c:extLst>
            <c:ext xmlns:c16="http://schemas.microsoft.com/office/drawing/2014/chart" uri="{C3380CC4-5D6E-409C-BE32-E72D297353CC}">
              <c16:uniqueId val="{00000019-9B93-44AB-9363-1C82364E9A5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297.25</c:v>
                </c:pt>
                <c:pt idx="1">
                  <c:v>298.12</c:v>
                </c:pt>
                <c:pt idx="2">
                  <c:v>293.52999999999997</c:v>
                </c:pt>
                <c:pt idx="3">
                  <c:v>281.17</c:v>
                </c:pt>
                <c:pt idx="4">
                  <c:v>275.27</c:v>
                </c:pt>
                <c:pt idx="5">
                  <c:v>293.12</c:v>
                </c:pt>
                <c:pt idx="6">
                  <c:v>276.36</c:v>
                </c:pt>
                <c:pt idx="7">
                  <c:v>288.01</c:v>
                </c:pt>
                <c:pt idx="8">
                  <c:v>294.18</c:v>
                </c:pt>
                <c:pt idx="9">
                  <c:v>292.99</c:v>
                </c:pt>
                <c:pt idx="10">
                  <c:v>291.17</c:v>
                </c:pt>
                <c:pt idx="11">
                  <c:v>295.54000000000002</c:v>
                </c:pt>
                <c:pt idx="12">
                  <c:v>292.60000000000002</c:v>
                </c:pt>
                <c:pt idx="13">
                  <c:v>283.81</c:v>
                </c:pt>
                <c:pt idx="14">
                  <c:v>276.83</c:v>
                </c:pt>
                <c:pt idx="15">
                  <c:v>272.67</c:v>
                </c:pt>
                <c:pt idx="16">
                  <c:v>274.24</c:v>
                </c:pt>
                <c:pt idx="17">
                  <c:v>266.97000000000003</c:v>
                </c:pt>
                <c:pt idx="18">
                  <c:v>265.25</c:v>
                </c:pt>
                <c:pt idx="19">
                  <c:v>256.16000000000003</c:v>
                </c:pt>
                <c:pt idx="20">
                  <c:v>271.7</c:v>
                </c:pt>
                <c:pt idx="21">
                  <c:v>287.45999999999998</c:v>
                </c:pt>
                <c:pt idx="22">
                  <c:v>287.93</c:v>
                </c:pt>
                <c:pt idx="23">
                  <c:v>290.95</c:v>
                </c:pt>
                <c:pt idx="24">
                  <c:v>279.51</c:v>
                </c:pt>
                <c:pt idx="25">
                  <c:v>274.81</c:v>
                </c:pt>
                <c:pt idx="26">
                  <c:v>267.23</c:v>
                </c:pt>
                <c:pt idx="27">
                  <c:v>277.13</c:v>
                </c:pt>
                <c:pt idx="28">
                  <c:v>278.19</c:v>
                </c:pt>
                <c:pt idx="29">
                  <c:v>281.49</c:v>
                </c:pt>
                <c:pt idx="30">
                  <c:v>283.66000000000003</c:v>
                </c:pt>
                <c:pt idx="31">
                  <c:v>283.32</c:v>
                </c:pt>
                <c:pt idx="32">
                  <c:v>283.89999999999998</c:v>
                </c:pt>
                <c:pt idx="33">
                  <c:v>288.55</c:v>
                </c:pt>
                <c:pt idx="34">
                  <c:v>293.91000000000003</c:v>
                </c:pt>
                <c:pt idx="35">
                  <c:v>295.47000000000003</c:v>
                </c:pt>
                <c:pt idx="36">
                  <c:v>295.79000000000002</c:v>
                </c:pt>
                <c:pt idx="37">
                  <c:v>284.83</c:v>
                </c:pt>
                <c:pt idx="38">
                  <c:v>281.62</c:v>
                </c:pt>
                <c:pt idx="39">
                  <c:v>279.83999999999997</c:v>
                </c:pt>
                <c:pt idx="40">
                  <c:v>286.58999999999997</c:v>
                </c:pt>
                <c:pt idx="41">
                  <c:v>295.42</c:v>
                </c:pt>
                <c:pt idx="42">
                  <c:v>296.5</c:v>
                </c:pt>
                <c:pt idx="43">
                  <c:v>298.33</c:v>
                </c:pt>
                <c:pt idx="44">
                  <c:v>297.29000000000002</c:v>
                </c:pt>
                <c:pt idx="45">
                  <c:v>296.37</c:v>
                </c:pt>
                <c:pt idx="46">
                  <c:v>286.66000000000003</c:v>
                </c:pt>
                <c:pt idx="47">
                  <c:v>294.98</c:v>
                </c:pt>
              </c:numCache>
            </c:numRef>
          </c:val>
          <c:smooth val="0"/>
          <c:extLst>
            <c:ext xmlns:c16="http://schemas.microsoft.com/office/drawing/2014/chart" uri="{C3380CC4-5D6E-409C-BE32-E72D297353CC}">
              <c16:uniqueId val="{0000001A-9B93-44AB-9363-1C82364E9A5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B93-44AB-9363-1C82364E9A5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17.719000000000001</c:v>
                </c:pt>
                <c:pt idx="1">
                  <c:v>17.584</c:v>
                </c:pt>
                <c:pt idx="2">
                  <c:v>17.454000000000001</c:v>
                </c:pt>
                <c:pt idx="3">
                  <c:v>17.815999999999999</c:v>
                </c:pt>
                <c:pt idx="4">
                  <c:v>17.873999999999999</c:v>
                </c:pt>
                <c:pt idx="5">
                  <c:v>17.46</c:v>
                </c:pt>
                <c:pt idx="6">
                  <c:v>17.312000000000001</c:v>
                </c:pt>
                <c:pt idx="7">
                  <c:v>17.111000000000001</c:v>
                </c:pt>
                <c:pt idx="8">
                  <c:v>17.376999999999999</c:v>
                </c:pt>
                <c:pt idx="9">
                  <c:v>16.484999999999999</c:v>
                </c:pt>
                <c:pt idx="10">
                  <c:v>14.218999999999999</c:v>
                </c:pt>
                <c:pt idx="11">
                  <c:v>13.084</c:v>
                </c:pt>
                <c:pt idx="12">
                  <c:v>12.885999999999999</c:v>
                </c:pt>
                <c:pt idx="13">
                  <c:v>12.923999999999999</c:v>
                </c:pt>
                <c:pt idx="14">
                  <c:v>12.795</c:v>
                </c:pt>
                <c:pt idx="15">
                  <c:v>12.951000000000001</c:v>
                </c:pt>
                <c:pt idx="16">
                  <c:v>13.039</c:v>
                </c:pt>
                <c:pt idx="17">
                  <c:v>12.94</c:v>
                </c:pt>
                <c:pt idx="18">
                  <c:v>13.291</c:v>
                </c:pt>
                <c:pt idx="19">
                  <c:v>13.468999999999999</c:v>
                </c:pt>
                <c:pt idx="20">
                  <c:v>13.702999999999999</c:v>
                </c:pt>
                <c:pt idx="21">
                  <c:v>14.167999999999999</c:v>
                </c:pt>
                <c:pt idx="22">
                  <c:v>14.083</c:v>
                </c:pt>
                <c:pt idx="23">
                  <c:v>13.683999999999999</c:v>
                </c:pt>
                <c:pt idx="24">
                  <c:v>13.484</c:v>
                </c:pt>
                <c:pt idx="25">
                  <c:v>13.717000000000001</c:v>
                </c:pt>
                <c:pt idx="26">
                  <c:v>14.419</c:v>
                </c:pt>
                <c:pt idx="27">
                  <c:v>14.571</c:v>
                </c:pt>
                <c:pt idx="28">
                  <c:v>14.914</c:v>
                </c:pt>
                <c:pt idx="29">
                  <c:v>15.288</c:v>
                </c:pt>
                <c:pt idx="30">
                  <c:v>15.598000000000001</c:v>
                </c:pt>
                <c:pt idx="31">
                  <c:v>15.71</c:v>
                </c:pt>
                <c:pt idx="32">
                  <c:v>16.29</c:v>
                </c:pt>
                <c:pt idx="33">
                  <c:v>16.349</c:v>
                </c:pt>
                <c:pt idx="34">
                  <c:v>16.876000000000001</c:v>
                </c:pt>
                <c:pt idx="35">
                  <c:v>16.93</c:v>
                </c:pt>
                <c:pt idx="36">
                  <c:v>17.178000000000001</c:v>
                </c:pt>
                <c:pt idx="37">
                  <c:v>16.609000000000002</c:v>
                </c:pt>
                <c:pt idx="38">
                  <c:v>15.878</c:v>
                </c:pt>
                <c:pt idx="39">
                  <c:v>16.725999999999999</c:v>
                </c:pt>
                <c:pt idx="40">
                  <c:v>18.724</c:v>
                </c:pt>
                <c:pt idx="41">
                  <c:v>19.318999999999999</c:v>
                </c:pt>
                <c:pt idx="42">
                  <c:v>19.300999999999998</c:v>
                </c:pt>
                <c:pt idx="43">
                  <c:v>19.103999999999999</c:v>
                </c:pt>
                <c:pt idx="44">
                  <c:v>19.137</c:v>
                </c:pt>
                <c:pt idx="45">
                  <c:v>21.219000000000001</c:v>
                </c:pt>
                <c:pt idx="46">
                  <c:v>19.504999999999999</c:v>
                </c:pt>
                <c:pt idx="47">
                  <c:v>22.091999999999999</c:v>
                </c:pt>
              </c:numCache>
            </c:numRef>
          </c:val>
          <c:smooth val="0"/>
          <c:extLst>
            <c:ext xmlns:c16="http://schemas.microsoft.com/office/drawing/2014/chart" uri="{C3380CC4-5D6E-409C-BE32-E72D297353CC}">
              <c16:uniqueId val="{0000001C-9B93-44AB-9363-1C82364E9A5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1.3546899999999999</c:v>
                </c:pt>
                <c:pt idx="1">
                  <c:v>1.5052399999999999</c:v>
                </c:pt>
                <c:pt idx="2">
                  <c:v>1.52285</c:v>
                </c:pt>
                <c:pt idx="3">
                  <c:v>1.5971900000000001</c:v>
                </c:pt>
                <c:pt idx="4">
                  <c:v>1.4088099999999999</c:v>
                </c:pt>
                <c:pt idx="5">
                  <c:v>1.55426</c:v>
                </c:pt>
                <c:pt idx="6">
                  <c:v>1.56972</c:v>
                </c:pt>
                <c:pt idx="7">
                  <c:v>1.7366600000000001</c:v>
                </c:pt>
                <c:pt idx="8">
                  <c:v>1.72288</c:v>
                </c:pt>
                <c:pt idx="9">
                  <c:v>1.5075799999999999</c:v>
                </c:pt>
                <c:pt idx="10">
                  <c:v>1.4731300000000001</c:v>
                </c:pt>
                <c:pt idx="11">
                  <c:v>1.69299</c:v>
                </c:pt>
                <c:pt idx="12">
                  <c:v>1.7910299999999999</c:v>
                </c:pt>
                <c:pt idx="13">
                  <c:v>1.70574</c:v>
                </c:pt>
                <c:pt idx="14">
                  <c:v>1.6619900000000001</c:v>
                </c:pt>
                <c:pt idx="15">
                  <c:v>1.5707800000000001</c:v>
                </c:pt>
                <c:pt idx="16">
                  <c:v>1.68563</c:v>
                </c:pt>
                <c:pt idx="17">
                  <c:v>1.76932</c:v>
                </c:pt>
                <c:pt idx="18">
                  <c:v>1.8105100000000001</c:v>
                </c:pt>
                <c:pt idx="19">
                  <c:v>1.67778</c:v>
                </c:pt>
                <c:pt idx="20">
                  <c:v>1.5180100000000001</c:v>
                </c:pt>
                <c:pt idx="21">
                  <c:v>1.55725</c:v>
                </c:pt>
                <c:pt idx="22">
                  <c:v>1.8356699999999999</c:v>
                </c:pt>
                <c:pt idx="23">
                  <c:v>2.0402900000000002</c:v>
                </c:pt>
                <c:pt idx="24">
                  <c:v>1.8074600000000001</c:v>
                </c:pt>
                <c:pt idx="25">
                  <c:v>1.70913</c:v>
                </c:pt>
                <c:pt idx="26">
                  <c:v>1.93851</c:v>
                </c:pt>
                <c:pt idx="27">
                  <c:v>1.9881200000000001</c:v>
                </c:pt>
                <c:pt idx="28">
                  <c:v>2.1934300000000002</c:v>
                </c:pt>
                <c:pt idx="29">
                  <c:v>2.3310200000000001</c:v>
                </c:pt>
                <c:pt idx="30">
                  <c:v>1.77874</c:v>
                </c:pt>
                <c:pt idx="31">
                  <c:v>1.8401000000000001</c:v>
                </c:pt>
                <c:pt idx="32">
                  <c:v>2.1191399999999998</c:v>
                </c:pt>
                <c:pt idx="33">
                  <c:v>2.2667299999999999</c:v>
                </c:pt>
                <c:pt idx="34">
                  <c:v>2.1305000000000001</c:v>
                </c:pt>
                <c:pt idx="35">
                  <c:v>1.9432400000000001</c:v>
                </c:pt>
                <c:pt idx="36">
                  <c:v>2.0165199999999999</c:v>
                </c:pt>
                <c:pt idx="37">
                  <c:v>2.1422099999999999</c:v>
                </c:pt>
                <c:pt idx="38">
                  <c:v>2.2319599999999999</c:v>
                </c:pt>
                <c:pt idx="39">
                  <c:v>2.26932</c:v>
                </c:pt>
                <c:pt idx="40">
                  <c:v>1.9662200000000001</c:v>
                </c:pt>
                <c:pt idx="41">
                  <c:v>1.9578599999999999</c:v>
                </c:pt>
                <c:pt idx="42">
                  <c:v>2.04217</c:v>
                </c:pt>
                <c:pt idx="43">
                  <c:v>2.0437400000000001</c:v>
                </c:pt>
                <c:pt idx="44">
                  <c:v>2.15726</c:v>
                </c:pt>
                <c:pt idx="45">
                  <c:v>1.92031</c:v>
                </c:pt>
                <c:pt idx="46">
                  <c:v>1.8482499999999999</c:v>
                </c:pt>
                <c:pt idx="47">
                  <c:v>1.81958</c:v>
                </c:pt>
              </c:numCache>
            </c:numRef>
          </c:val>
          <c:smooth val="0"/>
          <c:extLst>
            <c:ext xmlns:c16="http://schemas.microsoft.com/office/drawing/2014/chart" uri="{C3380CC4-5D6E-409C-BE32-E72D297353CC}">
              <c16:uniqueId val="{0000001D-9B93-44AB-9363-1C82364E9A5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41.542999999999999</c:v>
                </c:pt>
                <c:pt idx="1">
                  <c:v>41.32</c:v>
                </c:pt>
                <c:pt idx="2">
                  <c:v>41.399000000000001</c:v>
                </c:pt>
                <c:pt idx="3">
                  <c:v>40.314</c:v>
                </c:pt>
                <c:pt idx="4">
                  <c:v>38.982999999999997</c:v>
                </c:pt>
                <c:pt idx="5">
                  <c:v>34.722999999999999</c:v>
                </c:pt>
                <c:pt idx="6">
                  <c:v>34.588000000000001</c:v>
                </c:pt>
                <c:pt idx="7">
                  <c:v>30.779</c:v>
                </c:pt>
                <c:pt idx="8">
                  <c:v>31.635999999999999</c:v>
                </c:pt>
                <c:pt idx="9">
                  <c:v>34.167000000000002</c:v>
                </c:pt>
                <c:pt idx="10">
                  <c:v>35.79</c:v>
                </c:pt>
                <c:pt idx="11">
                  <c:v>40.924999999999997</c:v>
                </c:pt>
                <c:pt idx="12">
                  <c:v>40.104999999999997</c:v>
                </c:pt>
                <c:pt idx="13">
                  <c:v>38.183</c:v>
                </c:pt>
                <c:pt idx="14">
                  <c:v>34.685000000000002</c:v>
                </c:pt>
                <c:pt idx="15">
                  <c:v>33.869</c:v>
                </c:pt>
                <c:pt idx="16">
                  <c:v>35.036000000000001</c:v>
                </c:pt>
                <c:pt idx="17">
                  <c:v>28.242999999999999</c:v>
                </c:pt>
                <c:pt idx="18">
                  <c:v>24.904</c:v>
                </c:pt>
                <c:pt idx="19">
                  <c:v>10.59</c:v>
                </c:pt>
                <c:pt idx="20">
                  <c:v>4.9370000000000003</c:v>
                </c:pt>
                <c:pt idx="21">
                  <c:v>5.4039999999999999</c:v>
                </c:pt>
                <c:pt idx="22">
                  <c:v>6.1159999999999997</c:v>
                </c:pt>
                <c:pt idx="23">
                  <c:v>5.3289999999999997</c:v>
                </c:pt>
                <c:pt idx="24">
                  <c:v>6.06</c:v>
                </c:pt>
                <c:pt idx="25">
                  <c:v>2.726</c:v>
                </c:pt>
                <c:pt idx="26">
                  <c:v>2.74</c:v>
                </c:pt>
                <c:pt idx="27">
                  <c:v>0.58099999999999996</c:v>
                </c:pt>
                <c:pt idx="28">
                  <c:v>9.8000000000000004E-2</c:v>
                </c:pt>
                <c:pt idx="29">
                  <c:v>0.188</c:v>
                </c:pt>
                <c:pt idx="30">
                  <c:v>3.2989999999999999</c:v>
                </c:pt>
                <c:pt idx="31">
                  <c:v>8.202</c:v>
                </c:pt>
                <c:pt idx="32">
                  <c:v>16.239000000000001</c:v>
                </c:pt>
                <c:pt idx="33">
                  <c:v>21.92</c:v>
                </c:pt>
                <c:pt idx="34">
                  <c:v>23.86</c:v>
                </c:pt>
                <c:pt idx="35">
                  <c:v>21.626999999999999</c:v>
                </c:pt>
                <c:pt idx="36">
                  <c:v>18.347999999999999</c:v>
                </c:pt>
                <c:pt idx="37">
                  <c:v>18.07</c:v>
                </c:pt>
                <c:pt idx="38">
                  <c:v>18.38</c:v>
                </c:pt>
                <c:pt idx="39">
                  <c:v>18.393999999999998</c:v>
                </c:pt>
                <c:pt idx="40">
                  <c:v>22.228999999999999</c:v>
                </c:pt>
                <c:pt idx="41">
                  <c:v>19.297000000000001</c:v>
                </c:pt>
                <c:pt idx="42">
                  <c:v>23.07</c:v>
                </c:pt>
                <c:pt idx="43">
                  <c:v>23.504999999999999</c:v>
                </c:pt>
                <c:pt idx="44">
                  <c:v>23.699000000000002</c:v>
                </c:pt>
                <c:pt idx="45">
                  <c:v>23.733000000000001</c:v>
                </c:pt>
                <c:pt idx="46">
                  <c:v>23.690999999999999</c:v>
                </c:pt>
                <c:pt idx="47">
                  <c:v>23.748999999999999</c:v>
                </c:pt>
              </c:numCache>
            </c:numRef>
          </c:val>
          <c:smooth val="0"/>
          <c:extLst>
            <c:ext xmlns:c16="http://schemas.microsoft.com/office/drawing/2014/chart" uri="{C3380CC4-5D6E-409C-BE32-E72D297353CC}">
              <c16:uniqueId val="{0000001E-9B93-44AB-9363-1C82364E9A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1089.4000000000001</c:v>
                </c:pt>
                <c:pt idx="1">
                  <c:v>1074.8</c:v>
                </c:pt>
                <c:pt idx="2">
                  <c:v>1087</c:v>
                </c:pt>
                <c:pt idx="3">
                  <c:v>1083</c:v>
                </c:pt>
                <c:pt idx="4">
                  <c:v>1078.0999999999999</c:v>
                </c:pt>
                <c:pt idx="5">
                  <c:v>1079.4000000000001</c:v>
                </c:pt>
                <c:pt idx="6">
                  <c:v>1089.3</c:v>
                </c:pt>
                <c:pt idx="7">
                  <c:v>1080.5</c:v>
                </c:pt>
                <c:pt idx="8">
                  <c:v>1096.0999999999999</c:v>
                </c:pt>
                <c:pt idx="9">
                  <c:v>1079.8</c:v>
                </c:pt>
                <c:pt idx="10">
                  <c:v>1083.2</c:v>
                </c:pt>
                <c:pt idx="11">
                  <c:v>1086.9000000000001</c:v>
                </c:pt>
                <c:pt idx="12">
                  <c:v>1093.5</c:v>
                </c:pt>
                <c:pt idx="13">
                  <c:v>1095.5999999999999</c:v>
                </c:pt>
                <c:pt idx="14">
                  <c:v>1062.0999999999999</c:v>
                </c:pt>
                <c:pt idx="15">
                  <c:v>1048.9000000000001</c:v>
                </c:pt>
                <c:pt idx="16">
                  <c:v>1073.3</c:v>
                </c:pt>
                <c:pt idx="17">
                  <c:v>1080.2</c:v>
                </c:pt>
                <c:pt idx="18">
                  <c:v>1099.0999999999999</c:v>
                </c:pt>
                <c:pt idx="19">
                  <c:v>1114.5999999999999</c:v>
                </c:pt>
                <c:pt idx="20">
                  <c:v>1097.3</c:v>
                </c:pt>
                <c:pt idx="21">
                  <c:v>1083.9000000000001</c:v>
                </c:pt>
                <c:pt idx="22">
                  <c:v>1089.4000000000001</c:v>
                </c:pt>
                <c:pt idx="23">
                  <c:v>1092.0999999999999</c:v>
                </c:pt>
                <c:pt idx="24">
                  <c:v>1091.5</c:v>
                </c:pt>
                <c:pt idx="25">
                  <c:v>1101.5999999999999</c:v>
                </c:pt>
                <c:pt idx="26">
                  <c:v>1109</c:v>
                </c:pt>
                <c:pt idx="27">
                  <c:v>1092.5</c:v>
                </c:pt>
                <c:pt idx="28">
                  <c:v>1098.3</c:v>
                </c:pt>
                <c:pt idx="29">
                  <c:v>1091.2</c:v>
                </c:pt>
                <c:pt idx="30">
                  <c:v>1086.4000000000001</c:v>
                </c:pt>
                <c:pt idx="31">
                  <c:v>1096.7</c:v>
                </c:pt>
                <c:pt idx="32">
                  <c:v>1085.5999999999999</c:v>
                </c:pt>
                <c:pt idx="33">
                  <c:v>1090</c:v>
                </c:pt>
                <c:pt idx="34">
                  <c:v>1100.9000000000001</c:v>
                </c:pt>
                <c:pt idx="35">
                  <c:v>1101</c:v>
                </c:pt>
                <c:pt idx="36">
                  <c:v>1107.5999999999999</c:v>
                </c:pt>
                <c:pt idx="37">
                  <c:v>1106.5999999999999</c:v>
                </c:pt>
                <c:pt idx="38">
                  <c:v>1108.0999999999999</c:v>
                </c:pt>
                <c:pt idx="39">
                  <c:v>1108.9000000000001</c:v>
                </c:pt>
                <c:pt idx="40">
                  <c:v>1112.3</c:v>
                </c:pt>
                <c:pt idx="41">
                  <c:v>1111.0999999999999</c:v>
                </c:pt>
                <c:pt idx="42">
                  <c:v>1108.9000000000001</c:v>
                </c:pt>
                <c:pt idx="43">
                  <c:v>1109</c:v>
                </c:pt>
                <c:pt idx="44">
                  <c:v>1112.2</c:v>
                </c:pt>
                <c:pt idx="45">
                  <c:v>1105</c:v>
                </c:pt>
                <c:pt idx="46">
                  <c:v>1112.2</c:v>
                </c:pt>
                <c:pt idx="47">
                  <c:v>1094.2</c:v>
                </c:pt>
              </c:numCache>
            </c:numRef>
          </c:val>
          <c:extLst>
            <c:ext xmlns:c16="http://schemas.microsoft.com/office/drawing/2014/chart" uri="{C3380CC4-5D6E-409C-BE32-E72D297353CC}">
              <c16:uniqueId val="{00000000-D79D-40DD-8791-57AC366EBDB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2813.1</c:v>
                </c:pt>
                <c:pt idx="1">
                  <c:v>2653.6</c:v>
                </c:pt>
                <c:pt idx="2">
                  <c:v>2610.1</c:v>
                </c:pt>
                <c:pt idx="3">
                  <c:v>2514.9</c:v>
                </c:pt>
                <c:pt idx="4">
                  <c:v>2320.4</c:v>
                </c:pt>
                <c:pt idx="5">
                  <c:v>2323.1</c:v>
                </c:pt>
                <c:pt idx="6">
                  <c:v>2322.1999999999998</c:v>
                </c:pt>
                <c:pt idx="7">
                  <c:v>2321.5</c:v>
                </c:pt>
                <c:pt idx="8">
                  <c:v>2342</c:v>
                </c:pt>
                <c:pt idx="9">
                  <c:v>2390.9</c:v>
                </c:pt>
                <c:pt idx="10">
                  <c:v>2520.1</c:v>
                </c:pt>
                <c:pt idx="11">
                  <c:v>2428</c:v>
                </c:pt>
                <c:pt idx="12">
                  <c:v>2674.9</c:v>
                </c:pt>
                <c:pt idx="13">
                  <c:v>2472.9</c:v>
                </c:pt>
                <c:pt idx="14">
                  <c:v>2619.8000000000002</c:v>
                </c:pt>
                <c:pt idx="15">
                  <c:v>2560.1</c:v>
                </c:pt>
                <c:pt idx="16">
                  <c:v>2607.9</c:v>
                </c:pt>
                <c:pt idx="17">
                  <c:v>2635.9</c:v>
                </c:pt>
                <c:pt idx="18">
                  <c:v>2706.9</c:v>
                </c:pt>
                <c:pt idx="19">
                  <c:v>2613.6</c:v>
                </c:pt>
                <c:pt idx="20">
                  <c:v>2818.7</c:v>
                </c:pt>
                <c:pt idx="21">
                  <c:v>2629</c:v>
                </c:pt>
                <c:pt idx="22">
                  <c:v>2793.9</c:v>
                </c:pt>
                <c:pt idx="23">
                  <c:v>2861.5</c:v>
                </c:pt>
                <c:pt idx="24">
                  <c:v>2717.7</c:v>
                </c:pt>
                <c:pt idx="25">
                  <c:v>2755.1</c:v>
                </c:pt>
                <c:pt idx="26">
                  <c:v>2792.1</c:v>
                </c:pt>
                <c:pt idx="27">
                  <c:v>2687.4</c:v>
                </c:pt>
                <c:pt idx="28">
                  <c:v>2692.1</c:v>
                </c:pt>
                <c:pt idx="29">
                  <c:v>2701.9</c:v>
                </c:pt>
                <c:pt idx="30">
                  <c:v>2610.8000000000002</c:v>
                </c:pt>
                <c:pt idx="31">
                  <c:v>2947.1</c:v>
                </c:pt>
                <c:pt idx="32">
                  <c:v>2851.6</c:v>
                </c:pt>
                <c:pt idx="33">
                  <c:v>2978</c:v>
                </c:pt>
                <c:pt idx="34">
                  <c:v>3093.8</c:v>
                </c:pt>
                <c:pt idx="35">
                  <c:v>3124.7</c:v>
                </c:pt>
                <c:pt idx="36">
                  <c:v>3331.7</c:v>
                </c:pt>
                <c:pt idx="37">
                  <c:v>3332.6</c:v>
                </c:pt>
                <c:pt idx="38">
                  <c:v>3305.3</c:v>
                </c:pt>
                <c:pt idx="39">
                  <c:v>3416.2</c:v>
                </c:pt>
                <c:pt idx="40">
                  <c:v>3425.1</c:v>
                </c:pt>
                <c:pt idx="41">
                  <c:v>3423.8</c:v>
                </c:pt>
                <c:pt idx="42">
                  <c:v>3357.1</c:v>
                </c:pt>
                <c:pt idx="43">
                  <c:v>3288.1</c:v>
                </c:pt>
                <c:pt idx="44">
                  <c:v>3170.2</c:v>
                </c:pt>
                <c:pt idx="45">
                  <c:v>2837.1</c:v>
                </c:pt>
                <c:pt idx="46">
                  <c:v>2842.3</c:v>
                </c:pt>
                <c:pt idx="47">
                  <c:v>2816.8</c:v>
                </c:pt>
              </c:numCache>
            </c:numRef>
          </c:val>
          <c:extLst>
            <c:ext xmlns:c16="http://schemas.microsoft.com/office/drawing/2014/chart" uri="{C3380CC4-5D6E-409C-BE32-E72D297353CC}">
              <c16:uniqueId val="{00000001-D79D-40DD-8791-57AC366EBDB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1509.9</c:v>
                </c:pt>
                <c:pt idx="1">
                  <c:v>1509.7</c:v>
                </c:pt>
                <c:pt idx="2">
                  <c:v>1522.5</c:v>
                </c:pt>
                <c:pt idx="3">
                  <c:v>1521.4</c:v>
                </c:pt>
                <c:pt idx="4">
                  <c:v>1525.7</c:v>
                </c:pt>
                <c:pt idx="5">
                  <c:v>1528.1</c:v>
                </c:pt>
                <c:pt idx="6">
                  <c:v>1520.7</c:v>
                </c:pt>
                <c:pt idx="7">
                  <c:v>1517.4</c:v>
                </c:pt>
                <c:pt idx="8">
                  <c:v>1524.5</c:v>
                </c:pt>
                <c:pt idx="9">
                  <c:v>1511</c:v>
                </c:pt>
                <c:pt idx="10">
                  <c:v>1655.7</c:v>
                </c:pt>
                <c:pt idx="11">
                  <c:v>1782.8</c:v>
                </c:pt>
                <c:pt idx="12">
                  <c:v>1857</c:v>
                </c:pt>
                <c:pt idx="13">
                  <c:v>1933.1</c:v>
                </c:pt>
                <c:pt idx="14">
                  <c:v>1928.5</c:v>
                </c:pt>
                <c:pt idx="15">
                  <c:v>1921.5</c:v>
                </c:pt>
                <c:pt idx="16">
                  <c:v>2022.9</c:v>
                </c:pt>
                <c:pt idx="17">
                  <c:v>2050.8000000000002</c:v>
                </c:pt>
                <c:pt idx="18">
                  <c:v>2040.4</c:v>
                </c:pt>
                <c:pt idx="19">
                  <c:v>2072</c:v>
                </c:pt>
                <c:pt idx="20">
                  <c:v>2012</c:v>
                </c:pt>
                <c:pt idx="21">
                  <c:v>2030.9</c:v>
                </c:pt>
                <c:pt idx="22">
                  <c:v>2003.7</c:v>
                </c:pt>
                <c:pt idx="23">
                  <c:v>2064.1</c:v>
                </c:pt>
                <c:pt idx="24">
                  <c:v>2007.6</c:v>
                </c:pt>
                <c:pt idx="25">
                  <c:v>1918</c:v>
                </c:pt>
                <c:pt idx="26">
                  <c:v>1836.6</c:v>
                </c:pt>
                <c:pt idx="27">
                  <c:v>1946.6</c:v>
                </c:pt>
                <c:pt idx="28">
                  <c:v>2096.6999999999998</c:v>
                </c:pt>
                <c:pt idx="29">
                  <c:v>2112.6999999999998</c:v>
                </c:pt>
                <c:pt idx="30">
                  <c:v>2171.1</c:v>
                </c:pt>
                <c:pt idx="31">
                  <c:v>2113.6999999999998</c:v>
                </c:pt>
                <c:pt idx="32">
                  <c:v>2229</c:v>
                </c:pt>
                <c:pt idx="33">
                  <c:v>2254.6999999999998</c:v>
                </c:pt>
                <c:pt idx="34">
                  <c:v>2199</c:v>
                </c:pt>
                <c:pt idx="35">
                  <c:v>2092.6999999999998</c:v>
                </c:pt>
                <c:pt idx="36">
                  <c:v>2064.1</c:v>
                </c:pt>
                <c:pt idx="37">
                  <c:v>2060.3000000000002</c:v>
                </c:pt>
                <c:pt idx="38">
                  <c:v>2055.6999999999998</c:v>
                </c:pt>
                <c:pt idx="39">
                  <c:v>2011.5</c:v>
                </c:pt>
                <c:pt idx="40">
                  <c:v>1998</c:v>
                </c:pt>
                <c:pt idx="41">
                  <c:v>1989</c:v>
                </c:pt>
                <c:pt idx="42">
                  <c:v>1988.3</c:v>
                </c:pt>
                <c:pt idx="43">
                  <c:v>1962.8</c:v>
                </c:pt>
                <c:pt idx="44">
                  <c:v>1994.7</c:v>
                </c:pt>
                <c:pt idx="45">
                  <c:v>1995.6</c:v>
                </c:pt>
                <c:pt idx="46">
                  <c:v>1858.5</c:v>
                </c:pt>
                <c:pt idx="47">
                  <c:v>1775.5</c:v>
                </c:pt>
              </c:numCache>
            </c:numRef>
          </c:val>
          <c:extLst>
            <c:ext xmlns:c16="http://schemas.microsoft.com/office/drawing/2014/chart" uri="{C3380CC4-5D6E-409C-BE32-E72D297353CC}">
              <c16:uniqueId val="{00000002-D79D-40DD-8791-57AC366EBDB3}"/>
            </c:ext>
          </c:extLst>
        </c:ser>
        <c:ser>
          <c:idx val="3"/>
          <c:order val="3"/>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26.4</c:v>
                </c:pt>
                <c:pt idx="1">
                  <c:v>27.4</c:v>
                </c:pt>
                <c:pt idx="2">
                  <c:v>27.3</c:v>
                </c:pt>
                <c:pt idx="3">
                  <c:v>26.9</c:v>
                </c:pt>
                <c:pt idx="4">
                  <c:v>26.9</c:v>
                </c:pt>
                <c:pt idx="5">
                  <c:v>27.4</c:v>
                </c:pt>
                <c:pt idx="6">
                  <c:v>27.1</c:v>
                </c:pt>
                <c:pt idx="7">
                  <c:v>26.6</c:v>
                </c:pt>
                <c:pt idx="8">
                  <c:v>26.1</c:v>
                </c:pt>
                <c:pt idx="9">
                  <c:v>27.1</c:v>
                </c:pt>
                <c:pt idx="10">
                  <c:v>26.8</c:v>
                </c:pt>
                <c:pt idx="11">
                  <c:v>28.2</c:v>
                </c:pt>
                <c:pt idx="12">
                  <c:v>27.4</c:v>
                </c:pt>
                <c:pt idx="13">
                  <c:v>27.6</c:v>
                </c:pt>
                <c:pt idx="14">
                  <c:v>27.5</c:v>
                </c:pt>
                <c:pt idx="15">
                  <c:v>26.9</c:v>
                </c:pt>
                <c:pt idx="16">
                  <c:v>27</c:v>
                </c:pt>
                <c:pt idx="17">
                  <c:v>33.5</c:v>
                </c:pt>
                <c:pt idx="18">
                  <c:v>34.1</c:v>
                </c:pt>
                <c:pt idx="19">
                  <c:v>34.200000000000003</c:v>
                </c:pt>
                <c:pt idx="20">
                  <c:v>29.8</c:v>
                </c:pt>
                <c:pt idx="21">
                  <c:v>31.1</c:v>
                </c:pt>
                <c:pt idx="22">
                  <c:v>30.1</c:v>
                </c:pt>
                <c:pt idx="23">
                  <c:v>30.5</c:v>
                </c:pt>
                <c:pt idx="24">
                  <c:v>30.2</c:v>
                </c:pt>
                <c:pt idx="25">
                  <c:v>27.5</c:v>
                </c:pt>
                <c:pt idx="26">
                  <c:v>27.3</c:v>
                </c:pt>
                <c:pt idx="27">
                  <c:v>26.4</c:v>
                </c:pt>
                <c:pt idx="28">
                  <c:v>30.5</c:v>
                </c:pt>
                <c:pt idx="29">
                  <c:v>29.9</c:v>
                </c:pt>
                <c:pt idx="30">
                  <c:v>30.2</c:v>
                </c:pt>
                <c:pt idx="31">
                  <c:v>35.9</c:v>
                </c:pt>
                <c:pt idx="32">
                  <c:v>35.700000000000003</c:v>
                </c:pt>
                <c:pt idx="33">
                  <c:v>35.200000000000003</c:v>
                </c:pt>
                <c:pt idx="34">
                  <c:v>35.6</c:v>
                </c:pt>
                <c:pt idx="35">
                  <c:v>35.299999999999997</c:v>
                </c:pt>
                <c:pt idx="36">
                  <c:v>42.2</c:v>
                </c:pt>
                <c:pt idx="37">
                  <c:v>42</c:v>
                </c:pt>
                <c:pt idx="38">
                  <c:v>41.9</c:v>
                </c:pt>
                <c:pt idx="39">
                  <c:v>39</c:v>
                </c:pt>
                <c:pt idx="40">
                  <c:v>40.1</c:v>
                </c:pt>
                <c:pt idx="41">
                  <c:v>39.200000000000003</c:v>
                </c:pt>
                <c:pt idx="42">
                  <c:v>34.700000000000003</c:v>
                </c:pt>
                <c:pt idx="43">
                  <c:v>34.799999999999997</c:v>
                </c:pt>
                <c:pt idx="44">
                  <c:v>26.6</c:v>
                </c:pt>
                <c:pt idx="45">
                  <c:v>26.3</c:v>
                </c:pt>
                <c:pt idx="46">
                  <c:v>26.5</c:v>
                </c:pt>
                <c:pt idx="47">
                  <c:v>26.7</c:v>
                </c:pt>
              </c:numCache>
            </c:numRef>
          </c:val>
          <c:extLst>
            <c:ext xmlns:c16="http://schemas.microsoft.com/office/drawing/2014/chart" uri="{C3380CC4-5D6E-409C-BE32-E72D297353CC}">
              <c16:uniqueId val="{00000003-D79D-40DD-8791-57AC366EBDB3}"/>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10.9</c:v>
                </c:pt>
                <c:pt idx="21">
                  <c:v>10.9</c:v>
                </c:pt>
                <c:pt idx="22">
                  <c:v>10.9</c:v>
                </c:pt>
                <c:pt idx="23">
                  <c:v>10.9</c:v>
                </c:pt>
                <c:pt idx="24">
                  <c:v>10.9</c:v>
                </c:pt>
                <c:pt idx="25">
                  <c:v>10.9</c:v>
                </c:pt>
                <c:pt idx="26">
                  <c:v>10.9</c:v>
                </c:pt>
                <c:pt idx="27">
                  <c:v>10.9</c:v>
                </c:pt>
                <c:pt idx="28">
                  <c:v>10.9</c:v>
                </c:pt>
                <c:pt idx="29">
                  <c:v>10.9</c:v>
                </c:pt>
                <c:pt idx="30">
                  <c:v>10.9</c:v>
                </c:pt>
                <c:pt idx="31">
                  <c:v>10.9</c:v>
                </c:pt>
                <c:pt idx="32">
                  <c:v>10.9</c:v>
                </c:pt>
                <c:pt idx="33">
                  <c:v>10.9</c:v>
                </c:pt>
                <c:pt idx="34">
                  <c:v>10.9</c:v>
                </c:pt>
                <c:pt idx="35">
                  <c:v>10.9</c:v>
                </c:pt>
                <c:pt idx="36">
                  <c:v>20.3</c:v>
                </c:pt>
                <c:pt idx="37">
                  <c:v>37.799999999999997</c:v>
                </c:pt>
                <c:pt idx="38">
                  <c:v>39.4</c:v>
                </c:pt>
                <c:pt idx="39">
                  <c:v>27.7</c:v>
                </c:pt>
                <c:pt idx="40">
                  <c:v>25.2</c:v>
                </c:pt>
                <c:pt idx="41">
                  <c:v>25.3</c:v>
                </c:pt>
                <c:pt idx="42">
                  <c:v>25.3</c:v>
                </c:pt>
                <c:pt idx="43">
                  <c:v>20.3</c:v>
                </c:pt>
                <c:pt idx="44">
                  <c:v>20.3</c:v>
                </c:pt>
                <c:pt idx="45">
                  <c:v>10.9</c:v>
                </c:pt>
                <c:pt idx="46">
                  <c:v>0</c:v>
                </c:pt>
                <c:pt idx="47">
                  <c:v>0</c:v>
                </c:pt>
              </c:numCache>
            </c:numRef>
          </c:val>
          <c:extLst>
            <c:ext xmlns:c16="http://schemas.microsoft.com/office/drawing/2014/chart" uri="{C3380CC4-5D6E-409C-BE32-E72D297353CC}">
              <c16:uniqueId val="{00000004-D79D-40DD-8791-57AC366EBDB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33.6</c:v>
                </c:pt>
                <c:pt idx="1">
                  <c:v>33.5</c:v>
                </c:pt>
                <c:pt idx="2">
                  <c:v>33.9</c:v>
                </c:pt>
                <c:pt idx="3">
                  <c:v>32.9</c:v>
                </c:pt>
                <c:pt idx="4">
                  <c:v>33.9</c:v>
                </c:pt>
                <c:pt idx="5">
                  <c:v>33.799999999999997</c:v>
                </c:pt>
                <c:pt idx="6">
                  <c:v>34.6</c:v>
                </c:pt>
                <c:pt idx="7">
                  <c:v>34.200000000000003</c:v>
                </c:pt>
                <c:pt idx="8">
                  <c:v>32.799999999999997</c:v>
                </c:pt>
                <c:pt idx="9">
                  <c:v>33.1</c:v>
                </c:pt>
                <c:pt idx="10">
                  <c:v>34.299999999999997</c:v>
                </c:pt>
                <c:pt idx="11">
                  <c:v>33.700000000000003</c:v>
                </c:pt>
                <c:pt idx="12">
                  <c:v>34.6</c:v>
                </c:pt>
                <c:pt idx="13">
                  <c:v>31.7</c:v>
                </c:pt>
                <c:pt idx="14">
                  <c:v>19.100000000000001</c:v>
                </c:pt>
                <c:pt idx="15">
                  <c:v>16.2</c:v>
                </c:pt>
                <c:pt idx="16">
                  <c:v>19.399999999999999</c:v>
                </c:pt>
                <c:pt idx="17">
                  <c:v>29.3</c:v>
                </c:pt>
                <c:pt idx="18">
                  <c:v>28.1</c:v>
                </c:pt>
                <c:pt idx="19">
                  <c:v>30.3</c:v>
                </c:pt>
                <c:pt idx="20">
                  <c:v>30.7</c:v>
                </c:pt>
                <c:pt idx="21">
                  <c:v>32.700000000000003</c:v>
                </c:pt>
                <c:pt idx="22">
                  <c:v>30.5</c:v>
                </c:pt>
                <c:pt idx="23">
                  <c:v>33</c:v>
                </c:pt>
                <c:pt idx="24">
                  <c:v>30.2</c:v>
                </c:pt>
                <c:pt idx="25">
                  <c:v>31.6</c:v>
                </c:pt>
                <c:pt idx="26">
                  <c:v>31.3</c:v>
                </c:pt>
                <c:pt idx="27">
                  <c:v>32.9</c:v>
                </c:pt>
                <c:pt idx="28">
                  <c:v>31.5</c:v>
                </c:pt>
                <c:pt idx="29">
                  <c:v>29.4</c:v>
                </c:pt>
                <c:pt idx="30">
                  <c:v>29</c:v>
                </c:pt>
                <c:pt idx="31">
                  <c:v>27</c:v>
                </c:pt>
                <c:pt idx="32">
                  <c:v>27.2</c:v>
                </c:pt>
                <c:pt idx="33">
                  <c:v>27.6</c:v>
                </c:pt>
                <c:pt idx="34">
                  <c:v>27.9</c:v>
                </c:pt>
                <c:pt idx="35">
                  <c:v>27.7</c:v>
                </c:pt>
                <c:pt idx="36">
                  <c:v>28.2</c:v>
                </c:pt>
                <c:pt idx="37">
                  <c:v>32.299999999999997</c:v>
                </c:pt>
                <c:pt idx="38">
                  <c:v>31.7</c:v>
                </c:pt>
                <c:pt idx="39">
                  <c:v>33.700000000000003</c:v>
                </c:pt>
                <c:pt idx="40">
                  <c:v>33.9</c:v>
                </c:pt>
                <c:pt idx="41">
                  <c:v>33.799999999999997</c:v>
                </c:pt>
                <c:pt idx="42">
                  <c:v>29.5</c:v>
                </c:pt>
                <c:pt idx="43">
                  <c:v>30.8</c:v>
                </c:pt>
                <c:pt idx="44">
                  <c:v>29.7</c:v>
                </c:pt>
                <c:pt idx="45">
                  <c:v>30.6</c:v>
                </c:pt>
                <c:pt idx="46">
                  <c:v>29.9</c:v>
                </c:pt>
                <c:pt idx="47">
                  <c:v>33.6</c:v>
                </c:pt>
              </c:numCache>
            </c:numRef>
          </c:val>
          <c:extLst>
            <c:ext xmlns:c16="http://schemas.microsoft.com/office/drawing/2014/chart" uri="{C3380CC4-5D6E-409C-BE32-E72D297353CC}">
              <c16:uniqueId val="{00000005-D79D-40DD-8791-57AC366EBDB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9</c:v>
                </c:pt>
                <c:pt idx="17">
                  <c:v>9</c:v>
                </c:pt>
                <c:pt idx="18">
                  <c:v>9</c:v>
                </c:pt>
                <c:pt idx="19">
                  <c:v>9</c:v>
                </c:pt>
                <c:pt idx="20">
                  <c:v>9</c:v>
                </c:pt>
                <c:pt idx="21">
                  <c:v>9.1999999999999993</c:v>
                </c:pt>
                <c:pt idx="22">
                  <c:v>9.1</c:v>
                </c:pt>
                <c:pt idx="23">
                  <c:v>9.1</c:v>
                </c:pt>
                <c:pt idx="24">
                  <c:v>9.1</c:v>
                </c:pt>
                <c:pt idx="25">
                  <c:v>9.1</c:v>
                </c:pt>
                <c:pt idx="26">
                  <c:v>9.1</c:v>
                </c:pt>
                <c:pt idx="27">
                  <c:v>8.8000000000000007</c:v>
                </c:pt>
                <c:pt idx="28">
                  <c:v>8.8000000000000007</c:v>
                </c:pt>
                <c:pt idx="29">
                  <c:v>8.8000000000000007</c:v>
                </c:pt>
                <c:pt idx="30">
                  <c:v>8.8000000000000007</c:v>
                </c:pt>
                <c:pt idx="31">
                  <c:v>8.5</c:v>
                </c:pt>
                <c:pt idx="32">
                  <c:v>9</c:v>
                </c:pt>
                <c:pt idx="33">
                  <c:v>9</c:v>
                </c:pt>
                <c:pt idx="34">
                  <c:v>10.1</c:v>
                </c:pt>
                <c:pt idx="35">
                  <c:v>11.1</c:v>
                </c:pt>
                <c:pt idx="36">
                  <c:v>11.6</c:v>
                </c:pt>
                <c:pt idx="37">
                  <c:v>11.9</c:v>
                </c:pt>
                <c:pt idx="38">
                  <c:v>11.9</c:v>
                </c:pt>
                <c:pt idx="39">
                  <c:v>11.9</c:v>
                </c:pt>
                <c:pt idx="40">
                  <c:v>11.9</c:v>
                </c:pt>
                <c:pt idx="41">
                  <c:v>11.9</c:v>
                </c:pt>
                <c:pt idx="42">
                  <c:v>11.9</c:v>
                </c:pt>
                <c:pt idx="43">
                  <c:v>11.9</c:v>
                </c:pt>
                <c:pt idx="44">
                  <c:v>11.9</c:v>
                </c:pt>
                <c:pt idx="45">
                  <c:v>11.9</c:v>
                </c:pt>
                <c:pt idx="46">
                  <c:v>11.9</c:v>
                </c:pt>
                <c:pt idx="47">
                  <c:v>11.9</c:v>
                </c:pt>
              </c:numCache>
            </c:numRef>
          </c:val>
          <c:extLst>
            <c:ext xmlns:c16="http://schemas.microsoft.com/office/drawing/2014/chart" uri="{C3380CC4-5D6E-409C-BE32-E72D297353CC}">
              <c16:uniqueId val="{00000006-D79D-40DD-8791-57AC366EBDB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57.3</c:v>
                </c:pt>
                <c:pt idx="14">
                  <c:v>135.30000000000001</c:v>
                </c:pt>
                <c:pt idx="15">
                  <c:v>337.2</c:v>
                </c:pt>
                <c:pt idx="16">
                  <c:v>389.9</c:v>
                </c:pt>
                <c:pt idx="17">
                  <c:v>456.2</c:v>
                </c:pt>
                <c:pt idx="18">
                  <c:v>441.3</c:v>
                </c:pt>
                <c:pt idx="19">
                  <c:v>507.2</c:v>
                </c:pt>
                <c:pt idx="20">
                  <c:v>463.1</c:v>
                </c:pt>
                <c:pt idx="21">
                  <c:v>595.20000000000005</c:v>
                </c:pt>
                <c:pt idx="22">
                  <c:v>606.20000000000005</c:v>
                </c:pt>
                <c:pt idx="23">
                  <c:v>564.5</c:v>
                </c:pt>
                <c:pt idx="24">
                  <c:v>565.4</c:v>
                </c:pt>
                <c:pt idx="25">
                  <c:v>581.20000000000005</c:v>
                </c:pt>
                <c:pt idx="26">
                  <c:v>580.79999999999995</c:v>
                </c:pt>
                <c:pt idx="27">
                  <c:v>561.4</c:v>
                </c:pt>
                <c:pt idx="28">
                  <c:v>557.5</c:v>
                </c:pt>
                <c:pt idx="29">
                  <c:v>544.5</c:v>
                </c:pt>
                <c:pt idx="30">
                  <c:v>501.3</c:v>
                </c:pt>
                <c:pt idx="31">
                  <c:v>258.39999999999998</c:v>
                </c:pt>
                <c:pt idx="32">
                  <c:v>135.30000000000001</c:v>
                </c:pt>
                <c:pt idx="33">
                  <c:v>37.700000000000003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79D-40DD-8791-57AC366EBD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26239.149999999994</c:v>
                </c:pt>
                <c:pt idx="1">
                  <c:v>67026.800000000017</c:v>
                </c:pt>
                <c:pt idx="2">
                  <c:v>45649.35</c:v>
                </c:pt>
                <c:pt idx="3">
                  <c:v>0</c:v>
                </c:pt>
                <c:pt idx="4">
                  <c:v>741.8</c:v>
                </c:pt>
                <c:pt idx="5">
                  <c:v>213.45000000000002</c:v>
                </c:pt>
                <c:pt idx="6">
                  <c:v>0</c:v>
                </c:pt>
                <c:pt idx="7">
                  <c:v>1463.6500000000003</c:v>
                </c:pt>
                <c:pt idx="8">
                  <c:v>0</c:v>
                </c:pt>
                <c:pt idx="9">
                  <c:v>735.45000000000016</c:v>
                </c:pt>
                <c:pt idx="10">
                  <c:v>248.94999999999996</c:v>
                </c:pt>
                <c:pt idx="11">
                  <c:v>4441.9999999999991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96-4CF3-98FB-8CF8ED2BC76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384.7</c:v>
                </c:pt>
                <c:pt idx="1">
                  <c:v>0</c:v>
                </c:pt>
                <c:pt idx="2">
                  <c:v>164.9</c:v>
                </c:pt>
                <c:pt idx="3">
                  <c:v>273.95</c:v>
                </c:pt>
                <c:pt idx="4">
                  <c:v>60.1</c:v>
                </c:pt>
                <c:pt idx="5">
                  <c:v>4.3</c:v>
                </c:pt>
                <c:pt idx="6">
                  <c:v>185.85</c:v>
                </c:pt>
                <c:pt idx="7">
                  <c:v>7.35</c:v>
                </c:pt>
                <c:pt idx="8">
                  <c:v>236.95</c:v>
                </c:pt>
                <c:pt idx="9">
                  <c:v>0</c:v>
                </c:pt>
                <c:pt idx="10">
                  <c:v>270</c:v>
                </c:pt>
                <c:pt idx="11">
                  <c:v>383.35</c:v>
                </c:pt>
                <c:pt idx="12">
                  <c:v>116.1</c:v>
                </c:pt>
                <c:pt idx="13">
                  <c:v>68.3</c:v>
                </c:pt>
                <c:pt idx="14">
                  <c:v>62.4</c:v>
                </c:pt>
                <c:pt idx="15">
                  <c:v>426.7</c:v>
                </c:pt>
                <c:pt idx="16">
                  <c:v>485.95</c:v>
                </c:pt>
                <c:pt idx="17">
                  <c:v>480</c:v>
                </c:pt>
                <c:pt idx="18">
                  <c:v>418.4</c:v>
                </c:pt>
                <c:pt idx="19">
                  <c:v>627.35</c:v>
                </c:pt>
                <c:pt idx="20">
                  <c:v>1035.8499999999999</c:v>
                </c:pt>
                <c:pt idx="21">
                  <c:v>1930.6</c:v>
                </c:pt>
                <c:pt idx="22">
                  <c:v>1895.45</c:v>
                </c:pt>
                <c:pt idx="23">
                  <c:v>2104.8000000000002</c:v>
                </c:pt>
                <c:pt idx="24">
                  <c:v>182.9</c:v>
                </c:pt>
                <c:pt idx="25">
                  <c:v>293.5</c:v>
                </c:pt>
                <c:pt idx="26">
                  <c:v>207.9</c:v>
                </c:pt>
                <c:pt idx="27">
                  <c:v>394.75</c:v>
                </c:pt>
                <c:pt idx="28">
                  <c:v>103.15</c:v>
                </c:pt>
                <c:pt idx="29">
                  <c:v>186.9</c:v>
                </c:pt>
                <c:pt idx="30">
                  <c:v>203.35</c:v>
                </c:pt>
                <c:pt idx="31">
                  <c:v>206.8</c:v>
                </c:pt>
                <c:pt idx="32">
                  <c:v>193.25</c:v>
                </c:pt>
                <c:pt idx="33">
                  <c:v>490.2</c:v>
                </c:pt>
                <c:pt idx="34">
                  <c:v>123.05</c:v>
                </c:pt>
                <c:pt idx="35">
                  <c:v>188.95</c:v>
                </c:pt>
                <c:pt idx="36">
                  <c:v>85.55</c:v>
                </c:pt>
                <c:pt idx="37">
                  <c:v>441.6</c:v>
                </c:pt>
                <c:pt idx="38">
                  <c:v>0</c:v>
                </c:pt>
                <c:pt idx="39">
                  <c:v>1669.55</c:v>
                </c:pt>
                <c:pt idx="40">
                  <c:v>1.55</c:v>
                </c:pt>
                <c:pt idx="41">
                  <c:v>36</c:v>
                </c:pt>
                <c:pt idx="42">
                  <c:v>112.85</c:v>
                </c:pt>
                <c:pt idx="43">
                  <c:v>82.05</c:v>
                </c:pt>
                <c:pt idx="44">
                  <c:v>128.5</c:v>
                </c:pt>
                <c:pt idx="45">
                  <c:v>237.6</c:v>
                </c:pt>
                <c:pt idx="46">
                  <c:v>2374.35</c:v>
                </c:pt>
                <c:pt idx="47">
                  <c:v>907.7</c:v>
                </c:pt>
                <c:pt idx="48">
                  <c:v>2403.25</c:v>
                </c:pt>
                <c:pt idx="49">
                  <c:v>686.3</c:v>
                </c:pt>
                <c:pt idx="50">
                  <c:v>14.4</c:v>
                </c:pt>
                <c:pt idx="51">
                  <c:v>97.95</c:v>
                </c:pt>
                <c:pt idx="52">
                  <c:v>602.85</c:v>
                </c:pt>
                <c:pt idx="53">
                  <c:v>1579.55</c:v>
                </c:pt>
                <c:pt idx="54">
                  <c:v>367.05</c:v>
                </c:pt>
                <c:pt idx="55">
                  <c:v>88.7</c:v>
                </c:pt>
                <c:pt idx="56">
                  <c:v>68.2</c:v>
                </c:pt>
                <c:pt idx="57">
                  <c:v>41</c:v>
                </c:pt>
                <c:pt idx="58">
                  <c:v>51.05</c:v>
                </c:pt>
                <c:pt idx="59">
                  <c:v>100.8</c:v>
                </c:pt>
                <c:pt idx="60">
                  <c:v>17.05</c:v>
                </c:pt>
                <c:pt idx="61">
                  <c:v>0</c:v>
                </c:pt>
                <c:pt idx="62">
                  <c:v>459.35</c:v>
                </c:pt>
                <c:pt idx="63">
                  <c:v>168.8</c:v>
                </c:pt>
                <c:pt idx="64">
                  <c:v>102.8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96-433F-851E-43F50CCA32C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27324.45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984.4</c:v>
                </c:pt>
                <c:pt idx="1">
                  <c:v>4442</c:v>
                </c:pt>
                <c:pt idx="2">
                  <c:v>6530.6</c:v>
                </c:pt>
                <c:pt idx="3">
                  <c:v>15367.45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B5-4115-AB91-DD99D25560A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16.600000000000001</c:v>
                </c:pt>
                <c:pt idx="2">
                  <c:v>16.3</c:v>
                </c:pt>
                <c:pt idx="3">
                  <c:v>16.7</c:v>
                </c:pt>
                <c:pt idx="4">
                  <c:v>16.8</c:v>
                </c:pt>
                <c:pt idx="5">
                  <c:v>17</c:v>
                </c:pt>
                <c:pt idx="6">
                  <c:v>17.100000000000001</c:v>
                </c:pt>
                <c:pt idx="7">
                  <c:v>17.3</c:v>
                </c:pt>
                <c:pt idx="8">
                  <c:v>16.2</c:v>
                </c:pt>
                <c:pt idx="9">
                  <c:v>16.5</c:v>
                </c:pt>
                <c:pt idx="10">
                  <c:v>17.100000000000001</c:v>
                </c:pt>
                <c:pt idx="11">
                  <c:v>16.5</c:v>
                </c:pt>
                <c:pt idx="12">
                  <c:v>17.5</c:v>
                </c:pt>
                <c:pt idx="13">
                  <c:v>16.5</c:v>
                </c:pt>
                <c:pt idx="14">
                  <c:v>4.4000000000000004</c:v>
                </c:pt>
                <c:pt idx="15">
                  <c:v>4.3</c:v>
                </c:pt>
                <c:pt idx="16">
                  <c:v>6.9</c:v>
                </c:pt>
                <c:pt idx="17">
                  <c:v>16.5</c:v>
                </c:pt>
                <c:pt idx="18">
                  <c:v>15.6</c:v>
                </c:pt>
                <c:pt idx="19">
                  <c:v>16.8</c:v>
                </c:pt>
                <c:pt idx="20">
                  <c:v>17.600000000000001</c:v>
                </c:pt>
                <c:pt idx="21">
                  <c:v>17.7</c:v>
                </c:pt>
                <c:pt idx="22">
                  <c:v>17</c:v>
                </c:pt>
                <c:pt idx="23">
                  <c:v>17.399999999999999</c:v>
                </c:pt>
                <c:pt idx="24">
                  <c:v>16.3</c:v>
                </c:pt>
                <c:pt idx="25">
                  <c:v>16.2</c:v>
                </c:pt>
                <c:pt idx="26">
                  <c:v>16.600000000000001</c:v>
                </c:pt>
                <c:pt idx="27">
                  <c:v>16.5</c:v>
                </c:pt>
                <c:pt idx="28">
                  <c:v>16</c:v>
                </c:pt>
                <c:pt idx="29">
                  <c:v>16.5</c:v>
                </c:pt>
                <c:pt idx="30">
                  <c:v>16.5</c:v>
                </c:pt>
                <c:pt idx="31">
                  <c:v>16.399999999999999</c:v>
                </c:pt>
                <c:pt idx="32">
                  <c:v>16.2</c:v>
                </c:pt>
                <c:pt idx="33">
                  <c:v>16.899999999999999</c:v>
                </c:pt>
                <c:pt idx="34">
                  <c:v>17.2</c:v>
                </c:pt>
                <c:pt idx="35">
                  <c:v>16.899999999999999</c:v>
                </c:pt>
                <c:pt idx="36">
                  <c:v>17</c:v>
                </c:pt>
                <c:pt idx="37">
                  <c:v>17</c:v>
                </c:pt>
                <c:pt idx="38">
                  <c:v>16.5</c:v>
                </c:pt>
                <c:pt idx="39">
                  <c:v>16.600000000000001</c:v>
                </c:pt>
                <c:pt idx="40">
                  <c:v>16.899999999999999</c:v>
                </c:pt>
                <c:pt idx="41">
                  <c:v>16.8</c:v>
                </c:pt>
                <c:pt idx="42">
                  <c:v>16.100000000000001</c:v>
                </c:pt>
                <c:pt idx="43">
                  <c:v>17</c:v>
                </c:pt>
                <c:pt idx="44">
                  <c:v>17.3</c:v>
                </c:pt>
                <c:pt idx="45">
                  <c:v>16.5</c:v>
                </c:pt>
                <c:pt idx="46">
                  <c:v>16.8</c:v>
                </c:pt>
                <c:pt idx="47">
                  <c:v>17.8</c:v>
                </c:pt>
              </c:numCache>
            </c:numRef>
          </c:val>
          <c:extLst>
            <c:ext xmlns:c16="http://schemas.microsoft.com/office/drawing/2014/chart" uri="{C3380CC4-5D6E-409C-BE32-E72D297353CC}">
              <c16:uniqueId val="{00000000-5FC7-4652-B0C2-42F9E9AAC45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FC7-4652-B0C2-42F9E9AAC45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8</c:v>
                </c:pt>
                <c:pt idx="2">
                  <c:v>7.9</c:v>
                </c:pt>
                <c:pt idx="3">
                  <c:v>6.6</c:v>
                </c:pt>
                <c:pt idx="4">
                  <c:v>7.5</c:v>
                </c:pt>
                <c:pt idx="5">
                  <c:v>7.6</c:v>
                </c:pt>
                <c:pt idx="6">
                  <c:v>8.3000000000000007</c:v>
                </c:pt>
                <c:pt idx="7">
                  <c:v>7.6</c:v>
                </c:pt>
                <c:pt idx="8">
                  <c:v>7.3</c:v>
                </c:pt>
                <c:pt idx="9">
                  <c:v>7.8</c:v>
                </c:pt>
                <c:pt idx="10">
                  <c:v>7.9</c:v>
                </c:pt>
                <c:pt idx="11">
                  <c:v>8</c:v>
                </c:pt>
                <c:pt idx="12">
                  <c:v>8</c:v>
                </c:pt>
                <c:pt idx="13">
                  <c:v>6.7</c:v>
                </c:pt>
                <c:pt idx="14">
                  <c:v>6.4</c:v>
                </c:pt>
                <c:pt idx="15">
                  <c:v>4.5</c:v>
                </c:pt>
                <c:pt idx="16">
                  <c:v>5.0999999999999996</c:v>
                </c:pt>
                <c:pt idx="17">
                  <c:v>5.0999999999999996</c:v>
                </c:pt>
                <c:pt idx="18">
                  <c:v>4.8</c:v>
                </c:pt>
                <c:pt idx="19">
                  <c:v>5</c:v>
                </c:pt>
                <c:pt idx="20">
                  <c:v>4.7</c:v>
                </c:pt>
                <c:pt idx="21">
                  <c:v>7.1</c:v>
                </c:pt>
                <c:pt idx="22">
                  <c:v>5.6</c:v>
                </c:pt>
                <c:pt idx="23">
                  <c:v>7.7</c:v>
                </c:pt>
                <c:pt idx="24">
                  <c:v>6.7</c:v>
                </c:pt>
                <c:pt idx="25">
                  <c:v>7.4</c:v>
                </c:pt>
                <c:pt idx="26">
                  <c:v>6.6</c:v>
                </c:pt>
                <c:pt idx="27">
                  <c:v>8.1</c:v>
                </c:pt>
                <c:pt idx="28">
                  <c:v>7.3</c:v>
                </c:pt>
                <c:pt idx="29">
                  <c:v>7.2</c:v>
                </c:pt>
                <c:pt idx="30">
                  <c:v>7.3</c:v>
                </c:pt>
                <c:pt idx="31">
                  <c:v>7.6</c:v>
                </c:pt>
                <c:pt idx="32">
                  <c:v>7.5</c:v>
                </c:pt>
                <c:pt idx="33">
                  <c:v>8.1</c:v>
                </c:pt>
                <c:pt idx="34">
                  <c:v>8.1999999999999993</c:v>
                </c:pt>
                <c:pt idx="35">
                  <c:v>8.3000000000000007</c:v>
                </c:pt>
                <c:pt idx="36">
                  <c:v>7.3</c:v>
                </c:pt>
                <c:pt idx="37">
                  <c:v>7.6</c:v>
                </c:pt>
                <c:pt idx="38">
                  <c:v>7.5</c:v>
                </c:pt>
                <c:pt idx="39">
                  <c:v>8.1</c:v>
                </c:pt>
                <c:pt idx="40">
                  <c:v>8.1999999999999993</c:v>
                </c:pt>
                <c:pt idx="41">
                  <c:v>8.3000000000000007</c:v>
                </c:pt>
                <c:pt idx="42">
                  <c:v>4.5</c:v>
                </c:pt>
                <c:pt idx="43">
                  <c:v>4.3</c:v>
                </c:pt>
                <c:pt idx="44">
                  <c:v>4.4000000000000004</c:v>
                </c:pt>
                <c:pt idx="45">
                  <c:v>5.3</c:v>
                </c:pt>
                <c:pt idx="46">
                  <c:v>4.4000000000000004</c:v>
                </c:pt>
                <c:pt idx="47">
                  <c:v>7.1</c:v>
                </c:pt>
              </c:numCache>
            </c:numRef>
          </c:val>
          <c:extLst>
            <c:ext xmlns:c16="http://schemas.microsoft.com/office/drawing/2014/chart" uri="{C3380CC4-5D6E-409C-BE32-E72D297353CC}">
              <c16:uniqueId val="{00000002-5FC7-4652-B0C2-42F9E9AAC45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8.9</c:v>
                </c:pt>
                <c:pt idx="2">
                  <c:v>9.6999999999999993</c:v>
                </c:pt>
                <c:pt idx="3">
                  <c:v>9.6</c:v>
                </c:pt>
                <c:pt idx="4">
                  <c:v>9.6</c:v>
                </c:pt>
                <c:pt idx="5">
                  <c:v>9.1999999999999993</c:v>
                </c:pt>
                <c:pt idx="6">
                  <c:v>9.1999999999999993</c:v>
                </c:pt>
                <c:pt idx="7">
                  <c:v>9.3000000000000007</c:v>
                </c:pt>
                <c:pt idx="8">
                  <c:v>9.3000000000000007</c:v>
                </c:pt>
                <c:pt idx="9">
                  <c:v>8.8000000000000007</c:v>
                </c:pt>
                <c:pt idx="10">
                  <c:v>9.3000000000000007</c:v>
                </c:pt>
                <c:pt idx="11">
                  <c:v>9.1999999999999993</c:v>
                </c:pt>
                <c:pt idx="12">
                  <c:v>9.1</c:v>
                </c:pt>
                <c:pt idx="13">
                  <c:v>8.5</c:v>
                </c:pt>
                <c:pt idx="14">
                  <c:v>8.3000000000000007</c:v>
                </c:pt>
                <c:pt idx="15">
                  <c:v>7.4</c:v>
                </c:pt>
                <c:pt idx="16">
                  <c:v>7.4</c:v>
                </c:pt>
                <c:pt idx="17">
                  <c:v>7.7</c:v>
                </c:pt>
                <c:pt idx="18">
                  <c:v>7.7</c:v>
                </c:pt>
                <c:pt idx="19">
                  <c:v>8.5</c:v>
                </c:pt>
                <c:pt idx="20">
                  <c:v>8.4</c:v>
                </c:pt>
                <c:pt idx="21">
                  <c:v>7.9</c:v>
                </c:pt>
                <c:pt idx="22">
                  <c:v>7.9</c:v>
                </c:pt>
                <c:pt idx="23">
                  <c:v>7.9</c:v>
                </c:pt>
                <c:pt idx="24">
                  <c:v>7.2</c:v>
                </c:pt>
                <c:pt idx="25">
                  <c:v>8</c:v>
                </c:pt>
                <c:pt idx="26">
                  <c:v>8.1</c:v>
                </c:pt>
                <c:pt idx="27">
                  <c:v>8.3000000000000007</c:v>
                </c:pt>
                <c:pt idx="28">
                  <c:v>8.1999999999999993</c:v>
                </c:pt>
                <c:pt idx="29">
                  <c:v>5.7</c:v>
                </c:pt>
                <c:pt idx="30">
                  <c:v>5.2</c:v>
                </c:pt>
                <c:pt idx="31">
                  <c:v>3</c:v>
                </c:pt>
                <c:pt idx="32">
                  <c:v>3.5</c:v>
                </c:pt>
                <c:pt idx="33">
                  <c:v>2.6</c:v>
                </c:pt>
                <c:pt idx="34">
                  <c:v>2.5</c:v>
                </c:pt>
                <c:pt idx="35">
                  <c:v>2.5</c:v>
                </c:pt>
                <c:pt idx="36">
                  <c:v>3.9</c:v>
                </c:pt>
                <c:pt idx="37">
                  <c:v>7.7</c:v>
                </c:pt>
                <c:pt idx="38">
                  <c:v>7.7</c:v>
                </c:pt>
                <c:pt idx="39">
                  <c:v>9</c:v>
                </c:pt>
                <c:pt idx="40">
                  <c:v>8.8000000000000007</c:v>
                </c:pt>
                <c:pt idx="41">
                  <c:v>8.6999999999999993</c:v>
                </c:pt>
                <c:pt idx="42">
                  <c:v>8.9</c:v>
                </c:pt>
                <c:pt idx="43">
                  <c:v>9.5</c:v>
                </c:pt>
                <c:pt idx="44">
                  <c:v>8</c:v>
                </c:pt>
                <c:pt idx="45">
                  <c:v>8.8000000000000007</c:v>
                </c:pt>
                <c:pt idx="46">
                  <c:v>8.6999999999999993</c:v>
                </c:pt>
                <c:pt idx="47">
                  <c:v>8.6999999999999993</c:v>
                </c:pt>
              </c:numCache>
            </c:numRef>
          </c:val>
          <c:extLst>
            <c:ext xmlns:c16="http://schemas.microsoft.com/office/drawing/2014/chart" uri="{C3380CC4-5D6E-409C-BE32-E72D297353CC}">
              <c16:uniqueId val="{00000003-5FC7-4652-B0C2-42F9E9AAC45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56.6</c:v>
                </c:pt>
                <c:pt idx="1">
                  <c:v>56.7</c:v>
                </c:pt>
                <c:pt idx="2">
                  <c:v>56.6</c:v>
                </c:pt>
                <c:pt idx="3">
                  <c:v>57</c:v>
                </c:pt>
                <c:pt idx="4">
                  <c:v>57.1</c:v>
                </c:pt>
                <c:pt idx="5">
                  <c:v>58.3</c:v>
                </c:pt>
                <c:pt idx="6">
                  <c:v>60</c:v>
                </c:pt>
                <c:pt idx="7">
                  <c:v>60.8</c:v>
                </c:pt>
                <c:pt idx="8">
                  <c:v>61</c:v>
                </c:pt>
                <c:pt idx="9">
                  <c:v>60.7</c:v>
                </c:pt>
                <c:pt idx="10">
                  <c:v>61</c:v>
                </c:pt>
                <c:pt idx="11">
                  <c:v>61.2</c:v>
                </c:pt>
                <c:pt idx="12">
                  <c:v>61.9</c:v>
                </c:pt>
                <c:pt idx="13">
                  <c:v>62.1</c:v>
                </c:pt>
                <c:pt idx="14">
                  <c:v>61</c:v>
                </c:pt>
                <c:pt idx="15">
                  <c:v>60.5</c:v>
                </c:pt>
                <c:pt idx="16">
                  <c:v>61.3</c:v>
                </c:pt>
                <c:pt idx="17">
                  <c:v>60</c:v>
                </c:pt>
                <c:pt idx="18">
                  <c:v>60.2</c:v>
                </c:pt>
                <c:pt idx="19">
                  <c:v>59.2</c:v>
                </c:pt>
                <c:pt idx="20">
                  <c:v>59.3</c:v>
                </c:pt>
                <c:pt idx="21">
                  <c:v>59.5</c:v>
                </c:pt>
                <c:pt idx="22">
                  <c:v>60</c:v>
                </c:pt>
                <c:pt idx="23">
                  <c:v>59.6</c:v>
                </c:pt>
                <c:pt idx="24">
                  <c:v>60.2</c:v>
                </c:pt>
                <c:pt idx="25">
                  <c:v>61.8</c:v>
                </c:pt>
                <c:pt idx="26">
                  <c:v>62</c:v>
                </c:pt>
                <c:pt idx="27">
                  <c:v>61.8</c:v>
                </c:pt>
                <c:pt idx="28">
                  <c:v>61.9</c:v>
                </c:pt>
                <c:pt idx="29">
                  <c:v>61.8</c:v>
                </c:pt>
                <c:pt idx="30">
                  <c:v>61.6</c:v>
                </c:pt>
                <c:pt idx="31">
                  <c:v>62.1</c:v>
                </c:pt>
                <c:pt idx="32">
                  <c:v>62.4</c:v>
                </c:pt>
                <c:pt idx="33">
                  <c:v>62.5</c:v>
                </c:pt>
                <c:pt idx="34">
                  <c:v>62.3</c:v>
                </c:pt>
                <c:pt idx="35">
                  <c:v>62.4</c:v>
                </c:pt>
                <c:pt idx="36">
                  <c:v>62.2</c:v>
                </c:pt>
                <c:pt idx="37">
                  <c:v>62.7</c:v>
                </c:pt>
                <c:pt idx="38">
                  <c:v>62.8</c:v>
                </c:pt>
                <c:pt idx="39">
                  <c:v>62.8</c:v>
                </c:pt>
                <c:pt idx="40">
                  <c:v>62.8</c:v>
                </c:pt>
                <c:pt idx="41">
                  <c:v>62.8</c:v>
                </c:pt>
                <c:pt idx="42">
                  <c:v>62.9</c:v>
                </c:pt>
                <c:pt idx="43">
                  <c:v>62.8</c:v>
                </c:pt>
                <c:pt idx="44">
                  <c:v>62.7</c:v>
                </c:pt>
                <c:pt idx="45">
                  <c:v>62.8</c:v>
                </c:pt>
                <c:pt idx="46">
                  <c:v>62.6</c:v>
                </c:pt>
                <c:pt idx="47">
                  <c:v>63</c:v>
                </c:pt>
              </c:numCache>
            </c:numRef>
          </c:val>
          <c:extLst>
            <c:ext xmlns:c16="http://schemas.microsoft.com/office/drawing/2014/chart" uri="{C3380CC4-5D6E-409C-BE32-E72D297353CC}">
              <c16:uniqueId val="{00000004-5FC7-4652-B0C2-42F9E9AAC45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FC7-4652-B0C2-42F9E9AAC4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TERMOCHILCA S.A.C.</c:v>
                </c:pt>
                <c:pt idx="10">
                  <c:v>CELEPSA</c:v>
                </c:pt>
                <c:pt idx="11">
                  <c:v>CHINANGO S.A.C.</c:v>
                </c:pt>
                <c:pt idx="12">
                  <c:v>EGASA</c:v>
                </c:pt>
                <c:pt idx="13">
                  <c:v>HYDRO GLOBAL PERÚ S.A.C.</c:v>
                </c:pt>
                <c:pt idx="14">
                  <c:v>INLAND ENERGY SAC</c:v>
                </c:pt>
                <c:pt idx="15">
                  <c:v>SAN GABAN</c:v>
                </c:pt>
                <c:pt idx="16">
                  <c:v>JOYA SOLAR S.A.C.</c:v>
                </c:pt>
                <c:pt idx="17">
                  <c:v>GM OPERACIONES S.A.C.</c:v>
                </c:pt>
                <c:pt idx="18">
                  <c:v>LA VIRGEN</c:v>
                </c:pt>
                <c:pt idx="19">
                  <c:v>ENERGIA RENOVABLE DEL SUR S.A.</c:v>
                </c:pt>
                <c:pt idx="20">
                  <c:v>ENERGÍA EÓLICA S.A.</c:v>
                </c:pt>
                <c:pt idx="21">
                  <c:v>PARQUE EOLICO TRES HERMANAS S.A.C.</c:v>
                </c:pt>
                <c:pt idx="22">
                  <c:v>GENERADORA DE ENERGÍA DEL PERÚ</c:v>
                </c:pt>
                <c:pt idx="23">
                  <c:v>EGEJUNIN</c:v>
                </c:pt>
                <c:pt idx="24">
                  <c:v>SINERSA</c:v>
                </c:pt>
                <c:pt idx="25">
                  <c:v>GR CORTARRAMA SOCIEDAD ANONIMA CERRADA</c:v>
                </c:pt>
                <c:pt idx="26">
                  <c:v>EMPRESA DE GENERACION HUANZA</c:v>
                </c:pt>
                <c:pt idx="27">
                  <c:v>EMPRESA DE GENERACION ELECTRICA SANTA ANA S.A.C.</c:v>
                </c:pt>
                <c:pt idx="28">
                  <c:v>EMPRESA DE GENERACION ELECTRICA RIO BAÑOS S.A.C.</c:v>
                </c:pt>
                <c:pt idx="29">
                  <c:v>EMPRESA ELECTRICA AGUA AZUL</c:v>
                </c:pt>
                <c:pt idx="30">
                  <c:v>HIDROELECTRICA HUANCHOR S.A.C.</c:v>
                </c:pt>
                <c:pt idx="31">
                  <c:v>HUAURA POWER GROUP S.A.</c:v>
                </c:pt>
                <c:pt idx="32">
                  <c:v>CELEPSA RENOVABLES S.R.L.</c:v>
                </c:pt>
                <c:pt idx="33">
                  <c:v>EGESUR</c:v>
                </c:pt>
                <c:pt idx="34">
                  <c:v>GENERACIÓN ANDINA S.A.C.</c:v>
                </c:pt>
                <c:pt idx="35">
                  <c:v>TERMOSELVA</c:v>
                </c:pt>
                <c:pt idx="36">
                  <c:v>PERUANA DE INVERSIONES EN ENERGIAS RENOVABLES S.A.</c:v>
                </c:pt>
                <c:pt idx="37">
                  <c:v>PARQUE EOLICO MARCONA S.A.C.</c:v>
                </c:pt>
                <c:pt idx="38">
                  <c:v>EMPRESA ELECTRICA RIO DOBLE</c:v>
                </c:pt>
                <c:pt idx="39">
                  <c:v>AGRO INDUSTRIAL PARAMONGA S.A.</c:v>
                </c:pt>
                <c:pt idx="40">
                  <c:v>ANDEAN POWER S.A.C.</c:v>
                </c:pt>
                <c:pt idx="41">
                  <c:v>PETRAMAS</c:v>
                </c:pt>
                <c:pt idx="42">
                  <c:v>BIOENERGIA DEL CHIRA S.A.</c:v>
                </c:pt>
                <c:pt idx="43">
                  <c:v>GR TARUCA SOCIEDAD ANONIMA CERRADA</c:v>
                </c:pt>
                <c:pt idx="44">
                  <c:v>GR PAINO SOCIEDAD ANONIMA CERRADA</c:v>
                </c:pt>
                <c:pt idx="45">
                  <c:v>AGROINDUSTRIAS SAN JACINTO S.A.A.</c:v>
                </c:pt>
                <c:pt idx="46">
                  <c:v>PANAMERICANA  SOLAR SAC.</c:v>
                </c:pt>
                <c:pt idx="47">
                  <c:v>MAJES ARCUS S.A.C.</c:v>
                </c:pt>
                <c:pt idx="48">
                  <c:v>REPARTICIÓN ARCUS S.A.C.</c:v>
                </c:pt>
                <c:pt idx="49">
                  <c:v>TACNA SOLAR SAC.</c:v>
                </c:pt>
                <c:pt idx="50">
                  <c:v>MOQUEGUA FV S.A.C.</c:v>
                </c:pt>
                <c:pt idx="51">
                  <c:v>EMPRESA DE GENERACION ELECTRICA CANCHAYLLO SAC</c:v>
                </c:pt>
                <c:pt idx="52">
                  <c:v>HIDROCAÑETE S.A.</c:v>
                </c:pt>
                <c:pt idx="53">
                  <c:v>INVERSIONES SHAQSHA S.A.C.</c:v>
                </c:pt>
                <c:pt idx="54">
                  <c:v>ELECTRICA YANAPAMPA SAC</c:v>
                </c:pt>
                <c:pt idx="55">
                  <c:v>ENEL GENERACION PIURA S.A.</c:v>
                </c:pt>
                <c:pt idx="56">
                  <c:v>ASOCIACIÓN SANTA LUCIA DE CHACAS</c:v>
                </c:pt>
                <c:pt idx="57">
                  <c:v>INFRAESTRUCTURAS Y ENERGIAS DEL PERU S.A.C.</c:v>
                </c:pt>
                <c:pt idx="58">
                  <c:v>MAJA ENERGIA S.A.C.</c:v>
                </c:pt>
                <c:pt idx="59">
                  <c:v>COLCA SOLAR S.A.C.</c:v>
                </c:pt>
                <c:pt idx="60">
                  <c:v>ATRIA ENERGIA S.A.C.</c:v>
                </c:pt>
                <c:pt idx="61">
                  <c:v>KONDU SAC</c:v>
                </c:pt>
              </c:strCache>
            </c:strRef>
          </c:cat>
          <c:val>
            <c:numRef>
              <c:f>EVO_PRO_ENE!$J$190:$J$251</c:f>
              <c:numCache>
                <c:formatCode>General</c:formatCode>
                <c:ptCount val="62"/>
                <c:pt idx="0">
                  <c:v>423057.4</c:v>
                </c:pt>
                <c:pt idx="1">
                  <c:v>382216.35</c:v>
                </c:pt>
                <c:pt idx="2">
                  <c:v>339236.4</c:v>
                </c:pt>
                <c:pt idx="3">
                  <c:v>324105.40500000003</c:v>
                </c:pt>
                <c:pt idx="4">
                  <c:v>176779.06</c:v>
                </c:pt>
                <c:pt idx="5">
                  <c:v>112924.5</c:v>
                </c:pt>
                <c:pt idx="6">
                  <c:v>94495.15</c:v>
                </c:pt>
                <c:pt idx="7">
                  <c:v>94443.5</c:v>
                </c:pt>
                <c:pt idx="8">
                  <c:v>61933.550040000002</c:v>
                </c:pt>
                <c:pt idx="9">
                  <c:v>59644.985000000001</c:v>
                </c:pt>
                <c:pt idx="10">
                  <c:v>55130.55</c:v>
                </c:pt>
                <c:pt idx="11">
                  <c:v>45889.8</c:v>
                </c:pt>
                <c:pt idx="12">
                  <c:v>36722.85</c:v>
                </c:pt>
                <c:pt idx="13">
                  <c:v>36632.35</c:v>
                </c:pt>
                <c:pt idx="14">
                  <c:v>33837</c:v>
                </c:pt>
                <c:pt idx="15">
                  <c:v>33302.65</c:v>
                </c:pt>
                <c:pt idx="16">
                  <c:v>29212.75</c:v>
                </c:pt>
                <c:pt idx="17">
                  <c:v>21849.13</c:v>
                </c:pt>
                <c:pt idx="18">
                  <c:v>20783.849999999999</c:v>
                </c:pt>
                <c:pt idx="19">
                  <c:v>19595.650000000001</c:v>
                </c:pt>
                <c:pt idx="20">
                  <c:v>17152.150000000001</c:v>
                </c:pt>
                <c:pt idx="21">
                  <c:v>15462.6</c:v>
                </c:pt>
                <c:pt idx="22">
                  <c:v>13463.3</c:v>
                </c:pt>
                <c:pt idx="23">
                  <c:v>12967.4</c:v>
                </c:pt>
                <c:pt idx="24">
                  <c:v>10896.7</c:v>
                </c:pt>
                <c:pt idx="25">
                  <c:v>8928.65</c:v>
                </c:pt>
                <c:pt idx="26">
                  <c:v>7728.8</c:v>
                </c:pt>
                <c:pt idx="27">
                  <c:v>7648.35</c:v>
                </c:pt>
                <c:pt idx="28">
                  <c:v>7406.2</c:v>
                </c:pt>
                <c:pt idx="29">
                  <c:v>7297.6350000000002</c:v>
                </c:pt>
                <c:pt idx="30">
                  <c:v>7213.5</c:v>
                </c:pt>
                <c:pt idx="31">
                  <c:v>7094.6</c:v>
                </c:pt>
                <c:pt idx="32">
                  <c:v>7015.3</c:v>
                </c:pt>
                <c:pt idx="33">
                  <c:v>6573.1</c:v>
                </c:pt>
                <c:pt idx="34">
                  <c:v>6245.1</c:v>
                </c:pt>
                <c:pt idx="35">
                  <c:v>6040.6</c:v>
                </c:pt>
                <c:pt idx="36">
                  <c:v>6017.3</c:v>
                </c:pt>
                <c:pt idx="37">
                  <c:v>5428.55</c:v>
                </c:pt>
                <c:pt idx="38">
                  <c:v>5274.5</c:v>
                </c:pt>
                <c:pt idx="39">
                  <c:v>5227.55</c:v>
                </c:pt>
                <c:pt idx="40">
                  <c:v>4189.8999999999996</c:v>
                </c:pt>
                <c:pt idx="41">
                  <c:v>3726.45</c:v>
                </c:pt>
                <c:pt idx="42">
                  <c:v>3415.45</c:v>
                </c:pt>
                <c:pt idx="43">
                  <c:v>3414.1</c:v>
                </c:pt>
                <c:pt idx="44">
                  <c:v>2747.05</c:v>
                </c:pt>
                <c:pt idx="45">
                  <c:v>2208.3850000000002</c:v>
                </c:pt>
                <c:pt idx="46">
                  <c:v>1980.9</c:v>
                </c:pt>
                <c:pt idx="47">
                  <c:v>1828.19</c:v>
                </c:pt>
                <c:pt idx="48">
                  <c:v>1736.55</c:v>
                </c:pt>
                <c:pt idx="49">
                  <c:v>1714.25</c:v>
                </c:pt>
                <c:pt idx="50">
                  <c:v>1665.35</c:v>
                </c:pt>
                <c:pt idx="51">
                  <c:v>1462.4</c:v>
                </c:pt>
                <c:pt idx="52">
                  <c:v>1327.3</c:v>
                </c:pt>
                <c:pt idx="53">
                  <c:v>1230.9000000000001</c:v>
                </c:pt>
                <c:pt idx="54">
                  <c:v>1183.8499999999999</c:v>
                </c:pt>
                <c:pt idx="55">
                  <c:v>935.1</c:v>
                </c:pt>
                <c:pt idx="56">
                  <c:v>763.35</c:v>
                </c:pt>
                <c:pt idx="57">
                  <c:v>701.4</c:v>
                </c:pt>
                <c:pt idx="58">
                  <c:v>300.75</c:v>
                </c:pt>
                <c:pt idx="59">
                  <c:v>122.15</c:v>
                </c:pt>
                <c:pt idx="60">
                  <c:v>43.8</c:v>
                </c:pt>
                <c:pt idx="61">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75B-4F64-A2CD-06A84168FCE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430.3</c:v>
                </c:pt>
                <c:pt idx="1">
                  <c:v>416.6</c:v>
                </c:pt>
                <c:pt idx="2">
                  <c:v>410</c:v>
                </c:pt>
                <c:pt idx="3">
                  <c:v>407.7</c:v>
                </c:pt>
                <c:pt idx="4">
                  <c:v>405.5</c:v>
                </c:pt>
                <c:pt idx="5">
                  <c:v>423.2</c:v>
                </c:pt>
                <c:pt idx="6">
                  <c:v>435.5</c:v>
                </c:pt>
                <c:pt idx="7">
                  <c:v>428.3</c:v>
                </c:pt>
                <c:pt idx="8">
                  <c:v>417</c:v>
                </c:pt>
                <c:pt idx="9">
                  <c:v>416.7</c:v>
                </c:pt>
                <c:pt idx="10">
                  <c:v>424.2</c:v>
                </c:pt>
                <c:pt idx="11">
                  <c:v>423.4</c:v>
                </c:pt>
                <c:pt idx="12">
                  <c:v>428.5</c:v>
                </c:pt>
                <c:pt idx="13">
                  <c:v>419.9</c:v>
                </c:pt>
                <c:pt idx="14">
                  <c:v>425.6</c:v>
                </c:pt>
                <c:pt idx="15">
                  <c:v>425.8</c:v>
                </c:pt>
                <c:pt idx="16">
                  <c:v>442.9</c:v>
                </c:pt>
                <c:pt idx="17">
                  <c:v>435.2</c:v>
                </c:pt>
                <c:pt idx="18">
                  <c:v>467.2</c:v>
                </c:pt>
                <c:pt idx="19">
                  <c:v>476.7</c:v>
                </c:pt>
                <c:pt idx="20">
                  <c:v>509.5</c:v>
                </c:pt>
                <c:pt idx="21">
                  <c:v>526.29999999999995</c:v>
                </c:pt>
                <c:pt idx="22">
                  <c:v>526.20000000000005</c:v>
                </c:pt>
                <c:pt idx="23">
                  <c:v>515.9</c:v>
                </c:pt>
                <c:pt idx="24">
                  <c:v>513.79999999999995</c:v>
                </c:pt>
                <c:pt idx="25">
                  <c:v>525.29999999999995</c:v>
                </c:pt>
                <c:pt idx="26">
                  <c:v>533.9</c:v>
                </c:pt>
                <c:pt idx="27">
                  <c:v>519.9</c:v>
                </c:pt>
                <c:pt idx="28">
                  <c:v>529.29999999999995</c:v>
                </c:pt>
                <c:pt idx="29">
                  <c:v>516.70000000000005</c:v>
                </c:pt>
                <c:pt idx="30">
                  <c:v>521.20000000000005</c:v>
                </c:pt>
                <c:pt idx="31">
                  <c:v>528.29999999999995</c:v>
                </c:pt>
                <c:pt idx="32">
                  <c:v>517.20000000000005</c:v>
                </c:pt>
                <c:pt idx="33">
                  <c:v>498.4</c:v>
                </c:pt>
                <c:pt idx="34">
                  <c:v>524.9</c:v>
                </c:pt>
                <c:pt idx="35">
                  <c:v>595.29999999999995</c:v>
                </c:pt>
                <c:pt idx="36">
                  <c:v>592.6</c:v>
                </c:pt>
                <c:pt idx="37">
                  <c:v>598.5</c:v>
                </c:pt>
                <c:pt idx="38">
                  <c:v>601.79999999999995</c:v>
                </c:pt>
                <c:pt idx="39">
                  <c:v>608.1</c:v>
                </c:pt>
                <c:pt idx="40">
                  <c:v>601</c:v>
                </c:pt>
                <c:pt idx="41">
                  <c:v>596.4</c:v>
                </c:pt>
                <c:pt idx="42">
                  <c:v>576.20000000000005</c:v>
                </c:pt>
                <c:pt idx="43">
                  <c:v>495.5</c:v>
                </c:pt>
                <c:pt idx="44">
                  <c:v>472.2</c:v>
                </c:pt>
                <c:pt idx="45">
                  <c:v>459.6</c:v>
                </c:pt>
                <c:pt idx="46">
                  <c:v>460.3</c:v>
                </c:pt>
                <c:pt idx="47">
                  <c:v>442.1</c:v>
                </c:pt>
              </c:numCache>
            </c:numRef>
          </c:val>
          <c:extLst>
            <c:ext xmlns:c16="http://schemas.microsoft.com/office/drawing/2014/chart" uri="{C3380CC4-5D6E-409C-BE32-E72D297353CC}">
              <c16:uniqueId val="{00000000-424E-41A9-813A-3A830B83B0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4983.6000000000004</c:v>
                </c:pt>
                <c:pt idx="1">
                  <c:v>4852.5</c:v>
                </c:pt>
                <c:pt idx="2">
                  <c:v>4881.3</c:v>
                </c:pt>
                <c:pt idx="3">
                  <c:v>4836.2</c:v>
                </c:pt>
                <c:pt idx="4">
                  <c:v>4710.3</c:v>
                </c:pt>
                <c:pt idx="5">
                  <c:v>4733.8</c:v>
                </c:pt>
                <c:pt idx="6">
                  <c:v>4691.3999999999996</c:v>
                </c:pt>
                <c:pt idx="7">
                  <c:v>4685.5</c:v>
                </c:pt>
                <c:pt idx="8">
                  <c:v>4739.5</c:v>
                </c:pt>
                <c:pt idx="9">
                  <c:v>4737.3</c:v>
                </c:pt>
                <c:pt idx="10">
                  <c:v>5063.2</c:v>
                </c:pt>
                <c:pt idx="11">
                  <c:v>5127.3</c:v>
                </c:pt>
                <c:pt idx="12">
                  <c:v>5395.5</c:v>
                </c:pt>
                <c:pt idx="13">
                  <c:v>5292.7</c:v>
                </c:pt>
                <c:pt idx="14">
                  <c:v>5408.7</c:v>
                </c:pt>
                <c:pt idx="15">
                  <c:v>5345.5</c:v>
                </c:pt>
                <c:pt idx="16">
                  <c:v>5423.9</c:v>
                </c:pt>
                <c:pt idx="17">
                  <c:v>5504.8</c:v>
                </c:pt>
                <c:pt idx="18">
                  <c:v>5618.8</c:v>
                </c:pt>
                <c:pt idx="19">
                  <c:v>5507.4</c:v>
                </c:pt>
                <c:pt idx="20">
                  <c:v>5630.4</c:v>
                </c:pt>
                <c:pt idx="21">
                  <c:v>5481.8</c:v>
                </c:pt>
                <c:pt idx="22">
                  <c:v>5596.4</c:v>
                </c:pt>
                <c:pt idx="23">
                  <c:v>5686.4</c:v>
                </c:pt>
                <c:pt idx="24">
                  <c:v>5487.2</c:v>
                </c:pt>
                <c:pt idx="25">
                  <c:v>5413.1</c:v>
                </c:pt>
                <c:pt idx="26">
                  <c:v>5363.3</c:v>
                </c:pt>
                <c:pt idx="27">
                  <c:v>5371.6</c:v>
                </c:pt>
                <c:pt idx="28">
                  <c:v>5530.5</c:v>
                </c:pt>
                <c:pt idx="29">
                  <c:v>5598</c:v>
                </c:pt>
                <c:pt idx="30">
                  <c:v>5565.5</c:v>
                </c:pt>
                <c:pt idx="31">
                  <c:v>5848.7</c:v>
                </c:pt>
                <c:pt idx="32">
                  <c:v>5887.1</c:v>
                </c:pt>
                <c:pt idx="33">
                  <c:v>6053.2</c:v>
                </c:pt>
                <c:pt idx="34">
                  <c:v>6123.2</c:v>
                </c:pt>
                <c:pt idx="35">
                  <c:v>5906.7</c:v>
                </c:pt>
                <c:pt idx="36">
                  <c:v>6132.6</c:v>
                </c:pt>
                <c:pt idx="37">
                  <c:v>6146.8</c:v>
                </c:pt>
                <c:pt idx="38">
                  <c:v>6136.2</c:v>
                </c:pt>
                <c:pt idx="39">
                  <c:v>6134.7</c:v>
                </c:pt>
                <c:pt idx="40">
                  <c:v>6119</c:v>
                </c:pt>
                <c:pt idx="41">
                  <c:v>6051.9</c:v>
                </c:pt>
                <c:pt idx="42">
                  <c:v>5994.8</c:v>
                </c:pt>
                <c:pt idx="43">
                  <c:v>5971.9</c:v>
                </c:pt>
                <c:pt idx="44">
                  <c:v>5940</c:v>
                </c:pt>
                <c:pt idx="45">
                  <c:v>5640.2</c:v>
                </c:pt>
                <c:pt idx="46">
                  <c:v>5477.2</c:v>
                </c:pt>
                <c:pt idx="47">
                  <c:v>5491.9</c:v>
                </c:pt>
              </c:numCache>
            </c:numRef>
          </c:val>
          <c:extLst>
            <c:ext xmlns:c16="http://schemas.microsoft.com/office/drawing/2014/chart" uri="{C3380CC4-5D6E-409C-BE32-E72D297353CC}">
              <c16:uniqueId val="{00000001-424E-41A9-813A-3A830B83B0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638.4</c:v>
                </c:pt>
                <c:pt idx="1">
                  <c:v>592.4</c:v>
                </c:pt>
                <c:pt idx="2">
                  <c:v>584</c:v>
                </c:pt>
                <c:pt idx="3">
                  <c:v>531.29999999999995</c:v>
                </c:pt>
                <c:pt idx="4">
                  <c:v>529.4</c:v>
                </c:pt>
                <c:pt idx="5">
                  <c:v>532.5</c:v>
                </c:pt>
                <c:pt idx="6">
                  <c:v>545.6</c:v>
                </c:pt>
                <c:pt idx="7">
                  <c:v>536.1</c:v>
                </c:pt>
                <c:pt idx="8">
                  <c:v>540.5</c:v>
                </c:pt>
                <c:pt idx="9">
                  <c:v>521.9</c:v>
                </c:pt>
                <c:pt idx="10">
                  <c:v>476.4</c:v>
                </c:pt>
                <c:pt idx="11">
                  <c:v>478.4</c:v>
                </c:pt>
                <c:pt idx="12">
                  <c:v>501.6</c:v>
                </c:pt>
                <c:pt idx="13">
                  <c:v>552.9</c:v>
                </c:pt>
                <c:pt idx="14">
                  <c:v>638.29999999999995</c:v>
                </c:pt>
                <c:pt idx="15">
                  <c:v>834.5</c:v>
                </c:pt>
                <c:pt idx="16">
                  <c:v>921</c:v>
                </c:pt>
                <c:pt idx="17">
                  <c:v>998.5</c:v>
                </c:pt>
                <c:pt idx="18">
                  <c:v>980.1</c:v>
                </c:pt>
                <c:pt idx="19">
                  <c:v>1081.4000000000001</c:v>
                </c:pt>
                <c:pt idx="20">
                  <c:v>1066.3</c:v>
                </c:pt>
                <c:pt idx="21">
                  <c:v>1183.8</c:v>
                </c:pt>
                <c:pt idx="22">
                  <c:v>1202.4000000000001</c:v>
                </c:pt>
                <c:pt idx="23">
                  <c:v>1164.9000000000001</c:v>
                </c:pt>
                <c:pt idx="24">
                  <c:v>1165.5</c:v>
                </c:pt>
                <c:pt idx="25">
                  <c:v>1192.7</c:v>
                </c:pt>
                <c:pt idx="26">
                  <c:v>1205.2</c:v>
                </c:pt>
                <c:pt idx="27">
                  <c:v>1178.9000000000001</c:v>
                </c:pt>
                <c:pt idx="28">
                  <c:v>1178</c:v>
                </c:pt>
                <c:pt idx="29">
                  <c:v>1160.4000000000001</c:v>
                </c:pt>
                <c:pt idx="30">
                  <c:v>1114.7</c:v>
                </c:pt>
                <c:pt idx="31">
                  <c:v>885.2</c:v>
                </c:pt>
                <c:pt idx="32">
                  <c:v>749.2</c:v>
                </c:pt>
                <c:pt idx="33">
                  <c:v>653.9</c:v>
                </c:pt>
                <c:pt idx="34">
                  <c:v>623.20000000000005</c:v>
                </c:pt>
                <c:pt idx="35">
                  <c:v>673.2</c:v>
                </c:pt>
                <c:pt idx="36">
                  <c:v>674.3</c:v>
                </c:pt>
                <c:pt idx="37">
                  <c:v>676.5</c:v>
                </c:pt>
                <c:pt idx="38">
                  <c:v>677.3</c:v>
                </c:pt>
                <c:pt idx="39">
                  <c:v>690</c:v>
                </c:pt>
                <c:pt idx="40">
                  <c:v>691.8</c:v>
                </c:pt>
                <c:pt idx="41">
                  <c:v>694.5</c:v>
                </c:pt>
                <c:pt idx="42">
                  <c:v>691.9</c:v>
                </c:pt>
                <c:pt idx="43">
                  <c:v>690.4</c:v>
                </c:pt>
                <c:pt idx="44">
                  <c:v>695.8</c:v>
                </c:pt>
                <c:pt idx="45">
                  <c:v>680.1</c:v>
                </c:pt>
                <c:pt idx="46">
                  <c:v>663.7</c:v>
                </c:pt>
                <c:pt idx="47">
                  <c:v>531</c:v>
                </c:pt>
              </c:numCache>
            </c:numRef>
          </c:val>
          <c:extLst>
            <c:ext xmlns:c16="http://schemas.microsoft.com/office/drawing/2014/chart" uri="{C3380CC4-5D6E-409C-BE32-E72D297353CC}">
              <c16:uniqueId val="{00000002-424E-41A9-813A-3A830B83B0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3902.5</c:v>
                </c:pt>
                <c:pt idx="1">
                  <c:v>3728.4</c:v>
                </c:pt>
                <c:pt idx="2">
                  <c:v>3697.1</c:v>
                </c:pt>
                <c:pt idx="3">
                  <c:v>3597.9</c:v>
                </c:pt>
                <c:pt idx="4">
                  <c:v>3398.5</c:v>
                </c:pt>
                <c:pt idx="5">
                  <c:v>3402.5</c:v>
                </c:pt>
                <c:pt idx="6">
                  <c:v>3411.5</c:v>
                </c:pt>
                <c:pt idx="7">
                  <c:v>3402</c:v>
                </c:pt>
                <c:pt idx="8">
                  <c:v>3438.1</c:v>
                </c:pt>
                <c:pt idx="9">
                  <c:v>3470.7</c:v>
                </c:pt>
                <c:pt idx="10">
                  <c:v>3603.3</c:v>
                </c:pt>
                <c:pt idx="11">
                  <c:v>3514.9</c:v>
                </c:pt>
                <c:pt idx="12">
                  <c:v>3768.4</c:v>
                </c:pt>
                <c:pt idx="13">
                  <c:v>3568.5</c:v>
                </c:pt>
                <c:pt idx="14">
                  <c:v>3681.9</c:v>
                </c:pt>
                <c:pt idx="15">
                  <c:v>3609</c:v>
                </c:pt>
                <c:pt idx="16">
                  <c:v>3681.2</c:v>
                </c:pt>
                <c:pt idx="17">
                  <c:v>3716.1</c:v>
                </c:pt>
                <c:pt idx="18">
                  <c:v>3806</c:v>
                </c:pt>
                <c:pt idx="19">
                  <c:v>3728.2</c:v>
                </c:pt>
                <c:pt idx="20">
                  <c:v>3916</c:v>
                </c:pt>
                <c:pt idx="21">
                  <c:v>3712.9</c:v>
                </c:pt>
                <c:pt idx="22">
                  <c:v>3883.3</c:v>
                </c:pt>
                <c:pt idx="23">
                  <c:v>3953.6</c:v>
                </c:pt>
                <c:pt idx="24">
                  <c:v>3809.2</c:v>
                </c:pt>
                <c:pt idx="25">
                  <c:v>3856.7</c:v>
                </c:pt>
                <c:pt idx="26">
                  <c:v>3901.1</c:v>
                </c:pt>
                <c:pt idx="27">
                  <c:v>3779.9</c:v>
                </c:pt>
                <c:pt idx="28">
                  <c:v>3790.4</c:v>
                </c:pt>
                <c:pt idx="29">
                  <c:v>3793.1</c:v>
                </c:pt>
                <c:pt idx="30">
                  <c:v>3697.2</c:v>
                </c:pt>
                <c:pt idx="31">
                  <c:v>4043.8</c:v>
                </c:pt>
                <c:pt idx="32">
                  <c:v>3937.2</c:v>
                </c:pt>
                <c:pt idx="33">
                  <c:v>4068</c:v>
                </c:pt>
                <c:pt idx="34">
                  <c:v>4194.7</c:v>
                </c:pt>
                <c:pt idx="35">
                  <c:v>4225.7</c:v>
                </c:pt>
                <c:pt idx="36">
                  <c:v>4439.3</c:v>
                </c:pt>
                <c:pt idx="37">
                  <c:v>4439.2</c:v>
                </c:pt>
                <c:pt idx="38">
                  <c:v>4413.3999999999996</c:v>
                </c:pt>
                <c:pt idx="39">
                  <c:v>4525.1000000000004</c:v>
                </c:pt>
                <c:pt idx="40">
                  <c:v>4537.3999999999996</c:v>
                </c:pt>
                <c:pt idx="41">
                  <c:v>4534.8999999999996</c:v>
                </c:pt>
                <c:pt idx="42">
                  <c:v>4466</c:v>
                </c:pt>
                <c:pt idx="43">
                  <c:v>4397.1000000000004</c:v>
                </c:pt>
                <c:pt idx="44">
                  <c:v>4282.3999999999996</c:v>
                </c:pt>
                <c:pt idx="45">
                  <c:v>3942.1</c:v>
                </c:pt>
                <c:pt idx="46">
                  <c:v>3954.5</c:v>
                </c:pt>
                <c:pt idx="47">
                  <c:v>3911</c:v>
                </c:pt>
              </c:numCache>
            </c:numRef>
          </c:val>
          <c:extLst>
            <c:ext xmlns:c16="http://schemas.microsoft.com/office/drawing/2014/chart" uri="{C3380CC4-5D6E-409C-BE32-E72D297353CC}">
              <c16:uniqueId val="{00000000-EC81-49F5-B627-163D6E990EB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1637.3</c:v>
                </c:pt>
                <c:pt idx="1">
                  <c:v>1638.1</c:v>
                </c:pt>
                <c:pt idx="2">
                  <c:v>1651.1</c:v>
                </c:pt>
                <c:pt idx="3">
                  <c:v>1649</c:v>
                </c:pt>
                <c:pt idx="4">
                  <c:v>1654.4</c:v>
                </c:pt>
                <c:pt idx="5">
                  <c:v>1658.4</c:v>
                </c:pt>
                <c:pt idx="6">
                  <c:v>1653.2</c:v>
                </c:pt>
                <c:pt idx="7">
                  <c:v>1649.8</c:v>
                </c:pt>
                <c:pt idx="8">
                  <c:v>1655.2</c:v>
                </c:pt>
                <c:pt idx="9">
                  <c:v>1642.7</c:v>
                </c:pt>
                <c:pt idx="10">
                  <c:v>1788.6</c:v>
                </c:pt>
                <c:pt idx="11">
                  <c:v>1916.7</c:v>
                </c:pt>
                <c:pt idx="12">
                  <c:v>1991.7</c:v>
                </c:pt>
                <c:pt idx="13">
                  <c:v>2065.3000000000002</c:v>
                </c:pt>
                <c:pt idx="14">
                  <c:v>2046.9</c:v>
                </c:pt>
                <c:pt idx="15">
                  <c:v>2035.9</c:v>
                </c:pt>
                <c:pt idx="16">
                  <c:v>2139.6</c:v>
                </c:pt>
                <c:pt idx="17">
                  <c:v>2182.6</c:v>
                </c:pt>
                <c:pt idx="18">
                  <c:v>2171.8000000000002</c:v>
                </c:pt>
                <c:pt idx="19">
                  <c:v>2204.6999999999998</c:v>
                </c:pt>
                <c:pt idx="20">
                  <c:v>2151.6999999999998</c:v>
                </c:pt>
                <c:pt idx="21">
                  <c:v>2174.3000000000002</c:v>
                </c:pt>
                <c:pt idx="22">
                  <c:v>2144.3000000000002</c:v>
                </c:pt>
                <c:pt idx="23">
                  <c:v>2207.1999999999998</c:v>
                </c:pt>
                <c:pt idx="24">
                  <c:v>2148.1999999999998</c:v>
                </c:pt>
                <c:pt idx="25">
                  <c:v>2058.9</c:v>
                </c:pt>
                <c:pt idx="26">
                  <c:v>1977.2</c:v>
                </c:pt>
                <c:pt idx="27">
                  <c:v>2087.4</c:v>
                </c:pt>
                <c:pt idx="28">
                  <c:v>2240.3000000000002</c:v>
                </c:pt>
                <c:pt idx="29">
                  <c:v>2253.5</c:v>
                </c:pt>
                <c:pt idx="30">
                  <c:v>2311.6</c:v>
                </c:pt>
                <c:pt idx="31">
                  <c:v>2258.1</c:v>
                </c:pt>
                <c:pt idx="32">
                  <c:v>2374.1999999999998</c:v>
                </c:pt>
                <c:pt idx="33">
                  <c:v>2399.9</c:v>
                </c:pt>
                <c:pt idx="34">
                  <c:v>2345.8000000000002</c:v>
                </c:pt>
                <c:pt idx="35">
                  <c:v>2240.1</c:v>
                </c:pt>
                <c:pt idx="36">
                  <c:v>2228.6</c:v>
                </c:pt>
                <c:pt idx="37">
                  <c:v>2247</c:v>
                </c:pt>
                <c:pt idx="38">
                  <c:v>2243.4</c:v>
                </c:pt>
                <c:pt idx="39">
                  <c:v>2186.6</c:v>
                </c:pt>
                <c:pt idx="40">
                  <c:v>2171.9</c:v>
                </c:pt>
                <c:pt idx="41">
                  <c:v>2162</c:v>
                </c:pt>
                <c:pt idx="42">
                  <c:v>2152.6</c:v>
                </c:pt>
                <c:pt idx="43">
                  <c:v>2123.4</c:v>
                </c:pt>
                <c:pt idx="44">
                  <c:v>2145.9</c:v>
                </c:pt>
                <c:pt idx="45">
                  <c:v>2138.1</c:v>
                </c:pt>
                <c:pt idx="46">
                  <c:v>1989.4</c:v>
                </c:pt>
                <c:pt idx="47">
                  <c:v>1910.7</c:v>
                </c:pt>
              </c:numCache>
            </c:numRef>
          </c:val>
          <c:extLst>
            <c:ext xmlns:c16="http://schemas.microsoft.com/office/drawing/2014/chart" uri="{C3380CC4-5D6E-409C-BE32-E72D297353CC}">
              <c16:uniqueId val="{00000001-EC81-49F5-B627-163D6E990EB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57.3</c:v>
                </c:pt>
                <c:pt idx="14">
                  <c:v>135.30000000000001</c:v>
                </c:pt>
                <c:pt idx="15">
                  <c:v>337.2</c:v>
                </c:pt>
                <c:pt idx="16">
                  <c:v>389.9</c:v>
                </c:pt>
                <c:pt idx="17">
                  <c:v>456.2</c:v>
                </c:pt>
                <c:pt idx="18">
                  <c:v>441.3</c:v>
                </c:pt>
                <c:pt idx="19">
                  <c:v>507.2</c:v>
                </c:pt>
                <c:pt idx="20">
                  <c:v>463.1</c:v>
                </c:pt>
                <c:pt idx="21">
                  <c:v>595.20000000000005</c:v>
                </c:pt>
                <c:pt idx="22">
                  <c:v>606.20000000000005</c:v>
                </c:pt>
                <c:pt idx="23">
                  <c:v>564.5</c:v>
                </c:pt>
                <c:pt idx="24">
                  <c:v>565.4</c:v>
                </c:pt>
                <c:pt idx="25">
                  <c:v>581.20000000000005</c:v>
                </c:pt>
                <c:pt idx="26">
                  <c:v>580.79999999999995</c:v>
                </c:pt>
                <c:pt idx="27">
                  <c:v>561.4</c:v>
                </c:pt>
                <c:pt idx="28">
                  <c:v>557.5</c:v>
                </c:pt>
                <c:pt idx="29">
                  <c:v>544.5</c:v>
                </c:pt>
                <c:pt idx="30">
                  <c:v>501.3</c:v>
                </c:pt>
                <c:pt idx="31">
                  <c:v>258.39999999999998</c:v>
                </c:pt>
                <c:pt idx="32">
                  <c:v>135.30000000000001</c:v>
                </c:pt>
                <c:pt idx="33">
                  <c:v>37.700000000000003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C81-49F5-B627-163D6E990EB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512.5</c:v>
                </c:pt>
                <c:pt idx="1">
                  <c:v>495</c:v>
                </c:pt>
                <c:pt idx="2">
                  <c:v>527.1</c:v>
                </c:pt>
                <c:pt idx="3">
                  <c:v>528.29999999999995</c:v>
                </c:pt>
                <c:pt idx="4">
                  <c:v>592.29999999999995</c:v>
                </c:pt>
                <c:pt idx="5">
                  <c:v>628.6</c:v>
                </c:pt>
                <c:pt idx="6">
                  <c:v>607.79999999999995</c:v>
                </c:pt>
                <c:pt idx="7">
                  <c:v>598.1</c:v>
                </c:pt>
                <c:pt idx="8">
                  <c:v>603.70000000000005</c:v>
                </c:pt>
                <c:pt idx="9">
                  <c:v>562.5</c:v>
                </c:pt>
                <c:pt idx="10">
                  <c:v>571.9</c:v>
                </c:pt>
                <c:pt idx="11">
                  <c:v>597.5</c:v>
                </c:pt>
                <c:pt idx="12">
                  <c:v>558.4</c:v>
                </c:pt>
                <c:pt idx="13">
                  <c:v>574.4</c:v>
                </c:pt>
                <c:pt idx="14">
                  <c:v>608.5</c:v>
                </c:pt>
                <c:pt idx="15">
                  <c:v>623.70000000000005</c:v>
                </c:pt>
                <c:pt idx="16">
                  <c:v>577.1</c:v>
                </c:pt>
                <c:pt idx="17">
                  <c:v>583.6</c:v>
                </c:pt>
                <c:pt idx="18">
                  <c:v>647</c:v>
                </c:pt>
                <c:pt idx="19">
                  <c:v>625.4</c:v>
                </c:pt>
                <c:pt idx="20">
                  <c:v>675.4</c:v>
                </c:pt>
                <c:pt idx="21">
                  <c:v>709.5</c:v>
                </c:pt>
                <c:pt idx="22">
                  <c:v>691.2</c:v>
                </c:pt>
                <c:pt idx="23">
                  <c:v>641.9</c:v>
                </c:pt>
                <c:pt idx="24">
                  <c:v>643.70000000000005</c:v>
                </c:pt>
                <c:pt idx="25">
                  <c:v>634.29999999999995</c:v>
                </c:pt>
                <c:pt idx="26">
                  <c:v>643.29999999999995</c:v>
                </c:pt>
                <c:pt idx="27">
                  <c:v>641.70000000000005</c:v>
                </c:pt>
                <c:pt idx="28">
                  <c:v>649.6</c:v>
                </c:pt>
                <c:pt idx="29">
                  <c:v>684</c:v>
                </c:pt>
                <c:pt idx="30">
                  <c:v>691.3</c:v>
                </c:pt>
                <c:pt idx="31">
                  <c:v>701.9</c:v>
                </c:pt>
                <c:pt idx="32">
                  <c:v>706.8</c:v>
                </c:pt>
                <c:pt idx="33">
                  <c:v>699.9</c:v>
                </c:pt>
                <c:pt idx="34">
                  <c:v>730.8</c:v>
                </c:pt>
                <c:pt idx="35">
                  <c:v>709.4</c:v>
                </c:pt>
                <c:pt idx="36">
                  <c:v>731.6</c:v>
                </c:pt>
                <c:pt idx="37">
                  <c:v>735.6</c:v>
                </c:pt>
                <c:pt idx="38">
                  <c:v>758.5</c:v>
                </c:pt>
                <c:pt idx="39">
                  <c:v>721.1</c:v>
                </c:pt>
                <c:pt idx="40">
                  <c:v>702.5</c:v>
                </c:pt>
                <c:pt idx="41">
                  <c:v>645.9</c:v>
                </c:pt>
                <c:pt idx="42">
                  <c:v>644.29999999999995</c:v>
                </c:pt>
                <c:pt idx="43">
                  <c:v>637.29999999999995</c:v>
                </c:pt>
                <c:pt idx="44">
                  <c:v>679.7</c:v>
                </c:pt>
                <c:pt idx="45">
                  <c:v>699.7</c:v>
                </c:pt>
                <c:pt idx="46">
                  <c:v>657.3</c:v>
                </c:pt>
                <c:pt idx="47">
                  <c:v>643.29999999999995</c:v>
                </c:pt>
              </c:numCache>
            </c:numRef>
          </c:val>
          <c:extLst>
            <c:ext xmlns:c16="http://schemas.microsoft.com/office/drawing/2014/chart" uri="{C3380CC4-5D6E-409C-BE32-E72D297353CC}">
              <c16:uniqueId val="{00000003-EC81-49F5-B627-163D6E990E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268.7</c:v>
                </c:pt>
                <c:pt idx="1">
                  <c:v>267.7</c:v>
                </c:pt>
                <c:pt idx="2">
                  <c:v>268.10000000000002</c:v>
                </c:pt>
                <c:pt idx="3">
                  <c:v>265.10000000000002</c:v>
                </c:pt>
                <c:pt idx="4">
                  <c:v>260.8</c:v>
                </c:pt>
                <c:pt idx="5">
                  <c:v>261</c:v>
                </c:pt>
                <c:pt idx="6">
                  <c:v>262.60000000000002</c:v>
                </c:pt>
                <c:pt idx="7">
                  <c:v>262.39999999999998</c:v>
                </c:pt>
                <c:pt idx="8">
                  <c:v>264.5</c:v>
                </c:pt>
                <c:pt idx="9">
                  <c:v>266.60000000000002</c:v>
                </c:pt>
                <c:pt idx="10">
                  <c:v>268.39999999999998</c:v>
                </c:pt>
                <c:pt idx="11">
                  <c:v>269.7</c:v>
                </c:pt>
                <c:pt idx="12">
                  <c:v>270</c:v>
                </c:pt>
                <c:pt idx="13">
                  <c:v>269.7</c:v>
                </c:pt>
                <c:pt idx="14">
                  <c:v>270.89999999999998</c:v>
                </c:pt>
                <c:pt idx="15">
                  <c:v>269.8</c:v>
                </c:pt>
                <c:pt idx="16">
                  <c:v>273.10000000000002</c:v>
                </c:pt>
                <c:pt idx="17">
                  <c:v>275.2</c:v>
                </c:pt>
                <c:pt idx="18">
                  <c:v>275.5</c:v>
                </c:pt>
                <c:pt idx="19">
                  <c:v>273.8</c:v>
                </c:pt>
                <c:pt idx="20">
                  <c:v>269.7</c:v>
                </c:pt>
                <c:pt idx="21">
                  <c:v>267.10000000000002</c:v>
                </c:pt>
                <c:pt idx="22">
                  <c:v>268.3</c:v>
                </c:pt>
                <c:pt idx="23">
                  <c:v>268.8</c:v>
                </c:pt>
                <c:pt idx="24">
                  <c:v>268.7</c:v>
                </c:pt>
                <c:pt idx="25">
                  <c:v>269.7</c:v>
                </c:pt>
                <c:pt idx="26">
                  <c:v>269.89999999999998</c:v>
                </c:pt>
                <c:pt idx="27">
                  <c:v>268.89999999999998</c:v>
                </c:pt>
                <c:pt idx="28">
                  <c:v>269.60000000000002</c:v>
                </c:pt>
                <c:pt idx="29">
                  <c:v>269.8</c:v>
                </c:pt>
                <c:pt idx="30">
                  <c:v>268.39999999999998</c:v>
                </c:pt>
                <c:pt idx="31">
                  <c:v>268.89999999999998</c:v>
                </c:pt>
                <c:pt idx="32">
                  <c:v>268.89999999999998</c:v>
                </c:pt>
                <c:pt idx="33">
                  <c:v>272.39999999999998</c:v>
                </c:pt>
                <c:pt idx="34">
                  <c:v>277.89999999999998</c:v>
                </c:pt>
                <c:pt idx="35">
                  <c:v>282.10000000000002</c:v>
                </c:pt>
                <c:pt idx="36">
                  <c:v>281.5</c:v>
                </c:pt>
                <c:pt idx="37">
                  <c:v>282.8</c:v>
                </c:pt>
                <c:pt idx="38">
                  <c:v>283.5</c:v>
                </c:pt>
                <c:pt idx="39">
                  <c:v>283.5</c:v>
                </c:pt>
                <c:pt idx="40">
                  <c:v>281.60000000000002</c:v>
                </c:pt>
                <c:pt idx="41">
                  <c:v>280.8</c:v>
                </c:pt>
                <c:pt idx="42">
                  <c:v>280</c:v>
                </c:pt>
                <c:pt idx="43">
                  <c:v>280.60000000000002</c:v>
                </c:pt>
                <c:pt idx="44">
                  <c:v>280.2</c:v>
                </c:pt>
                <c:pt idx="45">
                  <c:v>279.60000000000002</c:v>
                </c:pt>
                <c:pt idx="46">
                  <c:v>279.5</c:v>
                </c:pt>
                <c:pt idx="47">
                  <c:v>274.89999999999998</c:v>
                </c:pt>
              </c:numCache>
            </c:numRef>
          </c:val>
          <c:extLst>
            <c:ext xmlns:c16="http://schemas.microsoft.com/office/drawing/2014/chart" uri="{C3380CC4-5D6E-409C-BE32-E72D297353CC}">
              <c16:uniqueId val="{00000000-92A9-4214-A38F-214672E684D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44.4</c:v>
                </c:pt>
                <c:pt idx="1">
                  <c:v>44.3</c:v>
                </c:pt>
                <c:pt idx="2">
                  <c:v>44.7</c:v>
                </c:pt>
                <c:pt idx="3">
                  <c:v>43.7</c:v>
                </c:pt>
                <c:pt idx="4">
                  <c:v>44.7</c:v>
                </c:pt>
                <c:pt idx="5">
                  <c:v>44.6</c:v>
                </c:pt>
                <c:pt idx="6">
                  <c:v>45.4</c:v>
                </c:pt>
                <c:pt idx="7">
                  <c:v>45</c:v>
                </c:pt>
                <c:pt idx="8">
                  <c:v>43.6</c:v>
                </c:pt>
                <c:pt idx="9">
                  <c:v>43.9</c:v>
                </c:pt>
                <c:pt idx="10">
                  <c:v>45.1</c:v>
                </c:pt>
                <c:pt idx="11">
                  <c:v>44.5</c:v>
                </c:pt>
                <c:pt idx="12">
                  <c:v>45.4</c:v>
                </c:pt>
                <c:pt idx="13">
                  <c:v>42.5</c:v>
                </c:pt>
                <c:pt idx="14">
                  <c:v>29.9</c:v>
                </c:pt>
                <c:pt idx="15">
                  <c:v>27</c:v>
                </c:pt>
                <c:pt idx="16">
                  <c:v>28.4</c:v>
                </c:pt>
                <c:pt idx="17">
                  <c:v>38.299999999999997</c:v>
                </c:pt>
                <c:pt idx="18">
                  <c:v>37.1</c:v>
                </c:pt>
                <c:pt idx="19">
                  <c:v>39.299999999999997</c:v>
                </c:pt>
                <c:pt idx="20">
                  <c:v>39.700000000000003</c:v>
                </c:pt>
                <c:pt idx="21">
                  <c:v>41.9</c:v>
                </c:pt>
                <c:pt idx="22">
                  <c:v>39.6</c:v>
                </c:pt>
                <c:pt idx="23">
                  <c:v>42.1</c:v>
                </c:pt>
                <c:pt idx="24">
                  <c:v>39.299999999999997</c:v>
                </c:pt>
                <c:pt idx="25">
                  <c:v>40.700000000000003</c:v>
                </c:pt>
                <c:pt idx="26">
                  <c:v>40.4</c:v>
                </c:pt>
                <c:pt idx="27">
                  <c:v>41.7</c:v>
                </c:pt>
                <c:pt idx="28">
                  <c:v>40.299999999999997</c:v>
                </c:pt>
                <c:pt idx="29">
                  <c:v>38.200000000000003</c:v>
                </c:pt>
                <c:pt idx="30">
                  <c:v>37.799999999999997</c:v>
                </c:pt>
                <c:pt idx="31">
                  <c:v>35.5</c:v>
                </c:pt>
                <c:pt idx="32">
                  <c:v>36.200000000000003</c:v>
                </c:pt>
                <c:pt idx="33">
                  <c:v>36.6</c:v>
                </c:pt>
                <c:pt idx="34">
                  <c:v>38</c:v>
                </c:pt>
                <c:pt idx="35">
                  <c:v>38.799999999999997</c:v>
                </c:pt>
                <c:pt idx="36">
                  <c:v>39.799999999999997</c:v>
                </c:pt>
                <c:pt idx="37">
                  <c:v>44.2</c:v>
                </c:pt>
                <c:pt idx="38">
                  <c:v>43.6</c:v>
                </c:pt>
                <c:pt idx="39">
                  <c:v>45.6</c:v>
                </c:pt>
                <c:pt idx="40">
                  <c:v>45.8</c:v>
                </c:pt>
                <c:pt idx="41">
                  <c:v>45.7</c:v>
                </c:pt>
                <c:pt idx="42">
                  <c:v>41.4</c:v>
                </c:pt>
                <c:pt idx="43">
                  <c:v>42.7</c:v>
                </c:pt>
                <c:pt idx="44">
                  <c:v>41.6</c:v>
                </c:pt>
                <c:pt idx="45">
                  <c:v>42.5</c:v>
                </c:pt>
                <c:pt idx="46">
                  <c:v>41.8</c:v>
                </c:pt>
                <c:pt idx="47">
                  <c:v>45.5</c:v>
                </c:pt>
              </c:numCache>
            </c:numRef>
          </c:val>
          <c:extLst>
            <c:ext xmlns:c16="http://schemas.microsoft.com/office/drawing/2014/chart" uri="{C3380CC4-5D6E-409C-BE32-E72D297353CC}">
              <c16:uniqueId val="{00000001-92A9-4214-A38F-214672E684D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7.1</c:v>
                </c:pt>
                <c:pt idx="13">
                  <c:v>57.3</c:v>
                </c:pt>
                <c:pt idx="14">
                  <c:v>135.30000000000001</c:v>
                </c:pt>
                <c:pt idx="15">
                  <c:v>337.2</c:v>
                </c:pt>
                <c:pt idx="16">
                  <c:v>389.9</c:v>
                </c:pt>
                <c:pt idx="17">
                  <c:v>456.2</c:v>
                </c:pt>
                <c:pt idx="18">
                  <c:v>441.3</c:v>
                </c:pt>
                <c:pt idx="19">
                  <c:v>507.2</c:v>
                </c:pt>
                <c:pt idx="20">
                  <c:v>463.1</c:v>
                </c:pt>
                <c:pt idx="21">
                  <c:v>595.20000000000005</c:v>
                </c:pt>
                <c:pt idx="22">
                  <c:v>606.20000000000005</c:v>
                </c:pt>
                <c:pt idx="23">
                  <c:v>564.5</c:v>
                </c:pt>
                <c:pt idx="24">
                  <c:v>565.4</c:v>
                </c:pt>
                <c:pt idx="25">
                  <c:v>581.20000000000005</c:v>
                </c:pt>
                <c:pt idx="26">
                  <c:v>580.79999999999995</c:v>
                </c:pt>
                <c:pt idx="27">
                  <c:v>561.4</c:v>
                </c:pt>
                <c:pt idx="28">
                  <c:v>557.5</c:v>
                </c:pt>
                <c:pt idx="29">
                  <c:v>544.5</c:v>
                </c:pt>
                <c:pt idx="30">
                  <c:v>501.3</c:v>
                </c:pt>
                <c:pt idx="31">
                  <c:v>258.39999999999998</c:v>
                </c:pt>
                <c:pt idx="32">
                  <c:v>135.30000000000001</c:v>
                </c:pt>
                <c:pt idx="33">
                  <c:v>37.700000000000003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2A9-4214-A38F-214672E684D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512.5</c:v>
                </c:pt>
                <c:pt idx="1">
                  <c:v>495</c:v>
                </c:pt>
                <c:pt idx="2">
                  <c:v>527.1</c:v>
                </c:pt>
                <c:pt idx="3">
                  <c:v>528.29999999999995</c:v>
                </c:pt>
                <c:pt idx="4">
                  <c:v>592.29999999999995</c:v>
                </c:pt>
                <c:pt idx="5">
                  <c:v>628.6</c:v>
                </c:pt>
                <c:pt idx="6">
                  <c:v>607.79999999999995</c:v>
                </c:pt>
                <c:pt idx="7">
                  <c:v>598.1</c:v>
                </c:pt>
                <c:pt idx="8">
                  <c:v>603.70000000000005</c:v>
                </c:pt>
                <c:pt idx="9">
                  <c:v>562.5</c:v>
                </c:pt>
                <c:pt idx="10">
                  <c:v>571.9</c:v>
                </c:pt>
                <c:pt idx="11">
                  <c:v>597.5</c:v>
                </c:pt>
                <c:pt idx="12">
                  <c:v>558.4</c:v>
                </c:pt>
                <c:pt idx="13">
                  <c:v>574.4</c:v>
                </c:pt>
                <c:pt idx="14">
                  <c:v>608.5</c:v>
                </c:pt>
                <c:pt idx="15">
                  <c:v>623.70000000000005</c:v>
                </c:pt>
                <c:pt idx="16">
                  <c:v>577.1</c:v>
                </c:pt>
                <c:pt idx="17">
                  <c:v>583.6</c:v>
                </c:pt>
                <c:pt idx="18">
                  <c:v>647</c:v>
                </c:pt>
                <c:pt idx="19">
                  <c:v>625.4</c:v>
                </c:pt>
                <c:pt idx="20">
                  <c:v>675.4</c:v>
                </c:pt>
                <c:pt idx="21">
                  <c:v>709.5</c:v>
                </c:pt>
                <c:pt idx="22">
                  <c:v>691.2</c:v>
                </c:pt>
                <c:pt idx="23">
                  <c:v>641.9</c:v>
                </c:pt>
                <c:pt idx="24">
                  <c:v>643.70000000000005</c:v>
                </c:pt>
                <c:pt idx="25">
                  <c:v>634.29999999999995</c:v>
                </c:pt>
                <c:pt idx="26">
                  <c:v>643.29999999999995</c:v>
                </c:pt>
                <c:pt idx="27">
                  <c:v>641.70000000000005</c:v>
                </c:pt>
                <c:pt idx="28">
                  <c:v>649.6</c:v>
                </c:pt>
                <c:pt idx="29">
                  <c:v>684</c:v>
                </c:pt>
                <c:pt idx="30">
                  <c:v>691.3</c:v>
                </c:pt>
                <c:pt idx="31">
                  <c:v>701.9</c:v>
                </c:pt>
                <c:pt idx="32">
                  <c:v>706.8</c:v>
                </c:pt>
                <c:pt idx="33">
                  <c:v>699.9</c:v>
                </c:pt>
                <c:pt idx="34">
                  <c:v>730.8</c:v>
                </c:pt>
                <c:pt idx="35">
                  <c:v>709.4</c:v>
                </c:pt>
                <c:pt idx="36">
                  <c:v>731.6</c:v>
                </c:pt>
                <c:pt idx="37">
                  <c:v>735.6</c:v>
                </c:pt>
                <c:pt idx="38">
                  <c:v>758.5</c:v>
                </c:pt>
                <c:pt idx="39">
                  <c:v>721.1</c:v>
                </c:pt>
                <c:pt idx="40">
                  <c:v>702.5</c:v>
                </c:pt>
                <c:pt idx="41">
                  <c:v>645.9</c:v>
                </c:pt>
                <c:pt idx="42">
                  <c:v>644.29999999999995</c:v>
                </c:pt>
                <c:pt idx="43">
                  <c:v>637.29999999999995</c:v>
                </c:pt>
                <c:pt idx="44">
                  <c:v>679.7</c:v>
                </c:pt>
                <c:pt idx="45">
                  <c:v>699.7</c:v>
                </c:pt>
                <c:pt idx="46">
                  <c:v>657.3</c:v>
                </c:pt>
                <c:pt idx="47">
                  <c:v>643.29999999999995</c:v>
                </c:pt>
              </c:numCache>
            </c:numRef>
          </c:val>
          <c:extLst>
            <c:ext xmlns:c16="http://schemas.microsoft.com/office/drawing/2014/chart" uri="{C3380CC4-5D6E-409C-BE32-E72D297353CC}">
              <c16:uniqueId val="{00000003-92A9-4214-A38F-214672E684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46.59</c:v>
                </c:pt>
                <c:pt idx="1">
                  <c:v>43</c:v>
                </c:pt>
                <c:pt idx="2">
                  <c:v>43.31</c:v>
                </c:pt>
                <c:pt idx="3">
                  <c:v>43.35</c:v>
                </c:pt>
                <c:pt idx="4">
                  <c:v>37.81</c:v>
                </c:pt>
                <c:pt idx="5">
                  <c:v>31.63</c:v>
                </c:pt>
                <c:pt idx="6">
                  <c:v>28.06</c:v>
                </c:pt>
                <c:pt idx="7">
                  <c:v>27.79</c:v>
                </c:pt>
                <c:pt idx="8">
                  <c:v>34.69</c:v>
                </c:pt>
                <c:pt idx="9">
                  <c:v>35.92</c:v>
                </c:pt>
                <c:pt idx="10">
                  <c:v>38.42</c:v>
                </c:pt>
                <c:pt idx="11">
                  <c:v>39.31</c:v>
                </c:pt>
                <c:pt idx="12">
                  <c:v>47.97</c:v>
                </c:pt>
                <c:pt idx="13">
                  <c:v>48.56</c:v>
                </c:pt>
                <c:pt idx="14">
                  <c:v>45.7</c:v>
                </c:pt>
                <c:pt idx="15">
                  <c:v>45.64</c:v>
                </c:pt>
                <c:pt idx="16">
                  <c:v>52.13</c:v>
                </c:pt>
                <c:pt idx="17">
                  <c:v>53.9</c:v>
                </c:pt>
                <c:pt idx="18">
                  <c:v>56.86</c:v>
                </c:pt>
                <c:pt idx="19">
                  <c:v>54.73</c:v>
                </c:pt>
                <c:pt idx="20">
                  <c:v>52.2</c:v>
                </c:pt>
                <c:pt idx="21">
                  <c:v>50.82</c:v>
                </c:pt>
                <c:pt idx="22">
                  <c:v>53.54</c:v>
                </c:pt>
                <c:pt idx="23">
                  <c:v>59.16</c:v>
                </c:pt>
                <c:pt idx="24">
                  <c:v>57.58</c:v>
                </c:pt>
                <c:pt idx="25">
                  <c:v>51.19</c:v>
                </c:pt>
                <c:pt idx="26">
                  <c:v>51.07</c:v>
                </c:pt>
                <c:pt idx="27">
                  <c:v>53.3</c:v>
                </c:pt>
                <c:pt idx="28">
                  <c:v>52.68</c:v>
                </c:pt>
                <c:pt idx="29">
                  <c:v>54.21</c:v>
                </c:pt>
                <c:pt idx="30">
                  <c:v>52.13</c:v>
                </c:pt>
                <c:pt idx="31">
                  <c:v>52.92</c:v>
                </c:pt>
                <c:pt idx="32">
                  <c:v>54.06</c:v>
                </c:pt>
                <c:pt idx="33">
                  <c:v>53.85</c:v>
                </c:pt>
                <c:pt idx="34">
                  <c:v>52.12</c:v>
                </c:pt>
                <c:pt idx="35">
                  <c:v>43.68</c:v>
                </c:pt>
                <c:pt idx="36">
                  <c:v>53.93</c:v>
                </c:pt>
                <c:pt idx="37">
                  <c:v>60.03</c:v>
                </c:pt>
                <c:pt idx="38">
                  <c:v>60.74</c:v>
                </c:pt>
                <c:pt idx="39">
                  <c:v>60.19</c:v>
                </c:pt>
                <c:pt idx="40">
                  <c:v>59.36</c:v>
                </c:pt>
                <c:pt idx="41">
                  <c:v>58.35</c:v>
                </c:pt>
                <c:pt idx="42">
                  <c:v>58.68</c:v>
                </c:pt>
                <c:pt idx="43">
                  <c:v>65.38</c:v>
                </c:pt>
                <c:pt idx="44">
                  <c:v>62.55</c:v>
                </c:pt>
                <c:pt idx="45">
                  <c:v>55.38</c:v>
                </c:pt>
                <c:pt idx="46">
                  <c:v>49.34</c:v>
                </c:pt>
                <c:pt idx="47">
                  <c:v>56.03</c:v>
                </c:pt>
              </c:numCache>
            </c:numRef>
          </c:val>
          <c:extLst>
            <c:ext xmlns:c16="http://schemas.microsoft.com/office/drawing/2014/chart" uri="{C3380CC4-5D6E-409C-BE32-E72D297353CC}">
              <c16:uniqueId val="{00000000-94E8-449B-BBA8-E3C2A8613D3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46.61</c:v>
                </c:pt>
                <c:pt idx="1">
                  <c:v>43.15</c:v>
                </c:pt>
                <c:pt idx="2">
                  <c:v>43.85</c:v>
                </c:pt>
                <c:pt idx="3">
                  <c:v>43.79</c:v>
                </c:pt>
                <c:pt idx="4">
                  <c:v>37.659999999999997</c:v>
                </c:pt>
                <c:pt idx="5">
                  <c:v>31.64</c:v>
                </c:pt>
                <c:pt idx="6">
                  <c:v>28.65</c:v>
                </c:pt>
                <c:pt idx="7">
                  <c:v>28.09</c:v>
                </c:pt>
                <c:pt idx="8">
                  <c:v>34.56</c:v>
                </c:pt>
                <c:pt idx="9">
                  <c:v>35.840000000000003</c:v>
                </c:pt>
                <c:pt idx="10">
                  <c:v>37.39</c:v>
                </c:pt>
                <c:pt idx="11">
                  <c:v>39.1</c:v>
                </c:pt>
                <c:pt idx="12">
                  <c:v>47.99</c:v>
                </c:pt>
                <c:pt idx="13">
                  <c:v>49.14</c:v>
                </c:pt>
                <c:pt idx="14">
                  <c:v>45.99</c:v>
                </c:pt>
                <c:pt idx="15">
                  <c:v>45.86</c:v>
                </c:pt>
                <c:pt idx="16">
                  <c:v>50.61</c:v>
                </c:pt>
                <c:pt idx="17">
                  <c:v>54.3</c:v>
                </c:pt>
                <c:pt idx="18">
                  <c:v>57.22</c:v>
                </c:pt>
                <c:pt idx="19">
                  <c:v>55.02</c:v>
                </c:pt>
                <c:pt idx="20">
                  <c:v>52.49</c:v>
                </c:pt>
                <c:pt idx="21">
                  <c:v>50.83</c:v>
                </c:pt>
                <c:pt idx="22">
                  <c:v>54.13</c:v>
                </c:pt>
                <c:pt idx="23">
                  <c:v>58.81</c:v>
                </c:pt>
                <c:pt idx="24">
                  <c:v>57.3</c:v>
                </c:pt>
                <c:pt idx="25">
                  <c:v>51.31</c:v>
                </c:pt>
                <c:pt idx="26">
                  <c:v>51.2</c:v>
                </c:pt>
                <c:pt idx="27">
                  <c:v>53.71</c:v>
                </c:pt>
                <c:pt idx="28">
                  <c:v>52.44</c:v>
                </c:pt>
                <c:pt idx="29">
                  <c:v>54.02</c:v>
                </c:pt>
                <c:pt idx="30">
                  <c:v>52.39</c:v>
                </c:pt>
                <c:pt idx="31">
                  <c:v>52.64</c:v>
                </c:pt>
                <c:pt idx="32">
                  <c:v>54.39</c:v>
                </c:pt>
                <c:pt idx="33">
                  <c:v>54.18</c:v>
                </c:pt>
                <c:pt idx="34">
                  <c:v>52.39</c:v>
                </c:pt>
                <c:pt idx="35">
                  <c:v>43.4</c:v>
                </c:pt>
                <c:pt idx="36">
                  <c:v>54.16</c:v>
                </c:pt>
                <c:pt idx="37">
                  <c:v>60.18</c:v>
                </c:pt>
                <c:pt idx="38">
                  <c:v>60.86</c:v>
                </c:pt>
                <c:pt idx="39">
                  <c:v>59.89</c:v>
                </c:pt>
                <c:pt idx="40">
                  <c:v>59.72</c:v>
                </c:pt>
                <c:pt idx="41">
                  <c:v>58.23</c:v>
                </c:pt>
                <c:pt idx="42">
                  <c:v>58.98</c:v>
                </c:pt>
                <c:pt idx="43">
                  <c:v>65.17</c:v>
                </c:pt>
                <c:pt idx="44">
                  <c:v>63.03</c:v>
                </c:pt>
                <c:pt idx="45">
                  <c:v>55.82</c:v>
                </c:pt>
                <c:pt idx="46">
                  <c:v>49.66</c:v>
                </c:pt>
                <c:pt idx="47">
                  <c:v>56.67</c:v>
                </c:pt>
              </c:numCache>
            </c:numRef>
          </c:val>
          <c:extLst>
            <c:ext xmlns:c16="http://schemas.microsoft.com/office/drawing/2014/chart" uri="{C3380CC4-5D6E-409C-BE32-E72D297353CC}">
              <c16:uniqueId val="{00000001-94E8-449B-BBA8-E3C2A8613D3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43.402799999999999</c:v>
                </c:pt>
                <c:pt idx="1">
                  <c:v>37.240600000000001</c:v>
                </c:pt>
                <c:pt idx="2">
                  <c:v>43.536700000000003</c:v>
                </c:pt>
                <c:pt idx="3">
                  <c:v>42.732999999999997</c:v>
                </c:pt>
                <c:pt idx="4">
                  <c:v>39.25</c:v>
                </c:pt>
                <c:pt idx="5">
                  <c:v>31.7483</c:v>
                </c:pt>
                <c:pt idx="6">
                  <c:v>36.838799999999999</c:v>
                </c:pt>
                <c:pt idx="7">
                  <c:v>38.044400000000003</c:v>
                </c:pt>
                <c:pt idx="8">
                  <c:v>38.178400000000003</c:v>
                </c:pt>
                <c:pt idx="9">
                  <c:v>39.25</c:v>
                </c:pt>
                <c:pt idx="10">
                  <c:v>42.4651</c:v>
                </c:pt>
                <c:pt idx="11">
                  <c:v>42.598999999999997</c:v>
                </c:pt>
                <c:pt idx="12">
                  <c:v>45.814</c:v>
                </c:pt>
                <c:pt idx="13">
                  <c:v>50.904499999999999</c:v>
                </c:pt>
                <c:pt idx="14">
                  <c:v>47.9574</c:v>
                </c:pt>
                <c:pt idx="15">
                  <c:v>50.234699999999997</c:v>
                </c:pt>
                <c:pt idx="16">
                  <c:v>52.779899999999998</c:v>
                </c:pt>
                <c:pt idx="17">
                  <c:v>58.808100000000003</c:v>
                </c:pt>
                <c:pt idx="18">
                  <c:v>55.726999999999997</c:v>
                </c:pt>
                <c:pt idx="19">
                  <c:v>53.717599999999997</c:v>
                </c:pt>
                <c:pt idx="20">
                  <c:v>53.985500000000002</c:v>
                </c:pt>
                <c:pt idx="21">
                  <c:v>48.359299999999998</c:v>
                </c:pt>
                <c:pt idx="22">
                  <c:v>54.655299999999997</c:v>
                </c:pt>
                <c:pt idx="23">
                  <c:v>58.808100000000003</c:v>
                </c:pt>
                <c:pt idx="24">
                  <c:v>55.994900000000001</c:v>
                </c:pt>
                <c:pt idx="25">
                  <c:v>52.244100000000003</c:v>
                </c:pt>
                <c:pt idx="26">
                  <c:v>52.378</c:v>
                </c:pt>
                <c:pt idx="27">
                  <c:v>52.512</c:v>
                </c:pt>
                <c:pt idx="28">
                  <c:v>51.440300000000001</c:v>
                </c:pt>
                <c:pt idx="29">
                  <c:v>53.851599999999998</c:v>
                </c:pt>
                <c:pt idx="30">
                  <c:v>47.153599999999997</c:v>
                </c:pt>
                <c:pt idx="31">
                  <c:v>51.708199999999998</c:v>
                </c:pt>
                <c:pt idx="32">
                  <c:v>54.119500000000002</c:v>
                </c:pt>
                <c:pt idx="33">
                  <c:v>56.262900000000002</c:v>
                </c:pt>
                <c:pt idx="34">
                  <c:v>55.994900000000001</c:v>
                </c:pt>
                <c:pt idx="35">
                  <c:v>51.440300000000001</c:v>
                </c:pt>
                <c:pt idx="36">
                  <c:v>57.200600000000001</c:v>
                </c:pt>
                <c:pt idx="37">
                  <c:v>60.281599999999997</c:v>
                </c:pt>
                <c:pt idx="38">
                  <c:v>59.477899999999998</c:v>
                </c:pt>
                <c:pt idx="39">
                  <c:v>57.468499999999999</c:v>
                </c:pt>
                <c:pt idx="40">
                  <c:v>56.530799999999999</c:v>
                </c:pt>
                <c:pt idx="41">
                  <c:v>56.530799999999999</c:v>
                </c:pt>
                <c:pt idx="42">
                  <c:v>53.047800000000002</c:v>
                </c:pt>
                <c:pt idx="43">
                  <c:v>54.5214</c:v>
                </c:pt>
                <c:pt idx="44">
                  <c:v>53.181800000000003</c:v>
                </c:pt>
                <c:pt idx="45">
                  <c:v>50.636600000000001</c:v>
                </c:pt>
                <c:pt idx="46">
                  <c:v>47.287599999999998</c:v>
                </c:pt>
                <c:pt idx="47">
                  <c:v>50.904499999999999</c:v>
                </c:pt>
              </c:numCache>
            </c:numRef>
          </c:val>
          <c:extLst>
            <c:ext xmlns:c16="http://schemas.microsoft.com/office/drawing/2014/chart" uri="{C3380CC4-5D6E-409C-BE32-E72D297353CC}">
              <c16:uniqueId val="{00000002-94E8-449B-BBA8-E3C2A8613D3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43.298699999999997</c:v>
                </c:pt>
                <c:pt idx="1">
                  <c:v>37.771999999999998</c:v>
                </c:pt>
                <c:pt idx="2">
                  <c:v>43.121899999999997</c:v>
                </c:pt>
                <c:pt idx="3">
                  <c:v>42.9129</c:v>
                </c:pt>
                <c:pt idx="4">
                  <c:v>39.516500000000001</c:v>
                </c:pt>
                <c:pt idx="5">
                  <c:v>31.430900000000001</c:v>
                </c:pt>
                <c:pt idx="6">
                  <c:v>35.781100000000002</c:v>
                </c:pt>
                <c:pt idx="7">
                  <c:v>33.785400000000003</c:v>
                </c:pt>
                <c:pt idx="8">
                  <c:v>37.645899999999997</c:v>
                </c:pt>
                <c:pt idx="9">
                  <c:v>39.306899999999999</c:v>
                </c:pt>
                <c:pt idx="10">
                  <c:v>43.173099999999998</c:v>
                </c:pt>
                <c:pt idx="11">
                  <c:v>40.930900000000001</c:v>
                </c:pt>
                <c:pt idx="12">
                  <c:v>45.913499999999999</c:v>
                </c:pt>
                <c:pt idx="13">
                  <c:v>51.2271</c:v>
                </c:pt>
                <c:pt idx="14">
                  <c:v>47.836500000000001</c:v>
                </c:pt>
                <c:pt idx="15">
                  <c:v>51.273600000000002</c:v>
                </c:pt>
                <c:pt idx="16">
                  <c:v>51.684699999999999</c:v>
                </c:pt>
                <c:pt idx="17">
                  <c:v>60.091799999999999</c:v>
                </c:pt>
                <c:pt idx="18">
                  <c:v>58.753999999999998</c:v>
                </c:pt>
                <c:pt idx="19">
                  <c:v>52.718400000000003</c:v>
                </c:pt>
                <c:pt idx="20">
                  <c:v>53.085000000000001</c:v>
                </c:pt>
                <c:pt idx="21">
                  <c:v>48.027900000000002</c:v>
                </c:pt>
                <c:pt idx="22">
                  <c:v>53.759</c:v>
                </c:pt>
                <c:pt idx="23">
                  <c:v>59.259799999999998</c:v>
                </c:pt>
                <c:pt idx="24">
                  <c:v>55.101700000000001</c:v>
                </c:pt>
                <c:pt idx="25">
                  <c:v>50.633400000000002</c:v>
                </c:pt>
                <c:pt idx="26">
                  <c:v>52.304499999999997</c:v>
                </c:pt>
                <c:pt idx="27">
                  <c:v>50.879899999999999</c:v>
                </c:pt>
                <c:pt idx="28">
                  <c:v>50.883200000000002</c:v>
                </c:pt>
                <c:pt idx="29">
                  <c:v>52.711199999999998</c:v>
                </c:pt>
                <c:pt idx="30">
                  <c:v>45.900500000000001</c:v>
                </c:pt>
                <c:pt idx="31">
                  <c:v>52.1922</c:v>
                </c:pt>
                <c:pt idx="32">
                  <c:v>53.738</c:v>
                </c:pt>
                <c:pt idx="33">
                  <c:v>54.964300000000001</c:v>
                </c:pt>
                <c:pt idx="34">
                  <c:v>55.085900000000002</c:v>
                </c:pt>
                <c:pt idx="35">
                  <c:v>50.9739</c:v>
                </c:pt>
                <c:pt idx="36">
                  <c:v>56.6539</c:v>
                </c:pt>
                <c:pt idx="37">
                  <c:v>58.969900000000003</c:v>
                </c:pt>
                <c:pt idx="38">
                  <c:v>58.635800000000003</c:v>
                </c:pt>
                <c:pt idx="39">
                  <c:v>56.182299999999998</c:v>
                </c:pt>
                <c:pt idx="40">
                  <c:v>56.182299999999998</c:v>
                </c:pt>
                <c:pt idx="41">
                  <c:v>55.383099999999999</c:v>
                </c:pt>
                <c:pt idx="42">
                  <c:v>52.158200000000001</c:v>
                </c:pt>
                <c:pt idx="43">
                  <c:v>54.366300000000003</c:v>
                </c:pt>
                <c:pt idx="44">
                  <c:v>52.626600000000003</c:v>
                </c:pt>
                <c:pt idx="45">
                  <c:v>52.442900000000002</c:v>
                </c:pt>
                <c:pt idx="46">
                  <c:v>46.976100000000002</c:v>
                </c:pt>
                <c:pt idx="47">
                  <c:v>50.678600000000003</c:v>
                </c:pt>
              </c:numCache>
            </c:numRef>
          </c:val>
          <c:extLst>
            <c:ext xmlns:c16="http://schemas.microsoft.com/office/drawing/2014/chart" uri="{C3380CC4-5D6E-409C-BE32-E72D297353CC}">
              <c16:uniqueId val="{00000003-94E8-449B-BBA8-E3C2A8613D3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267.8929</c:v>
                </c:pt>
                <c:pt idx="1">
                  <c:v>251.66380000000001</c:v>
                </c:pt>
                <c:pt idx="2">
                  <c:v>273.4348</c:v>
                </c:pt>
                <c:pt idx="3">
                  <c:v>266.3503</c:v>
                </c:pt>
                <c:pt idx="4">
                  <c:v>278.86540000000002</c:v>
                </c:pt>
                <c:pt idx="5">
                  <c:v>238.4144</c:v>
                </c:pt>
                <c:pt idx="6">
                  <c:v>273.75139999999999</c:v>
                </c:pt>
                <c:pt idx="7">
                  <c:v>242.47190000000001</c:v>
                </c:pt>
                <c:pt idx="8">
                  <c:v>273.73340000000002</c:v>
                </c:pt>
                <c:pt idx="9">
                  <c:v>294.34690000000001</c:v>
                </c:pt>
                <c:pt idx="10">
                  <c:v>307.79820000000001</c:v>
                </c:pt>
                <c:pt idx="11">
                  <c:v>331.34780000000001</c:v>
                </c:pt>
                <c:pt idx="12">
                  <c:v>328.39429999999999</c:v>
                </c:pt>
                <c:pt idx="13">
                  <c:v>380.40699999999998</c:v>
                </c:pt>
                <c:pt idx="14">
                  <c:v>360.7749</c:v>
                </c:pt>
                <c:pt idx="15">
                  <c:v>408.70249999999999</c:v>
                </c:pt>
                <c:pt idx="16">
                  <c:v>418.51429999999999</c:v>
                </c:pt>
                <c:pt idx="17">
                  <c:v>420.33249999999998</c:v>
                </c:pt>
                <c:pt idx="18">
                  <c:v>410.101</c:v>
                </c:pt>
                <c:pt idx="19">
                  <c:v>417.00060000000002</c:v>
                </c:pt>
                <c:pt idx="20">
                  <c:v>395.2817</c:v>
                </c:pt>
                <c:pt idx="21">
                  <c:v>408.64440000000002</c:v>
                </c:pt>
                <c:pt idx="22">
                  <c:v>409.03820000000002</c:v>
                </c:pt>
                <c:pt idx="23">
                  <c:v>432.48129999999998</c:v>
                </c:pt>
                <c:pt idx="24">
                  <c:v>435.26740000000001</c:v>
                </c:pt>
                <c:pt idx="25">
                  <c:v>378.61439999999999</c:v>
                </c:pt>
                <c:pt idx="26">
                  <c:v>365.58929999999998</c:v>
                </c:pt>
                <c:pt idx="27">
                  <c:v>392.19450000000001</c:v>
                </c:pt>
                <c:pt idx="28">
                  <c:v>387.62939999999998</c:v>
                </c:pt>
                <c:pt idx="29">
                  <c:v>389.92009999999999</c:v>
                </c:pt>
                <c:pt idx="30">
                  <c:v>404.48779999999999</c:v>
                </c:pt>
                <c:pt idx="31">
                  <c:v>368.57380000000001</c:v>
                </c:pt>
                <c:pt idx="32">
                  <c:v>392.7962</c:v>
                </c:pt>
                <c:pt idx="33">
                  <c:v>377.392</c:v>
                </c:pt>
                <c:pt idx="34">
                  <c:v>371.71929999999998</c:v>
                </c:pt>
                <c:pt idx="35">
                  <c:v>338.96469999999999</c:v>
                </c:pt>
                <c:pt idx="36">
                  <c:v>385.90449999999998</c:v>
                </c:pt>
                <c:pt idx="37">
                  <c:v>394.54500000000002</c:v>
                </c:pt>
                <c:pt idx="38">
                  <c:v>382.77370000000002</c:v>
                </c:pt>
                <c:pt idx="39">
                  <c:v>386.1574</c:v>
                </c:pt>
                <c:pt idx="40">
                  <c:v>383.87799999999999</c:v>
                </c:pt>
                <c:pt idx="41">
                  <c:v>378.21859999999998</c:v>
                </c:pt>
                <c:pt idx="42">
                  <c:v>367.76060000000001</c:v>
                </c:pt>
                <c:pt idx="43">
                  <c:v>387.62110000000001</c:v>
                </c:pt>
                <c:pt idx="44">
                  <c:v>371.27080000000001</c:v>
                </c:pt>
                <c:pt idx="45">
                  <c:v>385.96769999999998</c:v>
                </c:pt>
                <c:pt idx="46">
                  <c:v>331.10289999999998</c:v>
                </c:pt>
                <c:pt idx="47">
                  <c:v>335.74579999999997</c:v>
                </c:pt>
              </c:numCache>
            </c:numRef>
          </c:val>
          <c:extLst>
            <c:ext xmlns:c16="http://schemas.microsoft.com/office/drawing/2014/chart" uri="{C3380CC4-5D6E-409C-BE32-E72D297353CC}">
              <c16:uniqueId val="{00000004-94E8-449B-BBA8-E3C2A8613D3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208.82980000000001</c:v>
                </c:pt>
                <c:pt idx="1">
                  <c:v>219.7251</c:v>
                </c:pt>
                <c:pt idx="2">
                  <c:v>213.01259999999999</c:v>
                </c:pt>
                <c:pt idx="3">
                  <c:v>215.65539999999999</c:v>
                </c:pt>
                <c:pt idx="4">
                  <c:v>214.53870000000001</c:v>
                </c:pt>
                <c:pt idx="5">
                  <c:v>208.31989999999999</c:v>
                </c:pt>
                <c:pt idx="6">
                  <c:v>205.71690000000001</c:v>
                </c:pt>
                <c:pt idx="7">
                  <c:v>211.5001</c:v>
                </c:pt>
                <c:pt idx="8">
                  <c:v>209.57509999999999</c:v>
                </c:pt>
                <c:pt idx="9">
                  <c:v>220.7372</c:v>
                </c:pt>
                <c:pt idx="10">
                  <c:v>233.74789999999999</c:v>
                </c:pt>
                <c:pt idx="11">
                  <c:v>234.99340000000001</c:v>
                </c:pt>
                <c:pt idx="12">
                  <c:v>228.19659999999999</c:v>
                </c:pt>
                <c:pt idx="13">
                  <c:v>216.60059999999999</c:v>
                </c:pt>
                <c:pt idx="14">
                  <c:v>205.53620000000001</c:v>
                </c:pt>
                <c:pt idx="15">
                  <c:v>184.56739999999999</c:v>
                </c:pt>
                <c:pt idx="16">
                  <c:v>175.78870000000001</c:v>
                </c:pt>
                <c:pt idx="17">
                  <c:v>167.84549999999999</c:v>
                </c:pt>
                <c:pt idx="18">
                  <c:v>167.31059999999999</c:v>
                </c:pt>
                <c:pt idx="19">
                  <c:v>146.15610000000001</c:v>
                </c:pt>
                <c:pt idx="20">
                  <c:v>155.61160000000001</c:v>
                </c:pt>
                <c:pt idx="21">
                  <c:v>133.11680000000001</c:v>
                </c:pt>
                <c:pt idx="22">
                  <c:v>135.23670000000001</c:v>
                </c:pt>
                <c:pt idx="23">
                  <c:v>137.82560000000001</c:v>
                </c:pt>
                <c:pt idx="24">
                  <c:v>137.32230000000001</c:v>
                </c:pt>
                <c:pt idx="25">
                  <c:v>132.0505</c:v>
                </c:pt>
                <c:pt idx="26">
                  <c:v>126.5483</c:v>
                </c:pt>
                <c:pt idx="27">
                  <c:v>139.49539999999999</c:v>
                </c:pt>
                <c:pt idx="28">
                  <c:v>134.9709</c:v>
                </c:pt>
                <c:pt idx="29">
                  <c:v>140.76990000000001</c:v>
                </c:pt>
                <c:pt idx="30">
                  <c:v>146.54599999999999</c:v>
                </c:pt>
                <c:pt idx="31">
                  <c:v>182.96170000000001</c:v>
                </c:pt>
                <c:pt idx="32">
                  <c:v>194.30170000000001</c:v>
                </c:pt>
                <c:pt idx="33">
                  <c:v>204.39959999999999</c:v>
                </c:pt>
                <c:pt idx="34">
                  <c:v>218.31649999999999</c:v>
                </c:pt>
                <c:pt idx="35">
                  <c:v>211.98599999999999</c:v>
                </c:pt>
                <c:pt idx="36">
                  <c:v>222.339</c:v>
                </c:pt>
                <c:pt idx="37">
                  <c:v>223.53700000000001</c:v>
                </c:pt>
                <c:pt idx="38">
                  <c:v>218.905</c:v>
                </c:pt>
                <c:pt idx="39">
                  <c:v>224.1009</c:v>
                </c:pt>
                <c:pt idx="40">
                  <c:v>223.92619999999999</c:v>
                </c:pt>
                <c:pt idx="41">
                  <c:v>223.3921</c:v>
                </c:pt>
                <c:pt idx="42">
                  <c:v>223.37270000000001</c:v>
                </c:pt>
                <c:pt idx="43">
                  <c:v>222.90260000000001</c:v>
                </c:pt>
                <c:pt idx="44">
                  <c:v>213.36259999999999</c:v>
                </c:pt>
                <c:pt idx="45">
                  <c:v>205.75229999999999</c:v>
                </c:pt>
                <c:pt idx="46">
                  <c:v>202.75360000000001</c:v>
                </c:pt>
                <c:pt idx="47">
                  <c:v>227.64959999999999</c:v>
                </c:pt>
              </c:numCache>
            </c:numRef>
          </c:val>
          <c:extLst>
            <c:ext xmlns:c16="http://schemas.microsoft.com/office/drawing/2014/chart" uri="{C3380CC4-5D6E-409C-BE32-E72D297353CC}">
              <c16:uniqueId val="{00000000-21FC-41F7-9CC4-FC5D07D2A87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208.84219999999999</c:v>
                </c:pt>
                <c:pt idx="1">
                  <c:v>215.79429999999999</c:v>
                </c:pt>
                <c:pt idx="2">
                  <c:v>210.34100000000001</c:v>
                </c:pt>
                <c:pt idx="3">
                  <c:v>215.66560000000001</c:v>
                </c:pt>
                <c:pt idx="4">
                  <c:v>213.8074</c:v>
                </c:pt>
                <c:pt idx="5">
                  <c:v>209.09829999999999</c:v>
                </c:pt>
                <c:pt idx="6">
                  <c:v>203.9931</c:v>
                </c:pt>
                <c:pt idx="7">
                  <c:v>209.99369999999999</c:v>
                </c:pt>
                <c:pt idx="8">
                  <c:v>208.24270000000001</c:v>
                </c:pt>
                <c:pt idx="9">
                  <c:v>217.80170000000001</c:v>
                </c:pt>
                <c:pt idx="10">
                  <c:v>231.39089999999999</c:v>
                </c:pt>
                <c:pt idx="11">
                  <c:v>231.92250000000001</c:v>
                </c:pt>
                <c:pt idx="12">
                  <c:v>225.56780000000001</c:v>
                </c:pt>
                <c:pt idx="13">
                  <c:v>215.81290000000001</c:v>
                </c:pt>
                <c:pt idx="14">
                  <c:v>202.9924</c:v>
                </c:pt>
                <c:pt idx="15">
                  <c:v>181.3383</c:v>
                </c:pt>
                <c:pt idx="16">
                  <c:v>174.5368</c:v>
                </c:pt>
                <c:pt idx="17">
                  <c:v>167.32759999999999</c:v>
                </c:pt>
                <c:pt idx="18">
                  <c:v>165.68940000000001</c:v>
                </c:pt>
                <c:pt idx="19">
                  <c:v>144.2534</c:v>
                </c:pt>
                <c:pt idx="20">
                  <c:v>153.28389999999999</c:v>
                </c:pt>
                <c:pt idx="21">
                  <c:v>135.1447</c:v>
                </c:pt>
                <c:pt idx="22">
                  <c:v>136.2467</c:v>
                </c:pt>
                <c:pt idx="23">
                  <c:v>138.35</c:v>
                </c:pt>
                <c:pt idx="24">
                  <c:v>135.4333</c:v>
                </c:pt>
                <c:pt idx="25">
                  <c:v>131.9562</c:v>
                </c:pt>
                <c:pt idx="26">
                  <c:v>127.0472</c:v>
                </c:pt>
                <c:pt idx="27">
                  <c:v>136.95099999999999</c:v>
                </c:pt>
                <c:pt idx="28">
                  <c:v>134.4254</c:v>
                </c:pt>
                <c:pt idx="29">
                  <c:v>139.0206</c:v>
                </c:pt>
                <c:pt idx="30">
                  <c:v>143.12219999999999</c:v>
                </c:pt>
                <c:pt idx="31">
                  <c:v>182.34979999999999</c:v>
                </c:pt>
                <c:pt idx="32">
                  <c:v>194.54429999999999</c:v>
                </c:pt>
                <c:pt idx="33">
                  <c:v>203.6284</c:v>
                </c:pt>
                <c:pt idx="34">
                  <c:v>214.54730000000001</c:v>
                </c:pt>
                <c:pt idx="35">
                  <c:v>211.506</c:v>
                </c:pt>
                <c:pt idx="36">
                  <c:v>221.61779999999999</c:v>
                </c:pt>
                <c:pt idx="37">
                  <c:v>219.05500000000001</c:v>
                </c:pt>
                <c:pt idx="38">
                  <c:v>219.93459999999999</c:v>
                </c:pt>
                <c:pt idx="39">
                  <c:v>222.3091</c:v>
                </c:pt>
                <c:pt idx="40">
                  <c:v>223.124</c:v>
                </c:pt>
                <c:pt idx="41">
                  <c:v>221.63290000000001</c:v>
                </c:pt>
                <c:pt idx="42">
                  <c:v>223.41589999999999</c:v>
                </c:pt>
                <c:pt idx="43">
                  <c:v>222.48179999999999</c:v>
                </c:pt>
                <c:pt idx="44">
                  <c:v>212.7663</c:v>
                </c:pt>
                <c:pt idx="45">
                  <c:v>204.37559999999999</c:v>
                </c:pt>
                <c:pt idx="46">
                  <c:v>204.90629999999999</c:v>
                </c:pt>
                <c:pt idx="47">
                  <c:v>227.8218</c:v>
                </c:pt>
              </c:numCache>
            </c:numRef>
          </c:val>
          <c:extLst>
            <c:ext xmlns:c16="http://schemas.microsoft.com/office/drawing/2014/chart" uri="{C3380CC4-5D6E-409C-BE32-E72D297353CC}">
              <c16:uniqueId val="{00000001-21FC-41F7-9CC4-FC5D07D2A87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435.24439999999998</c:v>
                </c:pt>
                <c:pt idx="1">
                  <c:v>444.88920000000002</c:v>
                </c:pt>
                <c:pt idx="2">
                  <c:v>448.5034</c:v>
                </c:pt>
                <c:pt idx="3">
                  <c:v>460.63740000000001</c:v>
                </c:pt>
                <c:pt idx="4">
                  <c:v>458.31389999999999</c:v>
                </c:pt>
                <c:pt idx="5">
                  <c:v>468.21480000000003</c:v>
                </c:pt>
                <c:pt idx="6">
                  <c:v>457.59690000000001</c:v>
                </c:pt>
                <c:pt idx="7">
                  <c:v>462.93209999999999</c:v>
                </c:pt>
                <c:pt idx="8">
                  <c:v>461.67930000000001</c:v>
                </c:pt>
                <c:pt idx="9">
                  <c:v>477.06040000000002</c:v>
                </c:pt>
                <c:pt idx="10">
                  <c:v>498.20389999999998</c:v>
                </c:pt>
                <c:pt idx="11">
                  <c:v>518.39319999999998</c:v>
                </c:pt>
                <c:pt idx="12">
                  <c:v>497.34399999999999</c:v>
                </c:pt>
                <c:pt idx="13">
                  <c:v>474.58550000000002</c:v>
                </c:pt>
                <c:pt idx="14">
                  <c:v>447.81380000000001</c:v>
                </c:pt>
                <c:pt idx="15">
                  <c:v>363.99630000000002</c:v>
                </c:pt>
                <c:pt idx="16">
                  <c:v>333.5718</c:v>
                </c:pt>
                <c:pt idx="17">
                  <c:v>304.85059999999999</c:v>
                </c:pt>
                <c:pt idx="18">
                  <c:v>303.65550000000002</c:v>
                </c:pt>
                <c:pt idx="19">
                  <c:v>262.69159999999999</c:v>
                </c:pt>
                <c:pt idx="20">
                  <c:v>283.91149999999999</c:v>
                </c:pt>
                <c:pt idx="21">
                  <c:v>234.2099</c:v>
                </c:pt>
                <c:pt idx="22">
                  <c:v>228.73480000000001</c:v>
                </c:pt>
                <c:pt idx="23">
                  <c:v>233.94450000000001</c:v>
                </c:pt>
                <c:pt idx="24">
                  <c:v>229.57239999999999</c:v>
                </c:pt>
                <c:pt idx="25">
                  <c:v>217.95330000000001</c:v>
                </c:pt>
                <c:pt idx="26">
                  <c:v>201.28360000000001</c:v>
                </c:pt>
                <c:pt idx="27">
                  <c:v>224.11359999999999</c:v>
                </c:pt>
                <c:pt idx="28">
                  <c:v>223.72139999999999</c:v>
                </c:pt>
                <c:pt idx="29">
                  <c:v>234.2739</c:v>
                </c:pt>
                <c:pt idx="30">
                  <c:v>250.30869999999999</c:v>
                </c:pt>
                <c:pt idx="31">
                  <c:v>364.36090000000002</c:v>
                </c:pt>
                <c:pt idx="32">
                  <c:v>397.90940000000001</c:v>
                </c:pt>
                <c:pt idx="33">
                  <c:v>435.22140000000002</c:v>
                </c:pt>
                <c:pt idx="34">
                  <c:v>461.47770000000003</c:v>
                </c:pt>
                <c:pt idx="35">
                  <c:v>449.8039</c:v>
                </c:pt>
                <c:pt idx="36">
                  <c:v>471.12040000000002</c:v>
                </c:pt>
                <c:pt idx="37">
                  <c:v>479.97640000000001</c:v>
                </c:pt>
                <c:pt idx="38">
                  <c:v>467.39010000000002</c:v>
                </c:pt>
                <c:pt idx="39">
                  <c:v>466.13690000000003</c:v>
                </c:pt>
                <c:pt idx="40">
                  <c:v>467.4957</c:v>
                </c:pt>
                <c:pt idx="41">
                  <c:v>457.78289999999998</c:v>
                </c:pt>
                <c:pt idx="42">
                  <c:v>458.81150000000002</c:v>
                </c:pt>
                <c:pt idx="43">
                  <c:v>446.14789999999999</c:v>
                </c:pt>
                <c:pt idx="44">
                  <c:v>437.03899999999999</c:v>
                </c:pt>
                <c:pt idx="45">
                  <c:v>429.33789999999999</c:v>
                </c:pt>
                <c:pt idx="46">
                  <c:v>432.48309999999998</c:v>
                </c:pt>
                <c:pt idx="47">
                  <c:v>471.66129999999998</c:v>
                </c:pt>
              </c:numCache>
            </c:numRef>
          </c:val>
          <c:extLst>
            <c:ext xmlns:c16="http://schemas.microsoft.com/office/drawing/2014/chart" uri="{C3380CC4-5D6E-409C-BE32-E72D297353CC}">
              <c16:uniqueId val="{00000002-21FC-41F7-9CC4-FC5D07D2A87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359.00790000000001</c:v>
                </c:pt>
                <c:pt idx="1">
                  <c:v>369.24680000000001</c:v>
                </c:pt>
                <c:pt idx="2">
                  <c:v>364.42959999999999</c:v>
                </c:pt>
                <c:pt idx="3">
                  <c:v>374.62529999999998</c:v>
                </c:pt>
                <c:pt idx="4">
                  <c:v>376.39179999999999</c:v>
                </c:pt>
                <c:pt idx="5">
                  <c:v>380.26569999999998</c:v>
                </c:pt>
                <c:pt idx="6">
                  <c:v>375.49740000000003</c:v>
                </c:pt>
                <c:pt idx="7">
                  <c:v>377.2176</c:v>
                </c:pt>
                <c:pt idx="8">
                  <c:v>372.84309999999999</c:v>
                </c:pt>
                <c:pt idx="9">
                  <c:v>391.69369999999998</c:v>
                </c:pt>
                <c:pt idx="10">
                  <c:v>405.1748</c:v>
                </c:pt>
                <c:pt idx="11">
                  <c:v>417.68369999999999</c:v>
                </c:pt>
                <c:pt idx="12">
                  <c:v>407.79</c:v>
                </c:pt>
                <c:pt idx="13">
                  <c:v>386.02089999999998</c:v>
                </c:pt>
                <c:pt idx="14">
                  <c:v>357.31029999999998</c:v>
                </c:pt>
                <c:pt idx="15">
                  <c:v>291.67540000000002</c:v>
                </c:pt>
                <c:pt idx="16">
                  <c:v>257.77760000000001</c:v>
                </c:pt>
                <c:pt idx="17">
                  <c:v>242.14150000000001</c:v>
                </c:pt>
                <c:pt idx="18">
                  <c:v>240.61009999999999</c:v>
                </c:pt>
                <c:pt idx="19">
                  <c:v>203.24359999999999</c:v>
                </c:pt>
                <c:pt idx="20">
                  <c:v>222.61709999999999</c:v>
                </c:pt>
                <c:pt idx="21">
                  <c:v>187.86580000000001</c:v>
                </c:pt>
                <c:pt idx="22">
                  <c:v>180.77850000000001</c:v>
                </c:pt>
                <c:pt idx="23">
                  <c:v>183.79669999999999</c:v>
                </c:pt>
                <c:pt idx="24">
                  <c:v>177.77930000000001</c:v>
                </c:pt>
                <c:pt idx="25">
                  <c:v>172.29060000000001</c:v>
                </c:pt>
                <c:pt idx="26">
                  <c:v>161.58359999999999</c:v>
                </c:pt>
                <c:pt idx="27">
                  <c:v>178.30340000000001</c:v>
                </c:pt>
                <c:pt idx="28">
                  <c:v>175.37989999999999</c:v>
                </c:pt>
                <c:pt idx="29">
                  <c:v>186.60849999999999</c:v>
                </c:pt>
                <c:pt idx="30">
                  <c:v>201.89510000000001</c:v>
                </c:pt>
                <c:pt idx="31">
                  <c:v>288.6189</c:v>
                </c:pt>
                <c:pt idx="32">
                  <c:v>325.173</c:v>
                </c:pt>
                <c:pt idx="33">
                  <c:v>350.62799999999999</c:v>
                </c:pt>
                <c:pt idx="34">
                  <c:v>369.7568</c:v>
                </c:pt>
                <c:pt idx="35">
                  <c:v>364.39120000000003</c:v>
                </c:pt>
                <c:pt idx="36">
                  <c:v>384.01850000000002</c:v>
                </c:pt>
                <c:pt idx="37">
                  <c:v>382.0147</c:v>
                </c:pt>
                <c:pt idx="38">
                  <c:v>379.99979999999999</c:v>
                </c:pt>
                <c:pt idx="39">
                  <c:v>382.83850000000001</c:v>
                </c:pt>
                <c:pt idx="40">
                  <c:v>385.37529999999998</c:v>
                </c:pt>
                <c:pt idx="41">
                  <c:v>375.23090000000002</c:v>
                </c:pt>
                <c:pt idx="42">
                  <c:v>369.66230000000002</c:v>
                </c:pt>
                <c:pt idx="43">
                  <c:v>367.01979999999998</c:v>
                </c:pt>
                <c:pt idx="44">
                  <c:v>358.58600000000001</c:v>
                </c:pt>
                <c:pt idx="45">
                  <c:v>355.87060000000002</c:v>
                </c:pt>
                <c:pt idx="46">
                  <c:v>353.86750000000001</c:v>
                </c:pt>
                <c:pt idx="47">
                  <c:v>382.49369999999999</c:v>
                </c:pt>
              </c:numCache>
            </c:numRef>
          </c:val>
          <c:extLst>
            <c:ext xmlns:c16="http://schemas.microsoft.com/office/drawing/2014/chart" uri="{C3380CC4-5D6E-409C-BE32-E72D297353CC}">
              <c16:uniqueId val="{00000003-21FC-41F7-9CC4-FC5D07D2A8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6052.3</c:v>
                </c:pt>
                <c:pt idx="1">
                  <c:v>5861.5</c:v>
                </c:pt>
                <c:pt idx="2">
                  <c:v>5875.3</c:v>
                </c:pt>
                <c:pt idx="3">
                  <c:v>5775.2</c:v>
                </c:pt>
                <c:pt idx="4">
                  <c:v>5645.2</c:v>
                </c:pt>
                <c:pt idx="5">
                  <c:v>5689.5</c:v>
                </c:pt>
                <c:pt idx="6">
                  <c:v>5672.5</c:v>
                </c:pt>
                <c:pt idx="7">
                  <c:v>5649.9</c:v>
                </c:pt>
                <c:pt idx="8">
                  <c:v>5697</c:v>
                </c:pt>
                <c:pt idx="9">
                  <c:v>5675.9</c:v>
                </c:pt>
                <c:pt idx="10">
                  <c:v>5963.8</c:v>
                </c:pt>
                <c:pt idx="11">
                  <c:v>6029.1</c:v>
                </c:pt>
                <c:pt idx="12">
                  <c:v>6325.6</c:v>
                </c:pt>
                <c:pt idx="13">
                  <c:v>6265.5</c:v>
                </c:pt>
                <c:pt idx="14">
                  <c:v>6472.6</c:v>
                </c:pt>
                <c:pt idx="15">
                  <c:v>6605.8</c:v>
                </c:pt>
                <c:pt idx="16">
                  <c:v>6787.8</c:v>
                </c:pt>
                <c:pt idx="17">
                  <c:v>6938.5</c:v>
                </c:pt>
                <c:pt idx="18">
                  <c:v>7066.1</c:v>
                </c:pt>
                <c:pt idx="19">
                  <c:v>7065.5</c:v>
                </c:pt>
                <c:pt idx="20">
                  <c:v>7206.2</c:v>
                </c:pt>
                <c:pt idx="21">
                  <c:v>7191.9</c:v>
                </c:pt>
                <c:pt idx="22">
                  <c:v>7325</c:v>
                </c:pt>
                <c:pt idx="23">
                  <c:v>7367.2</c:v>
                </c:pt>
                <c:pt idx="24">
                  <c:v>7166.5</c:v>
                </c:pt>
                <c:pt idx="25">
                  <c:v>7131.1</c:v>
                </c:pt>
                <c:pt idx="26">
                  <c:v>7102.4</c:v>
                </c:pt>
                <c:pt idx="27">
                  <c:v>7070.4</c:v>
                </c:pt>
                <c:pt idx="28">
                  <c:v>7237.8</c:v>
                </c:pt>
                <c:pt idx="29">
                  <c:v>7275.1</c:v>
                </c:pt>
                <c:pt idx="30">
                  <c:v>7201.4</c:v>
                </c:pt>
                <c:pt idx="31">
                  <c:v>7262.2</c:v>
                </c:pt>
                <c:pt idx="32">
                  <c:v>7153.5</c:v>
                </c:pt>
                <c:pt idx="33">
                  <c:v>7205.5</c:v>
                </c:pt>
                <c:pt idx="34">
                  <c:v>7271.3</c:v>
                </c:pt>
                <c:pt idx="35">
                  <c:v>7175.2</c:v>
                </c:pt>
                <c:pt idx="36">
                  <c:v>7399.5</c:v>
                </c:pt>
                <c:pt idx="37">
                  <c:v>7421.8</c:v>
                </c:pt>
                <c:pt idx="38">
                  <c:v>7415.3</c:v>
                </c:pt>
                <c:pt idx="39">
                  <c:v>7432.8</c:v>
                </c:pt>
                <c:pt idx="40">
                  <c:v>7411.8</c:v>
                </c:pt>
                <c:pt idx="41">
                  <c:v>7342.8</c:v>
                </c:pt>
                <c:pt idx="42">
                  <c:v>7262.9</c:v>
                </c:pt>
                <c:pt idx="43">
                  <c:v>7157.8</c:v>
                </c:pt>
                <c:pt idx="44">
                  <c:v>7108</c:v>
                </c:pt>
                <c:pt idx="45">
                  <c:v>6779.9</c:v>
                </c:pt>
                <c:pt idx="46">
                  <c:v>6601.2</c:v>
                </c:pt>
                <c:pt idx="47">
                  <c:v>6465</c:v>
                </c:pt>
              </c:numCache>
            </c:numRef>
          </c:val>
          <c:smooth val="0"/>
          <c:extLst>
            <c:ext xmlns:c16="http://schemas.microsoft.com/office/drawing/2014/chart" uri="{C3380CC4-5D6E-409C-BE32-E72D297353CC}">
              <c16:uniqueId val="{00000000-BEEF-4F6D-9BDD-915AA690577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6137.6171899999999</c:v>
                </c:pt>
                <c:pt idx="1">
                  <c:v>6005.2718000000004</c:v>
                </c:pt>
                <c:pt idx="2">
                  <c:v>5911.8396000000002</c:v>
                </c:pt>
                <c:pt idx="3">
                  <c:v>5815.1659900000004</c:v>
                </c:pt>
                <c:pt idx="4">
                  <c:v>5763.4490999999998</c:v>
                </c:pt>
                <c:pt idx="5">
                  <c:v>5745.9763899999998</c:v>
                </c:pt>
                <c:pt idx="6">
                  <c:v>5753.7332699999997</c:v>
                </c:pt>
                <c:pt idx="7">
                  <c:v>5762.0656099999997</c:v>
                </c:pt>
                <c:pt idx="8">
                  <c:v>5783.9874</c:v>
                </c:pt>
                <c:pt idx="9">
                  <c:v>5836.2109200000004</c:v>
                </c:pt>
                <c:pt idx="10">
                  <c:v>5954.5829100000001</c:v>
                </c:pt>
                <c:pt idx="11">
                  <c:v>6121.5728900000004</c:v>
                </c:pt>
                <c:pt idx="12">
                  <c:v>6305.6380600000002</c:v>
                </c:pt>
                <c:pt idx="13">
                  <c:v>6400.1068999999998</c:v>
                </c:pt>
                <c:pt idx="14">
                  <c:v>6580.6241499999996</c:v>
                </c:pt>
                <c:pt idx="15">
                  <c:v>6695.2510599999996</c:v>
                </c:pt>
                <c:pt idx="16">
                  <c:v>6819.0629600000002</c:v>
                </c:pt>
                <c:pt idx="17">
                  <c:v>7003.4259400000001</c:v>
                </c:pt>
                <c:pt idx="18">
                  <c:v>7131.51685</c:v>
                </c:pt>
                <c:pt idx="19">
                  <c:v>7229.3930799999998</c:v>
                </c:pt>
                <c:pt idx="20">
                  <c:v>7322.0250400000004</c:v>
                </c:pt>
                <c:pt idx="21">
                  <c:v>7410.1632</c:v>
                </c:pt>
                <c:pt idx="22">
                  <c:v>7450.1624199999997</c:v>
                </c:pt>
                <c:pt idx="23">
                  <c:v>7461.0906400000003</c:v>
                </c:pt>
                <c:pt idx="24">
                  <c:v>7406.6351800000002</c:v>
                </c:pt>
                <c:pt idx="25">
                  <c:v>7326.9295099999999</c:v>
                </c:pt>
                <c:pt idx="26">
                  <c:v>7216.8363900000004</c:v>
                </c:pt>
                <c:pt idx="27">
                  <c:v>7302.2514799999999</c:v>
                </c:pt>
                <c:pt idx="28">
                  <c:v>7367.0255699999998</c:v>
                </c:pt>
                <c:pt idx="29">
                  <c:v>7399.1914699999998</c:v>
                </c:pt>
                <c:pt idx="30">
                  <c:v>7420.8807399999996</c:v>
                </c:pt>
                <c:pt idx="31">
                  <c:v>7404.83223</c:v>
                </c:pt>
                <c:pt idx="32">
                  <c:v>7391.0086000000001</c:v>
                </c:pt>
                <c:pt idx="33">
                  <c:v>7320.3852100000004</c:v>
                </c:pt>
                <c:pt idx="34">
                  <c:v>7330.8089300000001</c:v>
                </c:pt>
                <c:pt idx="35">
                  <c:v>7389.8884099999996</c:v>
                </c:pt>
                <c:pt idx="36">
                  <c:v>7406.8077800000001</c:v>
                </c:pt>
                <c:pt idx="37">
                  <c:v>7397.4049599999998</c:v>
                </c:pt>
                <c:pt idx="38">
                  <c:v>7373.7609000000002</c:v>
                </c:pt>
                <c:pt idx="39">
                  <c:v>7342.3911699999999</c:v>
                </c:pt>
                <c:pt idx="40">
                  <c:v>7317.1445199999998</c:v>
                </c:pt>
                <c:pt idx="41">
                  <c:v>7252.3912899999996</c:v>
                </c:pt>
                <c:pt idx="42">
                  <c:v>7198.9315900000001</c:v>
                </c:pt>
                <c:pt idx="43">
                  <c:v>7243.54223</c:v>
                </c:pt>
                <c:pt idx="44">
                  <c:v>7136.4313599999996</c:v>
                </c:pt>
                <c:pt idx="45">
                  <c:v>6894.2749000000003</c:v>
                </c:pt>
                <c:pt idx="46">
                  <c:v>6731.1879600000002</c:v>
                </c:pt>
                <c:pt idx="47">
                  <c:v>6524.7610199999999</c:v>
                </c:pt>
              </c:numCache>
            </c:numRef>
          </c:val>
          <c:smooth val="0"/>
          <c:extLst>
            <c:ext xmlns:c16="http://schemas.microsoft.com/office/drawing/2014/chart" uri="{C3380CC4-5D6E-409C-BE32-E72D297353CC}">
              <c16:uniqueId val="{00000001-BEEF-4F6D-9BDD-915AA69057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9</c:v>
                </c:pt>
                <c:pt idx="1">
                  <c:v>MAR 10</c:v>
                </c:pt>
                <c:pt idx="2">
                  <c:v>MIE 11</c:v>
                </c:pt>
                <c:pt idx="3">
                  <c:v>JUE 12</c:v>
                </c:pt>
                <c:pt idx="4">
                  <c:v>VIE 13</c:v>
                </c:pt>
                <c:pt idx="5">
                  <c:v>SAB 14</c:v>
                </c:pt>
                <c:pt idx="6">
                  <c:v>DOM 15</c:v>
                </c:pt>
                <c:pt idx="7">
                  <c:v>LUN 16</c:v>
                </c:pt>
              </c:strCache>
            </c:strRef>
          </c:cat>
          <c:val>
            <c:numRef>
              <c:f>COSTO_OPE_EJEC!$C$8:$C$15</c:f>
              <c:numCache>
                <c:formatCode>#,##0.0</c:formatCode>
                <c:ptCount val="8"/>
                <c:pt idx="0">
                  <c:v>6477190.8745999997</c:v>
                </c:pt>
                <c:pt idx="1">
                  <c:v>7222406.3185099997</c:v>
                </c:pt>
                <c:pt idx="2">
                  <c:v>7636711.5013199998</c:v>
                </c:pt>
                <c:pt idx="3">
                  <c:v>6711727.5107699996</c:v>
                </c:pt>
                <c:pt idx="4">
                  <c:v>7131160.1661999999</c:v>
                </c:pt>
                <c:pt idx="5">
                  <c:v>6962898.9355600001</c:v>
                </c:pt>
                <c:pt idx="6">
                  <c:v>4950976.5380999995</c:v>
                </c:pt>
                <c:pt idx="7">
                  <c:v>5254024.4140699999</c:v>
                </c:pt>
              </c:numCache>
            </c:numRef>
          </c:val>
          <c:extLst>
            <c:ext xmlns:c16="http://schemas.microsoft.com/office/drawing/2014/chart" uri="{C3380CC4-5D6E-409C-BE32-E72D297353CC}">
              <c16:uniqueId val="{00000000-1A2D-49FA-B34D-A3AF6A8C2EF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-7.2866743895803984E-2</c:v>
                </c:pt>
                <c:pt idx="1">
                  <c:v>6.0993652549555535E-2</c:v>
                </c:pt>
                <c:pt idx="2">
                  <c:v>1.9163974615356263E-2</c:v>
                </c:pt>
                <c:pt idx="3">
                  <c:v>-7.7383677648222585E-2</c:v>
                </c:pt>
                <c:pt idx="4">
                  <c:v>8.1651243715103849E-2</c:v>
                </c:pt>
                <c:pt idx="5">
                  <c:v>8.6142459796568385E-2</c:v>
                </c:pt>
                <c:pt idx="6">
                  <c:v>-0.14652502842276971</c:v>
                </c:pt>
                <c:pt idx="7">
                  <c:v>-0.15814677566138094</c:v>
                </c:pt>
              </c:numCache>
            </c:numRef>
          </c:cat>
          <c:val>
            <c:numRef>
              <c:f>COSTO_OPE_EJEC!$D$8:$D$15</c:f>
              <c:numCache>
                <c:formatCode>#,##0.0</c:formatCode>
                <c:ptCount val="8"/>
                <c:pt idx="0">
                  <c:v>6986256.6486042002</c:v>
                </c:pt>
                <c:pt idx="1">
                  <c:v>6807209.7332106</c:v>
                </c:pt>
                <c:pt idx="2">
                  <c:v>7493113.6613244005</c:v>
                </c:pt>
                <c:pt idx="3">
                  <c:v>7274668.0805099998</c:v>
                </c:pt>
                <c:pt idx="4">
                  <c:v>6592846.0838328004</c:v>
                </c:pt>
                <c:pt idx="5">
                  <c:v>6410668.2072480004</c:v>
                </c:pt>
                <c:pt idx="6">
                  <c:v>5800962.7733436003</c:v>
                </c:pt>
                <c:pt idx="7">
                  <c:v>6241021.9052112</c:v>
                </c:pt>
              </c:numCache>
            </c:numRef>
          </c:val>
          <c:extLst>
            <c:ext xmlns:c16="http://schemas.microsoft.com/office/drawing/2014/chart" uri="{C3380CC4-5D6E-409C-BE32-E72D297353CC}">
              <c16:uniqueId val="{00000001-1A2D-49FA-B34D-A3AF6A8C2EF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220</v>
      </c>
    </row>
    <row r="9" spans="1:12" x14ac:dyDescent="0.3">
      <c r="A9" s="1"/>
      <c r="B9" s="4" t="s">
        <v>22</v>
      </c>
      <c r="C9" s="5" t="s">
        <v>23</v>
      </c>
      <c r="D9" s="5" t="s">
        <v>24</v>
      </c>
      <c r="E9" s="5" t="s">
        <v>25</v>
      </c>
      <c r="F9" s="5" t="s">
        <v>26</v>
      </c>
      <c r="G9" s="4" t="s">
        <v>29</v>
      </c>
      <c r="H9" s="4" t="s">
        <v>29</v>
      </c>
      <c r="I9" s="6" t="s">
        <v>28</v>
      </c>
      <c r="J9" s="4"/>
      <c r="K9" s="4" t="s">
        <v>21</v>
      </c>
      <c r="L9" s="4">
        <v>220</v>
      </c>
    </row>
    <row r="10" spans="1:12" x14ac:dyDescent="0.3">
      <c r="A10" s="1"/>
      <c r="B10" s="4" t="s">
        <v>22</v>
      </c>
      <c r="C10" s="5" t="s">
        <v>23</v>
      </c>
      <c r="D10" s="5" t="s">
        <v>24</v>
      </c>
      <c r="E10" s="5" t="s">
        <v>25</v>
      </c>
      <c r="F10" s="5" t="s">
        <v>26</v>
      </c>
      <c r="G10" s="4" t="s">
        <v>30</v>
      </c>
      <c r="H10" s="4" t="s">
        <v>30</v>
      </c>
      <c r="I10" s="6" t="s">
        <v>28</v>
      </c>
      <c r="J10" s="4"/>
      <c r="K10" s="4" t="s">
        <v>21</v>
      </c>
      <c r="L10" s="4">
        <v>220</v>
      </c>
    </row>
    <row r="11" spans="1:12" x14ac:dyDescent="0.3">
      <c r="A11" s="1"/>
      <c r="B11" s="4" t="s">
        <v>22</v>
      </c>
      <c r="C11" s="5" t="s">
        <v>23</v>
      </c>
      <c r="D11" s="5" t="s">
        <v>24</v>
      </c>
      <c r="E11" s="5" t="s">
        <v>25</v>
      </c>
      <c r="F11" s="5" t="s">
        <v>26</v>
      </c>
      <c r="G11" s="4" t="s">
        <v>31</v>
      </c>
      <c r="H11" s="4" t="s">
        <v>31</v>
      </c>
      <c r="I11" s="6" t="s">
        <v>28</v>
      </c>
      <c r="J11" s="4"/>
      <c r="K11" s="4" t="s">
        <v>21</v>
      </c>
      <c r="L11" s="4">
        <v>220</v>
      </c>
    </row>
    <row r="12" spans="1:12" x14ac:dyDescent="0.3">
      <c r="A12" s="1"/>
      <c r="B12" s="4" t="s">
        <v>13</v>
      </c>
      <c r="C12" s="5" t="s">
        <v>23</v>
      </c>
      <c r="D12" s="5" t="s">
        <v>32</v>
      </c>
      <c r="E12" s="5" t="s">
        <v>25</v>
      </c>
      <c r="F12" s="5" t="s">
        <v>33</v>
      </c>
      <c r="G12" s="4" t="s">
        <v>34</v>
      </c>
      <c r="H12" s="4" t="s">
        <v>35</v>
      </c>
      <c r="I12" s="6" t="s">
        <v>36</v>
      </c>
      <c r="J12" s="4"/>
      <c r="K12" s="4" t="s">
        <v>21</v>
      </c>
      <c r="L12" s="4"/>
    </row>
    <row r="13" spans="1:12" x14ac:dyDescent="0.3">
      <c r="A13" s="1"/>
      <c r="B13" s="4" t="s">
        <v>22</v>
      </c>
      <c r="C13" s="5" t="s">
        <v>37</v>
      </c>
      <c r="D13" s="5" t="s">
        <v>38</v>
      </c>
      <c r="E13" s="5" t="s">
        <v>25</v>
      </c>
      <c r="F13" s="5" t="s">
        <v>39</v>
      </c>
      <c r="G13" s="4" t="s">
        <v>40</v>
      </c>
      <c r="H13" s="4" t="s">
        <v>41</v>
      </c>
      <c r="I13" s="6" t="s">
        <v>42</v>
      </c>
      <c r="J13" s="4">
        <v>18.27</v>
      </c>
      <c r="K13" s="4" t="s">
        <v>43</v>
      </c>
      <c r="L13" s="4">
        <v>138</v>
      </c>
    </row>
    <row r="14" spans="1:12" x14ac:dyDescent="0.3">
      <c r="A14" s="1"/>
      <c r="B14" s="4" t="s">
        <v>22</v>
      </c>
      <c r="C14" s="5" t="s">
        <v>44</v>
      </c>
      <c r="D14" s="5" t="s">
        <v>45</v>
      </c>
      <c r="E14" s="5" t="s">
        <v>25</v>
      </c>
      <c r="F14" s="5" t="s">
        <v>46</v>
      </c>
      <c r="G14" s="4" t="s">
        <v>47</v>
      </c>
      <c r="H14" s="4" t="s">
        <v>48</v>
      </c>
      <c r="I14" s="6" t="s">
        <v>49</v>
      </c>
      <c r="J14" s="4">
        <v>27.56</v>
      </c>
      <c r="K14" s="4" t="s">
        <v>43</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50</v>
      </c>
      <c r="C5" s="194"/>
      <c r="D5" s="194"/>
      <c r="E5" s="194"/>
      <c r="F5" s="194"/>
      <c r="G5" s="194"/>
      <c r="H5" s="194"/>
      <c r="I5" s="194"/>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63</v>
      </c>
      <c r="F9" s="5" t="s">
        <v>68</v>
      </c>
      <c r="G9" s="5" t="s">
        <v>69</v>
      </c>
      <c r="H9" s="5" t="s">
        <v>70</v>
      </c>
      <c r="I9" s="5" t="s">
        <v>71</v>
      </c>
    </row>
    <row r="10" spans="1:9" x14ac:dyDescent="0.3">
      <c r="A10" s="1"/>
      <c r="B10" s="4" t="s">
        <v>55</v>
      </c>
      <c r="C10" s="4" t="s">
        <v>56</v>
      </c>
      <c r="D10" s="4" t="s">
        <v>57</v>
      </c>
      <c r="E10" s="5" t="s">
        <v>72</v>
      </c>
      <c r="F10" s="5" t="s">
        <v>73</v>
      </c>
      <c r="G10" s="5" t="s">
        <v>74</v>
      </c>
      <c r="H10" s="5" t="s">
        <v>61</v>
      </c>
      <c r="I10" s="5" t="s">
        <v>75</v>
      </c>
    </row>
    <row r="11" spans="1:9" x14ac:dyDescent="0.3">
      <c r="A11" s="1"/>
      <c r="B11" s="4" t="s">
        <v>55</v>
      </c>
      <c r="C11" s="4" t="s">
        <v>56</v>
      </c>
      <c r="D11" s="4" t="s">
        <v>57</v>
      </c>
      <c r="E11" s="5" t="s">
        <v>72</v>
      </c>
      <c r="F11" s="5" t="s">
        <v>73</v>
      </c>
      <c r="G11" s="5" t="s">
        <v>76</v>
      </c>
      <c r="H11" s="5" t="s">
        <v>77</v>
      </c>
      <c r="I11" s="5" t="s">
        <v>78</v>
      </c>
    </row>
    <row r="12" spans="1:9" x14ac:dyDescent="0.3">
      <c r="A12" s="1"/>
      <c r="B12" s="4" t="s">
        <v>55</v>
      </c>
      <c r="C12" s="4" t="s">
        <v>56</v>
      </c>
      <c r="D12" s="4" t="s">
        <v>57</v>
      </c>
      <c r="E12" s="5" t="s">
        <v>79</v>
      </c>
      <c r="F12" s="5" t="s">
        <v>80</v>
      </c>
      <c r="G12" s="5" t="s">
        <v>81</v>
      </c>
      <c r="H12" s="5" t="s">
        <v>61</v>
      </c>
      <c r="I12" s="5" t="s">
        <v>82</v>
      </c>
    </row>
    <row r="13" spans="1:9" x14ac:dyDescent="0.3">
      <c r="A13" s="1"/>
      <c r="B13" s="4" t="s">
        <v>55</v>
      </c>
      <c r="C13" s="4" t="s">
        <v>56</v>
      </c>
      <c r="D13" s="4" t="s">
        <v>57</v>
      </c>
      <c r="E13" s="5" t="s">
        <v>79</v>
      </c>
      <c r="F13" s="5" t="s">
        <v>83</v>
      </c>
      <c r="G13" s="5" t="s">
        <v>60</v>
      </c>
      <c r="H13" s="5" t="s">
        <v>61</v>
      </c>
      <c r="I13" s="5" t="s">
        <v>84</v>
      </c>
    </row>
    <row r="14" spans="1:9" x14ac:dyDescent="0.3">
      <c r="A14" s="1"/>
      <c r="B14" s="4" t="s">
        <v>55</v>
      </c>
      <c r="C14" s="4" t="s">
        <v>56</v>
      </c>
      <c r="D14" s="4" t="s">
        <v>57</v>
      </c>
      <c r="E14" s="5" t="s">
        <v>79</v>
      </c>
      <c r="F14" s="5" t="s">
        <v>85</v>
      </c>
      <c r="G14" s="5" t="s">
        <v>65</v>
      </c>
      <c r="H14" s="5" t="s">
        <v>86</v>
      </c>
      <c r="I14" s="5" t="s">
        <v>87</v>
      </c>
    </row>
    <row r="15" spans="1:9" x14ac:dyDescent="0.3">
      <c r="A15" s="1"/>
      <c r="B15" s="4" t="s">
        <v>55</v>
      </c>
      <c r="C15" s="4" t="s">
        <v>56</v>
      </c>
      <c r="D15" s="4" t="s">
        <v>57</v>
      </c>
      <c r="E15" s="5" t="s">
        <v>79</v>
      </c>
      <c r="F15" s="5" t="s">
        <v>88</v>
      </c>
      <c r="G15" s="5" t="s">
        <v>74</v>
      </c>
      <c r="H15" s="5" t="s">
        <v>61</v>
      </c>
      <c r="I15" s="5" t="s">
        <v>89</v>
      </c>
    </row>
    <row r="16" spans="1:9" x14ac:dyDescent="0.3">
      <c r="A16" s="1"/>
      <c r="B16" s="4" t="s">
        <v>55</v>
      </c>
      <c r="C16" s="4" t="s">
        <v>56</v>
      </c>
      <c r="D16" s="4" t="s">
        <v>57</v>
      </c>
      <c r="E16" s="5" t="s">
        <v>79</v>
      </c>
      <c r="F16" s="5" t="s">
        <v>88</v>
      </c>
      <c r="G16" s="5" t="s">
        <v>74</v>
      </c>
      <c r="H16" s="5" t="s">
        <v>61</v>
      </c>
      <c r="I16" s="5" t="s">
        <v>90</v>
      </c>
    </row>
    <row r="17" spans="1:9" x14ac:dyDescent="0.3">
      <c r="A17" s="1"/>
      <c r="B17" s="4" t="s">
        <v>55</v>
      </c>
      <c r="C17" s="4" t="s">
        <v>56</v>
      </c>
      <c r="D17" s="4" t="s">
        <v>57</v>
      </c>
      <c r="E17" s="5" t="s">
        <v>79</v>
      </c>
      <c r="F17" s="5" t="s">
        <v>91</v>
      </c>
      <c r="G17" s="5" t="s">
        <v>74</v>
      </c>
      <c r="H17" s="5" t="s">
        <v>61</v>
      </c>
      <c r="I17" s="5" t="s">
        <v>90</v>
      </c>
    </row>
    <row r="18" spans="1:9" x14ac:dyDescent="0.3">
      <c r="A18" s="1"/>
      <c r="B18" s="4" t="s">
        <v>55</v>
      </c>
      <c r="C18" s="4" t="s">
        <v>56</v>
      </c>
      <c r="D18" s="4" t="s">
        <v>57</v>
      </c>
      <c r="E18" s="5" t="s">
        <v>79</v>
      </c>
      <c r="F18" s="5" t="s">
        <v>91</v>
      </c>
      <c r="G18" s="5" t="s">
        <v>74</v>
      </c>
      <c r="H18" s="5" t="s">
        <v>61</v>
      </c>
      <c r="I18" s="5" t="s">
        <v>92</v>
      </c>
    </row>
    <row r="19" spans="1:9" x14ac:dyDescent="0.3">
      <c r="A19" s="1"/>
      <c r="B19" s="4" t="s">
        <v>55</v>
      </c>
      <c r="C19" s="4" t="s">
        <v>56</v>
      </c>
      <c r="D19" s="4" t="s">
        <v>57</v>
      </c>
      <c r="E19" s="5" t="s">
        <v>93</v>
      </c>
      <c r="F19" s="5" t="s">
        <v>94</v>
      </c>
      <c r="G19" s="5" t="s">
        <v>74</v>
      </c>
      <c r="H19" s="5" t="s">
        <v>61</v>
      </c>
      <c r="I19" s="5" t="s">
        <v>95</v>
      </c>
    </row>
    <row r="20" spans="1:9" x14ac:dyDescent="0.3">
      <c r="A20" s="1"/>
      <c r="B20" s="4" t="s">
        <v>55</v>
      </c>
      <c r="C20" s="4" t="s">
        <v>56</v>
      </c>
      <c r="D20" s="4" t="s">
        <v>57</v>
      </c>
      <c r="E20" s="5" t="s">
        <v>93</v>
      </c>
      <c r="F20" s="5" t="s">
        <v>94</v>
      </c>
      <c r="G20" s="5" t="s">
        <v>74</v>
      </c>
      <c r="H20" s="5" t="s">
        <v>61</v>
      </c>
      <c r="I20" s="5" t="s">
        <v>96</v>
      </c>
    </row>
    <row r="21" spans="1:9" x14ac:dyDescent="0.3">
      <c r="A21" s="1"/>
      <c r="B21" s="4" t="s">
        <v>55</v>
      </c>
      <c r="C21" s="4" t="s">
        <v>56</v>
      </c>
      <c r="D21" s="4" t="s">
        <v>57</v>
      </c>
      <c r="E21" s="5" t="s">
        <v>97</v>
      </c>
      <c r="F21" s="5" t="s">
        <v>98</v>
      </c>
      <c r="G21" s="5" t="s">
        <v>60</v>
      </c>
      <c r="H21" s="5" t="s">
        <v>61</v>
      </c>
      <c r="I21" s="5" t="s">
        <v>99</v>
      </c>
    </row>
    <row r="22" spans="1:9" x14ac:dyDescent="0.3">
      <c r="A22" s="1"/>
      <c r="B22" s="4" t="s">
        <v>55</v>
      </c>
      <c r="C22" s="4" t="s">
        <v>56</v>
      </c>
      <c r="D22" s="4" t="s">
        <v>57</v>
      </c>
      <c r="E22" s="5" t="s">
        <v>97</v>
      </c>
      <c r="F22" s="5" t="s">
        <v>100</v>
      </c>
      <c r="G22" s="5" t="s">
        <v>74</v>
      </c>
      <c r="H22" s="5" t="s">
        <v>61</v>
      </c>
      <c r="I22" s="5" t="s">
        <v>101</v>
      </c>
    </row>
    <row r="23" spans="1:9" x14ac:dyDescent="0.3">
      <c r="A23" s="1"/>
      <c r="B23" s="4" t="s">
        <v>55</v>
      </c>
      <c r="C23" s="4" t="s">
        <v>56</v>
      </c>
      <c r="D23" s="4" t="s">
        <v>57</v>
      </c>
      <c r="E23" s="5" t="s">
        <v>97</v>
      </c>
      <c r="F23" s="5" t="s">
        <v>100</v>
      </c>
      <c r="G23" s="5" t="s">
        <v>74</v>
      </c>
      <c r="H23" s="5" t="s">
        <v>61</v>
      </c>
      <c r="I23" s="5" t="s">
        <v>102</v>
      </c>
    </row>
    <row r="24" spans="1:9" x14ac:dyDescent="0.3">
      <c r="A24" s="1"/>
      <c r="B24" s="4" t="s">
        <v>55</v>
      </c>
      <c r="C24" s="4" t="s">
        <v>56</v>
      </c>
      <c r="D24" s="4" t="s">
        <v>57</v>
      </c>
      <c r="E24" s="5" t="s">
        <v>97</v>
      </c>
      <c r="F24" s="5" t="s">
        <v>100</v>
      </c>
      <c r="G24" s="5" t="s">
        <v>74</v>
      </c>
      <c r="H24" s="5" t="s">
        <v>61</v>
      </c>
      <c r="I24" s="5" t="s">
        <v>103</v>
      </c>
    </row>
    <row r="25" spans="1:9" x14ac:dyDescent="0.3">
      <c r="A25" s="1"/>
      <c r="B25" s="4" t="s">
        <v>55</v>
      </c>
      <c r="C25" s="4" t="s">
        <v>56</v>
      </c>
      <c r="D25" s="4" t="s">
        <v>57</v>
      </c>
      <c r="E25" s="5" t="s">
        <v>97</v>
      </c>
      <c r="F25" s="5" t="s">
        <v>100</v>
      </c>
      <c r="G25" s="5" t="s">
        <v>74</v>
      </c>
      <c r="H25" s="5" t="s">
        <v>61</v>
      </c>
      <c r="I25" s="5" t="s">
        <v>104</v>
      </c>
    </row>
    <row r="26" spans="1:9" x14ac:dyDescent="0.3">
      <c r="A26" s="1"/>
      <c r="B26" s="4" t="s">
        <v>55</v>
      </c>
      <c r="C26" s="4" t="s">
        <v>56</v>
      </c>
      <c r="D26" s="4" t="s">
        <v>57</v>
      </c>
      <c r="E26" s="5" t="s">
        <v>97</v>
      </c>
      <c r="F26" s="5" t="s">
        <v>105</v>
      </c>
      <c r="G26" s="5" t="s">
        <v>74</v>
      </c>
      <c r="H26" s="5" t="s">
        <v>61</v>
      </c>
      <c r="I26" s="5" t="s">
        <v>106</v>
      </c>
    </row>
    <row r="27" spans="1:9" x14ac:dyDescent="0.3">
      <c r="A27" s="1"/>
      <c r="B27" s="4" t="s">
        <v>55</v>
      </c>
      <c r="C27" s="4" t="s">
        <v>56</v>
      </c>
      <c r="D27" s="4" t="s">
        <v>57</v>
      </c>
      <c r="E27" s="5" t="s">
        <v>97</v>
      </c>
      <c r="F27" s="5" t="s">
        <v>105</v>
      </c>
      <c r="G27" s="5" t="s">
        <v>74</v>
      </c>
      <c r="H27" s="5" t="s">
        <v>61</v>
      </c>
      <c r="I27" s="5" t="s">
        <v>107</v>
      </c>
    </row>
    <row r="28" spans="1:9" x14ac:dyDescent="0.3">
      <c r="A28" s="1"/>
      <c r="B28" s="4" t="s">
        <v>55</v>
      </c>
      <c r="C28" s="4" t="s">
        <v>56</v>
      </c>
      <c r="D28" s="4" t="s">
        <v>57</v>
      </c>
      <c r="E28" s="5" t="s">
        <v>108</v>
      </c>
      <c r="F28" s="5" t="s">
        <v>109</v>
      </c>
      <c r="G28" s="5" t="s">
        <v>60</v>
      </c>
      <c r="H28" s="5" t="s">
        <v>61</v>
      </c>
      <c r="I28" s="5" t="s">
        <v>110</v>
      </c>
    </row>
    <row r="29" spans="1:9" x14ac:dyDescent="0.3">
      <c r="A29" s="1"/>
      <c r="B29" s="4" t="s">
        <v>55</v>
      </c>
      <c r="C29" s="4" t="s">
        <v>56</v>
      </c>
      <c r="D29" s="4" t="s">
        <v>57</v>
      </c>
      <c r="E29" s="5" t="s">
        <v>108</v>
      </c>
      <c r="F29" s="5" t="s">
        <v>109</v>
      </c>
      <c r="G29" s="5" t="s">
        <v>60</v>
      </c>
      <c r="H29" s="5" t="s">
        <v>61</v>
      </c>
      <c r="I29" s="5" t="s">
        <v>111</v>
      </c>
    </row>
    <row r="30" spans="1:9" x14ac:dyDescent="0.3">
      <c r="A30" s="1"/>
      <c r="B30" s="4" t="s">
        <v>55</v>
      </c>
      <c r="C30" s="4" t="s">
        <v>56</v>
      </c>
      <c r="D30" s="4" t="s">
        <v>57</v>
      </c>
      <c r="E30" s="5" t="s">
        <v>108</v>
      </c>
      <c r="F30" s="5" t="s">
        <v>112</v>
      </c>
      <c r="G30" s="5" t="s">
        <v>60</v>
      </c>
      <c r="H30" s="5" t="s">
        <v>61</v>
      </c>
      <c r="I30" s="5" t="s">
        <v>113</v>
      </c>
    </row>
    <row r="31" spans="1:9" x14ac:dyDescent="0.3">
      <c r="A31" s="1"/>
      <c r="B31" s="4" t="s">
        <v>55</v>
      </c>
      <c r="C31" s="4" t="s">
        <v>56</v>
      </c>
      <c r="D31" s="4" t="s">
        <v>57</v>
      </c>
      <c r="E31" s="5" t="s">
        <v>114</v>
      </c>
      <c r="F31" s="5" t="s">
        <v>115</v>
      </c>
      <c r="G31" s="5" t="s">
        <v>76</v>
      </c>
      <c r="H31" s="5" t="s">
        <v>116</v>
      </c>
      <c r="I31" s="5" t="s">
        <v>117</v>
      </c>
    </row>
    <row r="32" spans="1:9" x14ac:dyDescent="0.3">
      <c r="A32" s="1"/>
      <c r="B32" s="4" t="s">
        <v>55</v>
      </c>
      <c r="C32" s="4" t="s">
        <v>56</v>
      </c>
      <c r="D32" s="4" t="s">
        <v>57</v>
      </c>
      <c r="E32" s="5" t="s">
        <v>114</v>
      </c>
      <c r="F32" s="5" t="s">
        <v>115</v>
      </c>
      <c r="G32" s="5" t="s">
        <v>76</v>
      </c>
      <c r="H32" s="5" t="s">
        <v>116</v>
      </c>
      <c r="I32" s="5" t="s">
        <v>118</v>
      </c>
    </row>
    <row r="33" spans="1:9" x14ac:dyDescent="0.3">
      <c r="A33" s="1"/>
      <c r="B33" s="4" t="s">
        <v>55</v>
      </c>
      <c r="C33" s="4" t="s">
        <v>56</v>
      </c>
      <c r="D33" s="4" t="s">
        <v>57</v>
      </c>
      <c r="E33" s="5" t="s">
        <v>114</v>
      </c>
      <c r="F33" s="5" t="s">
        <v>115</v>
      </c>
      <c r="G33" s="5" t="s">
        <v>76</v>
      </c>
      <c r="H33" s="5" t="s">
        <v>119</v>
      </c>
      <c r="I33" s="5" t="s">
        <v>120</v>
      </c>
    </row>
    <row r="34" spans="1:9" x14ac:dyDescent="0.3">
      <c r="A34" s="1"/>
      <c r="B34" s="4" t="s">
        <v>55</v>
      </c>
      <c r="C34" s="4" t="s">
        <v>56</v>
      </c>
      <c r="D34" s="4" t="s">
        <v>57</v>
      </c>
      <c r="E34" s="5" t="s">
        <v>114</v>
      </c>
      <c r="F34" s="5" t="s">
        <v>121</v>
      </c>
      <c r="G34" s="5" t="s">
        <v>74</v>
      </c>
      <c r="H34" s="5" t="s">
        <v>61</v>
      </c>
      <c r="I34" s="5" t="s">
        <v>122</v>
      </c>
    </row>
    <row r="35" spans="1:9" x14ac:dyDescent="0.3">
      <c r="A35" s="1"/>
      <c r="B35" s="4" t="s">
        <v>55</v>
      </c>
      <c r="C35" s="4" t="s">
        <v>56</v>
      </c>
      <c r="D35" s="4" t="s">
        <v>57</v>
      </c>
      <c r="E35" s="5" t="s">
        <v>114</v>
      </c>
      <c r="F35" s="5" t="s">
        <v>121</v>
      </c>
      <c r="G35" s="5" t="s">
        <v>74</v>
      </c>
      <c r="H35" s="5" t="s">
        <v>61</v>
      </c>
      <c r="I35" s="5" t="s">
        <v>123</v>
      </c>
    </row>
    <row r="36" spans="1:9" x14ac:dyDescent="0.3">
      <c r="A36" s="1"/>
      <c r="B36" s="4" t="s">
        <v>55</v>
      </c>
      <c r="C36" s="4" t="s">
        <v>56</v>
      </c>
      <c r="D36" s="4" t="s">
        <v>57</v>
      </c>
      <c r="E36" s="5" t="s">
        <v>114</v>
      </c>
      <c r="F36" s="5" t="s">
        <v>121</v>
      </c>
      <c r="G36" s="5" t="s">
        <v>74</v>
      </c>
      <c r="H36" s="5" t="s">
        <v>61</v>
      </c>
      <c r="I36" s="5" t="s">
        <v>124</v>
      </c>
    </row>
    <row r="37" spans="1:9" x14ac:dyDescent="0.3">
      <c r="A37" s="1"/>
      <c r="B37" s="4" t="s">
        <v>55</v>
      </c>
      <c r="C37" s="4" t="s">
        <v>56</v>
      </c>
      <c r="D37" s="4" t="s">
        <v>57</v>
      </c>
      <c r="E37" s="5" t="s">
        <v>114</v>
      </c>
      <c r="F37" s="5" t="s">
        <v>121</v>
      </c>
      <c r="G37" s="5" t="s">
        <v>74</v>
      </c>
      <c r="H37" s="5" t="s">
        <v>61</v>
      </c>
      <c r="I37" s="5" t="s">
        <v>125</v>
      </c>
    </row>
    <row r="38" spans="1:9" x14ac:dyDescent="0.3">
      <c r="A38" s="1"/>
      <c r="B38" s="4" t="s">
        <v>55</v>
      </c>
      <c r="C38" s="4" t="s">
        <v>56</v>
      </c>
      <c r="D38" s="4" t="s">
        <v>57</v>
      </c>
      <c r="E38" s="5" t="s">
        <v>114</v>
      </c>
      <c r="F38" s="5" t="s">
        <v>121</v>
      </c>
      <c r="G38" s="5" t="s">
        <v>74</v>
      </c>
      <c r="H38" s="5" t="s">
        <v>61</v>
      </c>
      <c r="I38" s="5" t="s">
        <v>126</v>
      </c>
    </row>
    <row r="39" spans="1:9" x14ac:dyDescent="0.3">
      <c r="A39" s="1"/>
      <c r="B39" s="4" t="s">
        <v>55</v>
      </c>
      <c r="C39" s="4" t="s">
        <v>56</v>
      </c>
      <c r="D39" s="4" t="s">
        <v>57</v>
      </c>
      <c r="E39" s="5" t="s">
        <v>127</v>
      </c>
      <c r="F39" s="5" t="s">
        <v>128</v>
      </c>
      <c r="G39" s="5" t="s">
        <v>74</v>
      </c>
      <c r="H39" s="5" t="s">
        <v>61</v>
      </c>
      <c r="I39" s="5" t="s">
        <v>129</v>
      </c>
    </row>
    <row r="40" spans="1:9" x14ac:dyDescent="0.3">
      <c r="A40" s="1"/>
      <c r="B40" s="4" t="s">
        <v>55</v>
      </c>
      <c r="C40" s="4" t="s">
        <v>56</v>
      </c>
      <c r="D40" s="4" t="s">
        <v>57</v>
      </c>
      <c r="E40" s="5" t="s">
        <v>44</v>
      </c>
      <c r="F40" s="5" t="s">
        <v>130</v>
      </c>
      <c r="G40" s="5" t="s">
        <v>60</v>
      </c>
      <c r="H40" s="5" t="s">
        <v>61</v>
      </c>
      <c r="I40" s="5" t="s">
        <v>131</v>
      </c>
    </row>
    <row r="41" spans="1:9" x14ac:dyDescent="0.3">
      <c r="A41" s="1"/>
      <c r="B41" s="4" t="s">
        <v>55</v>
      </c>
      <c r="C41" s="4" t="s">
        <v>56</v>
      </c>
      <c r="D41" s="4" t="s">
        <v>57</v>
      </c>
      <c r="E41" s="5" t="s">
        <v>44</v>
      </c>
      <c r="F41" s="5" t="s">
        <v>132</v>
      </c>
      <c r="G41" s="5" t="s">
        <v>60</v>
      </c>
      <c r="H41" s="5" t="s">
        <v>61</v>
      </c>
      <c r="I41" s="5" t="s">
        <v>133</v>
      </c>
    </row>
    <row r="42" spans="1:9" x14ac:dyDescent="0.3">
      <c r="A42" s="1"/>
      <c r="B42" s="4" t="s">
        <v>55</v>
      </c>
      <c r="C42" s="4" t="s">
        <v>56</v>
      </c>
      <c r="D42" s="4" t="s">
        <v>57</v>
      </c>
      <c r="E42" s="5" t="s">
        <v>44</v>
      </c>
      <c r="F42" s="5" t="s">
        <v>132</v>
      </c>
      <c r="G42" s="5" t="s">
        <v>65</v>
      </c>
      <c r="H42" s="5" t="s">
        <v>134</v>
      </c>
      <c r="I42" s="5" t="s">
        <v>135</v>
      </c>
    </row>
    <row r="43" spans="1:9" x14ac:dyDescent="0.3">
      <c r="A43" s="1"/>
      <c r="B43" s="4" t="s">
        <v>55</v>
      </c>
      <c r="C43" s="4" t="s">
        <v>56</v>
      </c>
      <c r="D43" s="4" t="s">
        <v>57</v>
      </c>
      <c r="E43" s="5" t="s">
        <v>136</v>
      </c>
      <c r="F43" s="5" t="s">
        <v>137</v>
      </c>
      <c r="G43" s="5" t="s">
        <v>74</v>
      </c>
      <c r="H43" s="5" t="s">
        <v>61</v>
      </c>
      <c r="I43" s="5" t="s">
        <v>138</v>
      </c>
    </row>
    <row r="44" spans="1:9" x14ac:dyDescent="0.3">
      <c r="A44" s="1"/>
      <c r="B44" s="4" t="s">
        <v>55</v>
      </c>
      <c r="C44" s="4" t="s">
        <v>56</v>
      </c>
      <c r="D44" s="4" t="s">
        <v>57</v>
      </c>
      <c r="E44" s="5" t="s">
        <v>136</v>
      </c>
      <c r="F44" s="5" t="s">
        <v>137</v>
      </c>
      <c r="G44" s="5" t="s">
        <v>74</v>
      </c>
      <c r="H44" s="5" t="s">
        <v>61</v>
      </c>
      <c r="I44" s="5" t="s">
        <v>139</v>
      </c>
    </row>
    <row r="45" spans="1:9" x14ac:dyDescent="0.3">
      <c r="A45" s="1"/>
      <c r="B45" s="4" t="s">
        <v>55</v>
      </c>
      <c r="C45" s="4" t="s">
        <v>56</v>
      </c>
      <c r="D45" s="4" t="s">
        <v>57</v>
      </c>
      <c r="E45" s="5" t="s">
        <v>140</v>
      </c>
      <c r="F45" s="5" t="s">
        <v>141</v>
      </c>
      <c r="G45" s="5" t="s">
        <v>74</v>
      </c>
      <c r="H45" s="5" t="s">
        <v>61</v>
      </c>
      <c r="I45"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61</v>
      </c>
      <c r="E7" s="4" t="s">
        <v>159</v>
      </c>
      <c r="F7" s="4" t="s">
        <v>160</v>
      </c>
      <c r="G7" s="6" t="s">
        <v>161</v>
      </c>
      <c r="H7" s="8">
        <v>17</v>
      </c>
      <c r="I7" s="5" t="s">
        <v>162</v>
      </c>
      <c r="J7" s="5" t="s">
        <v>163</v>
      </c>
      <c r="K7" s="5" t="s">
        <v>164</v>
      </c>
      <c r="L7" s="5" t="s">
        <v>165</v>
      </c>
      <c r="M7" s="8">
        <v>13417</v>
      </c>
      <c r="N7" s="5" t="s">
        <v>166</v>
      </c>
    </row>
    <row r="8" spans="1:14" ht="26.4" x14ac:dyDescent="0.3">
      <c r="A8" s="1"/>
      <c r="B8" s="5" t="s">
        <v>167</v>
      </c>
      <c r="C8" s="5" t="s">
        <v>168</v>
      </c>
      <c r="D8" s="5" t="s">
        <v>169</v>
      </c>
      <c r="E8" s="4" t="s">
        <v>159</v>
      </c>
      <c r="F8" s="4" t="s">
        <v>160</v>
      </c>
      <c r="G8" s="6" t="s">
        <v>170</v>
      </c>
      <c r="H8" s="8">
        <v>0</v>
      </c>
      <c r="I8" s="5" t="s">
        <v>162</v>
      </c>
      <c r="J8" s="5" t="s">
        <v>171</v>
      </c>
      <c r="K8" s="5" t="s">
        <v>164</v>
      </c>
      <c r="L8" s="5" t="s">
        <v>172</v>
      </c>
      <c r="M8" s="8">
        <v>14767</v>
      </c>
      <c r="N8" s="5" t="s">
        <v>173</v>
      </c>
    </row>
    <row r="9" spans="1:14" ht="26.4" x14ac:dyDescent="0.3">
      <c r="A9" s="1"/>
      <c r="B9" s="5" t="s">
        <v>167</v>
      </c>
      <c r="C9" s="5" t="s">
        <v>168</v>
      </c>
      <c r="D9" s="5" t="s">
        <v>174</v>
      </c>
      <c r="E9" s="4" t="s">
        <v>159</v>
      </c>
      <c r="F9" s="4" t="s">
        <v>160</v>
      </c>
      <c r="G9" s="6" t="s">
        <v>175</v>
      </c>
      <c r="H9" s="8">
        <v>0</v>
      </c>
      <c r="I9" s="5" t="s">
        <v>162</v>
      </c>
      <c r="J9" s="5" t="s">
        <v>171</v>
      </c>
      <c r="K9" s="5" t="s">
        <v>164</v>
      </c>
      <c r="L9" s="5" t="s">
        <v>172</v>
      </c>
      <c r="M9" s="8">
        <v>13869</v>
      </c>
      <c r="N9" s="5" t="s">
        <v>173</v>
      </c>
    </row>
    <row r="10" spans="1:14" ht="26.4" x14ac:dyDescent="0.3">
      <c r="A10" s="1"/>
      <c r="B10" s="5" t="s">
        <v>167</v>
      </c>
      <c r="C10" s="5" t="s">
        <v>168</v>
      </c>
      <c r="D10" s="5" t="s">
        <v>176</v>
      </c>
      <c r="E10" s="4" t="s">
        <v>159</v>
      </c>
      <c r="F10" s="4" t="s">
        <v>160</v>
      </c>
      <c r="G10" s="6" t="s">
        <v>177</v>
      </c>
      <c r="H10" s="8">
        <v>0</v>
      </c>
      <c r="I10" s="5" t="s">
        <v>162</v>
      </c>
      <c r="J10" s="5" t="s">
        <v>171</v>
      </c>
      <c r="K10" s="5" t="s">
        <v>164</v>
      </c>
      <c r="L10" s="5" t="s">
        <v>172</v>
      </c>
      <c r="M10" s="8">
        <v>13870</v>
      </c>
      <c r="N10" s="5" t="s">
        <v>173</v>
      </c>
    </row>
    <row r="11" spans="1:14" ht="26.4" x14ac:dyDescent="0.3">
      <c r="A11" s="1"/>
      <c r="B11" s="5" t="s">
        <v>167</v>
      </c>
      <c r="C11" s="5" t="s">
        <v>168</v>
      </c>
      <c r="D11" s="5" t="s">
        <v>178</v>
      </c>
      <c r="E11" s="4" t="s">
        <v>159</v>
      </c>
      <c r="F11" s="4" t="s">
        <v>160</v>
      </c>
      <c r="G11" s="6" t="s">
        <v>175</v>
      </c>
      <c r="H11" s="8">
        <v>0</v>
      </c>
      <c r="I11" s="5" t="s">
        <v>162</v>
      </c>
      <c r="J11" s="5" t="s">
        <v>171</v>
      </c>
      <c r="K11" s="5" t="s">
        <v>164</v>
      </c>
      <c r="L11" s="5" t="s">
        <v>172</v>
      </c>
      <c r="M11" s="8">
        <v>14765</v>
      </c>
      <c r="N11" s="5" t="s">
        <v>173</v>
      </c>
    </row>
    <row r="12" spans="1:14" ht="26.4" x14ac:dyDescent="0.3">
      <c r="A12" s="1"/>
      <c r="B12" s="5" t="s">
        <v>167</v>
      </c>
      <c r="C12" s="5" t="s">
        <v>168</v>
      </c>
      <c r="D12" s="5" t="s">
        <v>179</v>
      </c>
      <c r="E12" s="4" t="s">
        <v>159</v>
      </c>
      <c r="F12" s="4" t="s">
        <v>160</v>
      </c>
      <c r="G12" s="6" t="s">
        <v>177</v>
      </c>
      <c r="H12" s="8">
        <v>0</v>
      </c>
      <c r="I12" s="5" t="s">
        <v>162</v>
      </c>
      <c r="J12" s="5" t="s">
        <v>171</v>
      </c>
      <c r="K12" s="5" t="s">
        <v>164</v>
      </c>
      <c r="L12" s="5" t="s">
        <v>172</v>
      </c>
      <c r="M12" s="8">
        <v>13871</v>
      </c>
      <c r="N12" s="5" t="s">
        <v>173</v>
      </c>
    </row>
    <row r="13" spans="1:14" ht="26.4" x14ac:dyDescent="0.3">
      <c r="A13" s="1"/>
      <c r="B13" s="5" t="s">
        <v>167</v>
      </c>
      <c r="C13" s="5" t="s">
        <v>168</v>
      </c>
      <c r="D13" s="5" t="s">
        <v>180</v>
      </c>
      <c r="E13" s="4" t="s">
        <v>159</v>
      </c>
      <c r="F13" s="4" t="s">
        <v>160</v>
      </c>
      <c r="G13" s="6" t="s">
        <v>170</v>
      </c>
      <c r="H13" s="8">
        <v>0</v>
      </c>
      <c r="I13" s="5" t="s">
        <v>162</v>
      </c>
      <c r="J13" s="5" t="s">
        <v>171</v>
      </c>
      <c r="K13" s="5" t="s">
        <v>164</v>
      </c>
      <c r="L13" s="5" t="s">
        <v>172</v>
      </c>
      <c r="M13" s="8">
        <v>13812</v>
      </c>
      <c r="N13" s="5" t="s">
        <v>173</v>
      </c>
    </row>
    <row r="14" spans="1:14" ht="26.4" x14ac:dyDescent="0.3">
      <c r="A14" s="1"/>
      <c r="B14" s="5" t="s">
        <v>167</v>
      </c>
      <c r="C14" s="5" t="s">
        <v>168</v>
      </c>
      <c r="D14" s="5" t="s">
        <v>181</v>
      </c>
      <c r="E14" s="4" t="s">
        <v>159</v>
      </c>
      <c r="F14" s="4" t="s">
        <v>160</v>
      </c>
      <c r="G14" s="6" t="s">
        <v>182</v>
      </c>
      <c r="H14" s="8">
        <v>0</v>
      </c>
      <c r="I14" s="5" t="s">
        <v>162</v>
      </c>
      <c r="J14" s="5" t="s">
        <v>171</v>
      </c>
      <c r="K14" s="5" t="s">
        <v>164</v>
      </c>
      <c r="L14" s="5" t="s">
        <v>172</v>
      </c>
      <c r="M14" s="8">
        <v>13809</v>
      </c>
      <c r="N14" s="5" t="s">
        <v>173</v>
      </c>
    </row>
    <row r="15" spans="1:14" ht="26.4" x14ac:dyDescent="0.3">
      <c r="A15" s="1"/>
      <c r="B15" s="5" t="s">
        <v>167</v>
      </c>
      <c r="C15" s="5" t="s">
        <v>183</v>
      </c>
      <c r="D15" s="5" t="s">
        <v>184</v>
      </c>
      <c r="E15" s="4" t="s">
        <v>159</v>
      </c>
      <c r="F15" s="4" t="s">
        <v>160</v>
      </c>
      <c r="G15" s="6" t="s">
        <v>185</v>
      </c>
      <c r="H15" s="8">
        <v>0</v>
      </c>
      <c r="I15" s="5" t="s">
        <v>162</v>
      </c>
      <c r="J15" s="5" t="s">
        <v>171</v>
      </c>
      <c r="K15" s="5" t="s">
        <v>164</v>
      </c>
      <c r="L15" s="5" t="s">
        <v>165</v>
      </c>
      <c r="M15" s="8">
        <v>13761</v>
      </c>
      <c r="N15" s="5" t="s">
        <v>173</v>
      </c>
    </row>
    <row r="16" spans="1:14" ht="26.4" x14ac:dyDescent="0.3">
      <c r="A16" s="1"/>
      <c r="B16" s="5" t="s">
        <v>167</v>
      </c>
      <c r="C16" s="5" t="s">
        <v>183</v>
      </c>
      <c r="D16" s="5" t="s">
        <v>186</v>
      </c>
      <c r="E16" s="4" t="s">
        <v>159</v>
      </c>
      <c r="F16" s="4" t="s">
        <v>160</v>
      </c>
      <c r="G16" s="6" t="s">
        <v>187</v>
      </c>
      <c r="H16" s="8">
        <v>0</v>
      </c>
      <c r="I16" s="5" t="s">
        <v>162</v>
      </c>
      <c r="J16" s="5" t="s">
        <v>171</v>
      </c>
      <c r="K16" s="5" t="s">
        <v>164</v>
      </c>
      <c r="L16" s="5" t="s">
        <v>165</v>
      </c>
      <c r="M16" s="8">
        <v>13758</v>
      </c>
      <c r="N16" s="5" t="s">
        <v>173</v>
      </c>
    </row>
    <row r="17" spans="1:14" ht="26.4" x14ac:dyDescent="0.3">
      <c r="A17" s="1"/>
      <c r="B17" s="5" t="s">
        <v>167</v>
      </c>
      <c r="C17" s="5" t="s">
        <v>188</v>
      </c>
      <c r="D17" s="5" t="s">
        <v>169</v>
      </c>
      <c r="E17" s="4" t="s">
        <v>159</v>
      </c>
      <c r="F17" s="4" t="s">
        <v>160</v>
      </c>
      <c r="G17" s="6" t="s">
        <v>170</v>
      </c>
      <c r="H17" s="8">
        <v>0</v>
      </c>
      <c r="I17" s="5" t="s">
        <v>162</v>
      </c>
      <c r="J17" s="5" t="s">
        <v>171</v>
      </c>
      <c r="K17" s="5" t="s">
        <v>164</v>
      </c>
      <c r="L17" s="5" t="s">
        <v>172</v>
      </c>
      <c r="M17" s="8">
        <v>13797</v>
      </c>
      <c r="N17" s="5" t="s">
        <v>173</v>
      </c>
    </row>
    <row r="18" spans="1:14" ht="26.4" x14ac:dyDescent="0.3">
      <c r="A18" s="1"/>
      <c r="B18" s="5" t="s">
        <v>167</v>
      </c>
      <c r="C18" s="5" t="s">
        <v>188</v>
      </c>
      <c r="D18" s="5" t="s">
        <v>174</v>
      </c>
      <c r="E18" s="4" t="s">
        <v>159</v>
      </c>
      <c r="F18" s="4" t="s">
        <v>160</v>
      </c>
      <c r="G18" s="6" t="s">
        <v>189</v>
      </c>
      <c r="H18" s="8">
        <v>0</v>
      </c>
      <c r="I18" s="5" t="s">
        <v>162</v>
      </c>
      <c r="J18" s="5" t="s">
        <v>171</v>
      </c>
      <c r="K18" s="5" t="s">
        <v>164</v>
      </c>
      <c r="L18" s="5" t="s">
        <v>172</v>
      </c>
      <c r="M18" s="8">
        <v>13860</v>
      </c>
      <c r="N18" s="5" t="s">
        <v>173</v>
      </c>
    </row>
    <row r="19" spans="1:14" ht="26.4" x14ac:dyDescent="0.3">
      <c r="A19" s="1"/>
      <c r="B19" s="5" t="s">
        <v>167</v>
      </c>
      <c r="C19" s="5" t="s">
        <v>188</v>
      </c>
      <c r="D19" s="5" t="s">
        <v>176</v>
      </c>
      <c r="E19" s="4" t="s">
        <v>159</v>
      </c>
      <c r="F19" s="4" t="s">
        <v>160</v>
      </c>
      <c r="G19" s="6" t="s">
        <v>190</v>
      </c>
      <c r="H19" s="8">
        <v>0</v>
      </c>
      <c r="I19" s="5" t="s">
        <v>162</v>
      </c>
      <c r="J19" s="5" t="s">
        <v>171</v>
      </c>
      <c r="K19" s="5" t="s">
        <v>164</v>
      </c>
      <c r="L19" s="5" t="s">
        <v>172</v>
      </c>
      <c r="M19" s="8">
        <v>13862</v>
      </c>
      <c r="N19" s="5" t="s">
        <v>173</v>
      </c>
    </row>
    <row r="20" spans="1:14" ht="26.4" x14ac:dyDescent="0.3">
      <c r="A20" s="1"/>
      <c r="B20" s="5" t="s">
        <v>167</v>
      </c>
      <c r="C20" s="5" t="s">
        <v>188</v>
      </c>
      <c r="D20" s="5" t="s">
        <v>191</v>
      </c>
      <c r="E20" s="4" t="s">
        <v>159</v>
      </c>
      <c r="F20" s="4" t="s">
        <v>160</v>
      </c>
      <c r="G20" s="6" t="s">
        <v>189</v>
      </c>
      <c r="H20" s="8">
        <v>0</v>
      </c>
      <c r="I20" s="5" t="s">
        <v>162</v>
      </c>
      <c r="J20" s="5" t="s">
        <v>171</v>
      </c>
      <c r="K20" s="5" t="s">
        <v>164</v>
      </c>
      <c r="L20" s="5" t="s">
        <v>172</v>
      </c>
      <c r="M20" s="8">
        <v>13861</v>
      </c>
      <c r="N20" s="5" t="s">
        <v>173</v>
      </c>
    </row>
    <row r="21" spans="1:14" ht="26.4" x14ac:dyDescent="0.3">
      <c r="A21" s="1"/>
      <c r="B21" s="5" t="s">
        <v>167</v>
      </c>
      <c r="C21" s="5" t="s">
        <v>188</v>
      </c>
      <c r="D21" s="5" t="s">
        <v>179</v>
      </c>
      <c r="E21" s="4" t="s">
        <v>159</v>
      </c>
      <c r="F21" s="4" t="s">
        <v>160</v>
      </c>
      <c r="G21" s="6" t="s">
        <v>190</v>
      </c>
      <c r="H21" s="8">
        <v>0</v>
      </c>
      <c r="I21" s="5" t="s">
        <v>162</v>
      </c>
      <c r="J21" s="5" t="s">
        <v>171</v>
      </c>
      <c r="K21" s="5" t="s">
        <v>164</v>
      </c>
      <c r="L21" s="5" t="s">
        <v>172</v>
      </c>
      <c r="M21" s="8">
        <v>13863</v>
      </c>
      <c r="N21" s="5" t="s">
        <v>173</v>
      </c>
    </row>
    <row r="22" spans="1:14" ht="26.4" x14ac:dyDescent="0.3">
      <c r="A22" s="1"/>
      <c r="B22" s="5" t="s">
        <v>167</v>
      </c>
      <c r="C22" s="5" t="s">
        <v>188</v>
      </c>
      <c r="D22" s="5" t="s">
        <v>192</v>
      </c>
      <c r="E22" s="4" t="s">
        <v>159</v>
      </c>
      <c r="F22" s="4" t="s">
        <v>160</v>
      </c>
      <c r="G22" s="6" t="s">
        <v>170</v>
      </c>
      <c r="H22" s="8">
        <v>0</v>
      </c>
      <c r="I22" s="5" t="s">
        <v>162</v>
      </c>
      <c r="J22" s="5" t="s">
        <v>171</v>
      </c>
      <c r="K22" s="5" t="s">
        <v>164</v>
      </c>
      <c r="L22" s="5" t="s">
        <v>172</v>
      </c>
      <c r="M22" s="8">
        <v>13798</v>
      </c>
      <c r="N22" s="5" t="s">
        <v>173</v>
      </c>
    </row>
    <row r="23" spans="1:14" ht="26.4" x14ac:dyDescent="0.3">
      <c r="A23" s="1"/>
      <c r="B23" s="5" t="s">
        <v>167</v>
      </c>
      <c r="C23" s="5" t="s">
        <v>188</v>
      </c>
      <c r="D23" s="5" t="s">
        <v>193</v>
      </c>
      <c r="E23" s="4" t="s">
        <v>159</v>
      </c>
      <c r="F23" s="4" t="s">
        <v>160</v>
      </c>
      <c r="G23" s="6" t="s">
        <v>170</v>
      </c>
      <c r="H23" s="8">
        <v>0</v>
      </c>
      <c r="I23" s="5" t="s">
        <v>162</v>
      </c>
      <c r="J23" s="5" t="s">
        <v>171</v>
      </c>
      <c r="K23" s="5" t="s">
        <v>164</v>
      </c>
      <c r="L23" s="5" t="s">
        <v>172</v>
      </c>
      <c r="M23" s="8">
        <v>13799</v>
      </c>
      <c r="N23" s="5" t="s">
        <v>173</v>
      </c>
    </row>
    <row r="24" spans="1:14" ht="26.4" x14ac:dyDescent="0.3">
      <c r="A24" s="1"/>
      <c r="B24" s="5" t="s">
        <v>167</v>
      </c>
      <c r="C24" s="5" t="s">
        <v>188</v>
      </c>
      <c r="D24" s="5" t="s">
        <v>194</v>
      </c>
      <c r="E24" s="4" t="s">
        <v>159</v>
      </c>
      <c r="F24" s="4" t="s">
        <v>160</v>
      </c>
      <c r="G24" s="6" t="s">
        <v>170</v>
      </c>
      <c r="H24" s="8">
        <v>0</v>
      </c>
      <c r="I24" s="5" t="s">
        <v>162</v>
      </c>
      <c r="J24" s="5" t="s">
        <v>171</v>
      </c>
      <c r="K24" s="5" t="s">
        <v>164</v>
      </c>
      <c r="L24" s="5" t="s">
        <v>172</v>
      </c>
      <c r="M24" s="8">
        <v>13796</v>
      </c>
      <c r="N24" s="5" t="s">
        <v>173</v>
      </c>
    </row>
    <row r="25" spans="1:14" ht="26.4" x14ac:dyDescent="0.3">
      <c r="A25" s="1"/>
      <c r="B25" s="5" t="s">
        <v>167</v>
      </c>
      <c r="C25" s="5" t="s">
        <v>188</v>
      </c>
      <c r="D25" s="5" t="s">
        <v>195</v>
      </c>
      <c r="E25" s="4" t="s">
        <v>159</v>
      </c>
      <c r="F25" s="4" t="s">
        <v>160</v>
      </c>
      <c r="G25" s="6" t="s">
        <v>196</v>
      </c>
      <c r="H25" s="8">
        <v>0</v>
      </c>
      <c r="I25" s="5" t="s">
        <v>162</v>
      </c>
      <c r="J25" s="5" t="s">
        <v>171</v>
      </c>
      <c r="K25" s="5" t="s">
        <v>164</v>
      </c>
      <c r="L25" s="5" t="s">
        <v>172</v>
      </c>
      <c r="M25" s="8">
        <v>13792</v>
      </c>
      <c r="N25" s="5" t="s">
        <v>173</v>
      </c>
    </row>
    <row r="26" spans="1:14" ht="39.6" x14ac:dyDescent="0.3">
      <c r="A26" s="1"/>
      <c r="B26" s="5" t="s">
        <v>167</v>
      </c>
      <c r="C26" s="5" t="s">
        <v>188</v>
      </c>
      <c r="D26" s="5" t="s">
        <v>197</v>
      </c>
      <c r="E26" s="4" t="s">
        <v>159</v>
      </c>
      <c r="F26" s="4" t="s">
        <v>160</v>
      </c>
      <c r="G26" s="6" t="s">
        <v>198</v>
      </c>
      <c r="H26" s="8">
        <v>0</v>
      </c>
      <c r="I26" s="5" t="s">
        <v>162</v>
      </c>
      <c r="J26" s="5" t="s">
        <v>163</v>
      </c>
      <c r="K26" s="5" t="s">
        <v>164</v>
      </c>
      <c r="L26" s="5" t="s">
        <v>172</v>
      </c>
      <c r="M26" s="8">
        <v>13750</v>
      </c>
      <c r="N26" s="5" t="s">
        <v>173</v>
      </c>
    </row>
    <row r="27" spans="1:14" ht="26.4" x14ac:dyDescent="0.3">
      <c r="A27" s="1"/>
      <c r="B27" s="5" t="s">
        <v>167</v>
      </c>
      <c r="C27" s="5" t="s">
        <v>188</v>
      </c>
      <c r="D27" s="5" t="s">
        <v>199</v>
      </c>
      <c r="E27" s="4" t="s">
        <v>159</v>
      </c>
      <c r="F27" s="4" t="s">
        <v>160</v>
      </c>
      <c r="G27" s="6" t="s">
        <v>200</v>
      </c>
      <c r="H27" s="8">
        <v>0</v>
      </c>
      <c r="I27" s="5" t="s">
        <v>162</v>
      </c>
      <c r="J27" s="5" t="s">
        <v>171</v>
      </c>
      <c r="K27" s="5" t="s">
        <v>164</v>
      </c>
      <c r="L27" s="5" t="s">
        <v>165</v>
      </c>
      <c r="M27" s="8">
        <v>13746</v>
      </c>
      <c r="N27" s="5" t="s">
        <v>173</v>
      </c>
    </row>
    <row r="28" spans="1:14" x14ac:dyDescent="0.3">
      <c r="A28" s="1"/>
      <c r="B28" s="5" t="s">
        <v>167</v>
      </c>
      <c r="C28" s="5" t="s">
        <v>188</v>
      </c>
      <c r="D28" s="5" t="s">
        <v>201</v>
      </c>
      <c r="E28" s="4" t="s">
        <v>159</v>
      </c>
      <c r="F28" s="4" t="s">
        <v>160</v>
      </c>
      <c r="G28" s="6" t="s">
        <v>202</v>
      </c>
      <c r="H28" s="8">
        <v>0</v>
      </c>
      <c r="I28" s="5" t="s">
        <v>162</v>
      </c>
      <c r="J28" s="5" t="s">
        <v>163</v>
      </c>
      <c r="K28" s="5" t="s">
        <v>164</v>
      </c>
      <c r="L28" s="5" t="s">
        <v>165</v>
      </c>
      <c r="M28" s="8">
        <v>13771</v>
      </c>
      <c r="N28" s="5" t="s">
        <v>173</v>
      </c>
    </row>
    <row r="29" spans="1:14" x14ac:dyDescent="0.3">
      <c r="A29" s="1"/>
      <c r="B29" s="5" t="s">
        <v>167</v>
      </c>
      <c r="C29" s="5" t="s">
        <v>203</v>
      </c>
      <c r="D29" s="5" t="s">
        <v>204</v>
      </c>
      <c r="E29" s="4" t="s">
        <v>205</v>
      </c>
      <c r="F29" s="4" t="s">
        <v>206</v>
      </c>
      <c r="G29" s="6" t="s">
        <v>207</v>
      </c>
      <c r="H29" s="8">
        <v>0</v>
      </c>
      <c r="I29" s="5" t="s">
        <v>162</v>
      </c>
      <c r="J29" s="5" t="s">
        <v>171</v>
      </c>
      <c r="K29" s="5" t="s">
        <v>164</v>
      </c>
      <c r="L29" s="5" t="s">
        <v>208</v>
      </c>
      <c r="M29" s="8">
        <v>13813</v>
      </c>
      <c r="N29" s="5" t="s">
        <v>173</v>
      </c>
    </row>
    <row r="30" spans="1:14" x14ac:dyDescent="0.3">
      <c r="A30" s="1"/>
      <c r="B30" s="5" t="s">
        <v>167</v>
      </c>
      <c r="C30" s="5" t="s">
        <v>203</v>
      </c>
      <c r="D30" s="5" t="s">
        <v>209</v>
      </c>
      <c r="E30" s="4" t="s">
        <v>205</v>
      </c>
      <c r="F30" s="4" t="s">
        <v>206</v>
      </c>
      <c r="G30" s="6" t="s">
        <v>207</v>
      </c>
      <c r="H30" s="8">
        <v>0</v>
      </c>
      <c r="I30" s="5" t="s">
        <v>162</v>
      </c>
      <c r="J30" s="5" t="s">
        <v>171</v>
      </c>
      <c r="K30" s="5" t="s">
        <v>164</v>
      </c>
      <c r="L30" s="5" t="s">
        <v>208</v>
      </c>
      <c r="M30" s="8">
        <v>13814</v>
      </c>
      <c r="N30" s="5" t="s">
        <v>173</v>
      </c>
    </row>
    <row r="31" spans="1:14" x14ac:dyDescent="0.3">
      <c r="A31" s="1"/>
      <c r="B31" s="5" t="s">
        <v>210</v>
      </c>
      <c r="C31" s="5" t="s">
        <v>211</v>
      </c>
      <c r="D31" s="5" t="s">
        <v>212</v>
      </c>
      <c r="E31" s="4" t="s">
        <v>213</v>
      </c>
      <c r="F31" s="4" t="s">
        <v>214</v>
      </c>
      <c r="G31" s="6" t="s">
        <v>215</v>
      </c>
      <c r="H31" s="8">
        <v>0</v>
      </c>
      <c r="I31" s="5" t="s">
        <v>162</v>
      </c>
      <c r="J31" s="5" t="s">
        <v>171</v>
      </c>
      <c r="K31" s="5" t="s">
        <v>164</v>
      </c>
      <c r="L31" s="5" t="s">
        <v>208</v>
      </c>
      <c r="M31" s="8">
        <v>14431</v>
      </c>
      <c r="N31" s="5" t="s">
        <v>173</v>
      </c>
    </row>
    <row r="32" spans="1:14" x14ac:dyDescent="0.3">
      <c r="A32" s="1"/>
      <c r="B32" s="5" t="s">
        <v>216</v>
      </c>
      <c r="C32" s="5" t="s">
        <v>217</v>
      </c>
      <c r="D32" s="5" t="s">
        <v>218</v>
      </c>
      <c r="E32" s="4" t="s">
        <v>219</v>
      </c>
      <c r="F32" s="4" t="s">
        <v>220</v>
      </c>
      <c r="G32" s="6" t="s">
        <v>207</v>
      </c>
      <c r="H32" s="8">
        <v>0</v>
      </c>
      <c r="I32" s="5" t="s">
        <v>162</v>
      </c>
      <c r="J32" s="5" t="s">
        <v>171</v>
      </c>
      <c r="K32" s="5" t="s">
        <v>164</v>
      </c>
      <c r="L32" s="5" t="s">
        <v>208</v>
      </c>
      <c r="M32" s="8">
        <v>19908</v>
      </c>
      <c r="N32" s="5" t="s">
        <v>173</v>
      </c>
    </row>
    <row r="33" spans="1:14" x14ac:dyDescent="0.3">
      <c r="A33" s="1"/>
      <c r="B33" s="5" t="s">
        <v>216</v>
      </c>
      <c r="C33" s="5" t="s">
        <v>217</v>
      </c>
      <c r="D33" s="5" t="s">
        <v>221</v>
      </c>
      <c r="E33" s="4" t="s">
        <v>219</v>
      </c>
      <c r="F33" s="4" t="s">
        <v>220</v>
      </c>
      <c r="G33" s="6" t="s">
        <v>207</v>
      </c>
      <c r="H33" s="8">
        <v>0</v>
      </c>
      <c r="I33" s="5" t="s">
        <v>162</v>
      </c>
      <c r="J33" s="5" t="s">
        <v>171</v>
      </c>
      <c r="K33" s="5" t="s">
        <v>164</v>
      </c>
      <c r="L33" s="5" t="s">
        <v>208</v>
      </c>
      <c r="M33" s="8">
        <v>19907</v>
      </c>
      <c r="N33" s="5" t="s">
        <v>173</v>
      </c>
    </row>
    <row r="34" spans="1:14" x14ac:dyDescent="0.3">
      <c r="A34" s="1"/>
      <c r="B34" s="5" t="s">
        <v>216</v>
      </c>
      <c r="C34" s="5" t="s">
        <v>222</v>
      </c>
      <c r="D34" s="5" t="s">
        <v>223</v>
      </c>
      <c r="E34" s="4" t="s">
        <v>224</v>
      </c>
      <c r="F34" s="4" t="s">
        <v>225</v>
      </c>
      <c r="G34" s="6" t="s">
        <v>207</v>
      </c>
      <c r="H34" s="8">
        <v>0</v>
      </c>
      <c r="I34" s="5" t="s">
        <v>162</v>
      </c>
      <c r="J34" s="5" t="s">
        <v>171</v>
      </c>
      <c r="K34" s="5" t="s">
        <v>164</v>
      </c>
      <c r="L34" s="5" t="s">
        <v>208</v>
      </c>
      <c r="M34" s="8">
        <v>23894</v>
      </c>
      <c r="N34" s="5" t="s">
        <v>173</v>
      </c>
    </row>
    <row r="35" spans="1:14" x14ac:dyDescent="0.3">
      <c r="A35" s="1"/>
      <c r="B35" s="5" t="s">
        <v>216</v>
      </c>
      <c r="C35" s="5" t="s">
        <v>226</v>
      </c>
      <c r="D35" s="5" t="s">
        <v>227</v>
      </c>
      <c r="E35" s="4" t="s">
        <v>228</v>
      </c>
      <c r="F35" s="4" t="s">
        <v>229</v>
      </c>
      <c r="G35" s="6" t="s">
        <v>230</v>
      </c>
      <c r="H35" s="8">
        <v>0</v>
      </c>
      <c r="I35" s="5" t="s">
        <v>162</v>
      </c>
      <c r="J35" s="5" t="s">
        <v>171</v>
      </c>
      <c r="K35" s="5" t="s">
        <v>164</v>
      </c>
      <c r="L35" s="5" t="s">
        <v>208</v>
      </c>
      <c r="M35" s="8">
        <v>19905</v>
      </c>
      <c r="N35" s="5" t="s">
        <v>173</v>
      </c>
    </row>
    <row r="36" spans="1:14" x14ac:dyDescent="0.3">
      <c r="A36" s="1"/>
      <c r="B36" s="5" t="s">
        <v>216</v>
      </c>
      <c r="C36" s="5" t="s">
        <v>226</v>
      </c>
      <c r="D36" s="5" t="s">
        <v>231</v>
      </c>
      <c r="E36" s="4" t="s">
        <v>228</v>
      </c>
      <c r="F36" s="4" t="s">
        <v>229</v>
      </c>
      <c r="G36" s="6" t="s">
        <v>230</v>
      </c>
      <c r="H36" s="8">
        <v>0</v>
      </c>
      <c r="I36" s="5" t="s">
        <v>162</v>
      </c>
      <c r="J36" s="5" t="s">
        <v>171</v>
      </c>
      <c r="K36" s="5" t="s">
        <v>164</v>
      </c>
      <c r="L36" s="5" t="s">
        <v>208</v>
      </c>
      <c r="M36" s="8">
        <v>19906</v>
      </c>
      <c r="N36" s="5" t="s">
        <v>173</v>
      </c>
    </row>
    <row r="37" spans="1:14" x14ac:dyDescent="0.3">
      <c r="A37" s="1"/>
      <c r="B37" s="5" t="s">
        <v>232</v>
      </c>
      <c r="C37" s="5" t="s">
        <v>233</v>
      </c>
      <c r="D37" s="5" t="s">
        <v>134</v>
      </c>
      <c r="E37" s="4" t="s">
        <v>234</v>
      </c>
      <c r="F37" s="4" t="s">
        <v>235</v>
      </c>
      <c r="G37" s="6" t="s">
        <v>236</v>
      </c>
      <c r="H37" s="8">
        <v>0.4</v>
      </c>
      <c r="I37" s="5" t="s">
        <v>162</v>
      </c>
      <c r="J37" s="5" t="s">
        <v>163</v>
      </c>
      <c r="K37" s="5" t="s">
        <v>164</v>
      </c>
      <c r="L37" s="5" t="s">
        <v>208</v>
      </c>
      <c r="M37" s="8">
        <v>13133</v>
      </c>
      <c r="N37" s="5" t="s">
        <v>166</v>
      </c>
    </row>
    <row r="38" spans="1:14" x14ac:dyDescent="0.3">
      <c r="A38" s="1"/>
      <c r="B38" s="5" t="s">
        <v>237</v>
      </c>
      <c r="C38" s="5" t="s">
        <v>238</v>
      </c>
      <c r="D38" s="5" t="s">
        <v>239</v>
      </c>
      <c r="E38" s="4" t="s">
        <v>159</v>
      </c>
      <c r="F38" s="4" t="s">
        <v>160</v>
      </c>
      <c r="G38" s="6" t="s">
        <v>240</v>
      </c>
      <c r="H38" s="8">
        <v>0</v>
      </c>
      <c r="I38" s="5" t="s">
        <v>162</v>
      </c>
      <c r="J38" s="5" t="s">
        <v>171</v>
      </c>
      <c r="K38" s="5" t="s">
        <v>164</v>
      </c>
      <c r="L38" s="5" t="s">
        <v>172</v>
      </c>
      <c r="M38" s="8">
        <v>24130</v>
      </c>
      <c r="N38" s="5" t="s">
        <v>173</v>
      </c>
    </row>
    <row r="39" spans="1:14" x14ac:dyDescent="0.3">
      <c r="A39" s="1"/>
      <c r="B39" s="5" t="s">
        <v>237</v>
      </c>
      <c r="C39" s="5" t="s">
        <v>238</v>
      </c>
      <c r="D39" s="5" t="s">
        <v>241</v>
      </c>
      <c r="E39" s="4" t="s">
        <v>159</v>
      </c>
      <c r="F39" s="4" t="s">
        <v>160</v>
      </c>
      <c r="G39" s="6" t="s">
        <v>240</v>
      </c>
      <c r="H39" s="8">
        <v>0</v>
      </c>
      <c r="I39" s="5" t="s">
        <v>162</v>
      </c>
      <c r="J39" s="5" t="s">
        <v>171</v>
      </c>
      <c r="K39" s="5" t="s">
        <v>164</v>
      </c>
      <c r="L39" s="5" t="s">
        <v>172</v>
      </c>
      <c r="M39" s="8">
        <v>24140</v>
      </c>
      <c r="N39" s="5" t="s">
        <v>173</v>
      </c>
    </row>
    <row r="40" spans="1:14" x14ac:dyDescent="0.3">
      <c r="A40" s="1"/>
      <c r="B40" s="5" t="s">
        <v>237</v>
      </c>
      <c r="C40" s="5" t="s">
        <v>242</v>
      </c>
      <c r="D40" s="5" t="s">
        <v>243</v>
      </c>
      <c r="E40" s="4" t="s">
        <v>159</v>
      </c>
      <c r="F40" s="4" t="s">
        <v>160</v>
      </c>
      <c r="G40" s="6" t="s">
        <v>240</v>
      </c>
      <c r="H40" s="8">
        <v>0</v>
      </c>
      <c r="I40" s="5" t="s">
        <v>162</v>
      </c>
      <c r="J40" s="5" t="s">
        <v>171</v>
      </c>
      <c r="K40" s="5" t="s">
        <v>164</v>
      </c>
      <c r="L40" s="5" t="s">
        <v>172</v>
      </c>
      <c r="M40" s="8">
        <v>24126</v>
      </c>
      <c r="N40" s="5" t="s">
        <v>173</v>
      </c>
    </row>
    <row r="41" spans="1:14" x14ac:dyDescent="0.3">
      <c r="A41" s="1"/>
      <c r="B41" s="5" t="s">
        <v>237</v>
      </c>
      <c r="C41" s="5" t="s">
        <v>244</v>
      </c>
      <c r="D41" s="5" t="s">
        <v>245</v>
      </c>
      <c r="E41" s="4" t="s">
        <v>159</v>
      </c>
      <c r="F41" s="4" t="s">
        <v>160</v>
      </c>
      <c r="G41" s="6" t="s">
        <v>240</v>
      </c>
      <c r="H41" s="8">
        <v>0</v>
      </c>
      <c r="I41" s="5" t="s">
        <v>162</v>
      </c>
      <c r="J41" s="5" t="s">
        <v>171</v>
      </c>
      <c r="K41" s="5" t="s">
        <v>164</v>
      </c>
      <c r="L41" s="5" t="s">
        <v>172</v>
      </c>
      <c r="M41" s="8">
        <v>24122</v>
      </c>
      <c r="N41" s="5" t="s">
        <v>173</v>
      </c>
    </row>
    <row r="42" spans="1:14" x14ac:dyDescent="0.3">
      <c r="A42" s="1"/>
      <c r="B42" s="5" t="s">
        <v>237</v>
      </c>
      <c r="C42" s="5" t="s">
        <v>244</v>
      </c>
      <c r="D42" s="5" t="s">
        <v>246</v>
      </c>
      <c r="E42" s="4" t="s">
        <v>159</v>
      </c>
      <c r="F42" s="4" t="s">
        <v>160</v>
      </c>
      <c r="G42" s="6" t="s">
        <v>240</v>
      </c>
      <c r="H42" s="8">
        <v>0</v>
      </c>
      <c r="I42" s="5" t="s">
        <v>162</v>
      </c>
      <c r="J42" s="5" t="s">
        <v>171</v>
      </c>
      <c r="K42" s="5" t="s">
        <v>164</v>
      </c>
      <c r="L42" s="5" t="s">
        <v>172</v>
      </c>
      <c r="M42" s="8">
        <v>24117</v>
      </c>
      <c r="N42" s="5" t="s">
        <v>173</v>
      </c>
    </row>
    <row r="43" spans="1:14" x14ac:dyDescent="0.3">
      <c r="A43" s="1"/>
      <c r="B43" s="5" t="s">
        <v>237</v>
      </c>
      <c r="C43" s="5" t="s">
        <v>247</v>
      </c>
      <c r="D43" s="5" t="s">
        <v>248</v>
      </c>
      <c r="E43" s="4" t="s">
        <v>159</v>
      </c>
      <c r="F43" s="4" t="s">
        <v>160</v>
      </c>
      <c r="G43" s="6" t="s">
        <v>240</v>
      </c>
      <c r="H43" s="8">
        <v>0</v>
      </c>
      <c r="I43" s="5" t="s">
        <v>162</v>
      </c>
      <c r="J43" s="5" t="s">
        <v>171</v>
      </c>
      <c r="K43" s="5" t="s">
        <v>164</v>
      </c>
      <c r="L43" s="5" t="s">
        <v>172</v>
      </c>
      <c r="M43" s="8">
        <v>24072</v>
      </c>
      <c r="N43" s="5" t="s">
        <v>173</v>
      </c>
    </row>
    <row r="44" spans="1:14" x14ac:dyDescent="0.3">
      <c r="A44" s="1"/>
      <c r="B44" s="5" t="s">
        <v>237</v>
      </c>
      <c r="C44" s="5" t="s">
        <v>249</v>
      </c>
      <c r="D44" s="5" t="s">
        <v>250</v>
      </c>
      <c r="E44" s="4" t="s">
        <v>159</v>
      </c>
      <c r="F44" s="4" t="s">
        <v>160</v>
      </c>
      <c r="G44" s="6" t="s">
        <v>240</v>
      </c>
      <c r="H44" s="8">
        <v>0</v>
      </c>
      <c r="I44" s="5" t="s">
        <v>162</v>
      </c>
      <c r="J44" s="5" t="s">
        <v>171</v>
      </c>
      <c r="K44" s="5" t="s">
        <v>164</v>
      </c>
      <c r="L44" s="5" t="s">
        <v>172</v>
      </c>
      <c r="M44" s="8">
        <v>24080</v>
      </c>
      <c r="N44" s="5" t="s">
        <v>173</v>
      </c>
    </row>
    <row r="45" spans="1:14" x14ac:dyDescent="0.3">
      <c r="A45" s="1"/>
      <c r="B45" s="5" t="s">
        <v>237</v>
      </c>
      <c r="C45" s="5" t="s">
        <v>249</v>
      </c>
      <c r="D45" s="5" t="s">
        <v>251</v>
      </c>
      <c r="E45" s="4" t="s">
        <v>159</v>
      </c>
      <c r="F45" s="4" t="s">
        <v>160</v>
      </c>
      <c r="G45" s="6" t="s">
        <v>240</v>
      </c>
      <c r="H45" s="8">
        <v>0</v>
      </c>
      <c r="I45" s="5" t="s">
        <v>162</v>
      </c>
      <c r="J45" s="5" t="s">
        <v>171</v>
      </c>
      <c r="K45" s="5" t="s">
        <v>164</v>
      </c>
      <c r="L45" s="5" t="s">
        <v>172</v>
      </c>
      <c r="M45" s="8">
        <v>24083</v>
      </c>
      <c r="N45" s="5" t="s">
        <v>173</v>
      </c>
    </row>
    <row r="46" spans="1:14" x14ac:dyDescent="0.3">
      <c r="A46" s="1"/>
      <c r="B46" s="5" t="s">
        <v>237</v>
      </c>
      <c r="C46" s="5" t="s">
        <v>249</v>
      </c>
      <c r="D46" s="5" t="s">
        <v>252</v>
      </c>
      <c r="E46" s="4" t="s">
        <v>159</v>
      </c>
      <c r="F46" s="4" t="s">
        <v>160</v>
      </c>
      <c r="G46" s="6" t="s">
        <v>240</v>
      </c>
      <c r="H46" s="8">
        <v>0</v>
      </c>
      <c r="I46" s="5" t="s">
        <v>162</v>
      </c>
      <c r="J46" s="5" t="s">
        <v>171</v>
      </c>
      <c r="K46" s="5" t="s">
        <v>164</v>
      </c>
      <c r="L46" s="5" t="s">
        <v>172</v>
      </c>
      <c r="M46" s="8">
        <v>24086</v>
      </c>
      <c r="N46" s="5" t="s">
        <v>173</v>
      </c>
    </row>
    <row r="47" spans="1:14" x14ac:dyDescent="0.3">
      <c r="A47" s="1"/>
      <c r="B47" s="5" t="s">
        <v>237</v>
      </c>
      <c r="C47" s="5" t="s">
        <v>249</v>
      </c>
      <c r="D47" s="5" t="s">
        <v>253</v>
      </c>
      <c r="E47" s="4" t="s">
        <v>159</v>
      </c>
      <c r="F47" s="4" t="s">
        <v>160</v>
      </c>
      <c r="G47" s="6" t="s">
        <v>240</v>
      </c>
      <c r="H47" s="8">
        <v>0</v>
      </c>
      <c r="I47" s="5" t="s">
        <v>162</v>
      </c>
      <c r="J47" s="5" t="s">
        <v>171</v>
      </c>
      <c r="K47" s="5" t="s">
        <v>164</v>
      </c>
      <c r="L47" s="5" t="s">
        <v>172</v>
      </c>
      <c r="M47" s="8">
        <v>24097</v>
      </c>
      <c r="N47" s="5" t="s">
        <v>173</v>
      </c>
    </row>
    <row r="48" spans="1:14" x14ac:dyDescent="0.3">
      <c r="A48" s="1"/>
      <c r="B48" s="5" t="s">
        <v>14</v>
      </c>
      <c r="C48" s="5" t="s">
        <v>254</v>
      </c>
      <c r="D48" s="5" t="s">
        <v>255</v>
      </c>
      <c r="E48" s="4" t="s">
        <v>159</v>
      </c>
      <c r="F48" s="4" t="s">
        <v>160</v>
      </c>
      <c r="G48" s="6" t="s">
        <v>256</v>
      </c>
      <c r="H48" s="8">
        <v>0</v>
      </c>
      <c r="I48" s="5" t="s">
        <v>257</v>
      </c>
      <c r="J48" s="5" t="s">
        <v>171</v>
      </c>
      <c r="K48" s="5" t="s">
        <v>164</v>
      </c>
      <c r="L48" s="5" t="s">
        <v>165</v>
      </c>
      <c r="M48" s="8">
        <v>316</v>
      </c>
      <c r="N48" s="5" t="s">
        <v>173</v>
      </c>
    </row>
    <row r="49" spans="1:14" ht="26.4" x14ac:dyDescent="0.3">
      <c r="A49" s="1"/>
      <c r="B49" s="5" t="s">
        <v>14</v>
      </c>
      <c r="C49" s="5" t="s">
        <v>254</v>
      </c>
      <c r="D49" s="5" t="s">
        <v>258</v>
      </c>
      <c r="E49" s="4" t="s">
        <v>259</v>
      </c>
      <c r="F49" s="4" t="s">
        <v>160</v>
      </c>
      <c r="G49" s="6" t="s">
        <v>260</v>
      </c>
      <c r="H49" s="8">
        <v>0</v>
      </c>
      <c r="I49" s="5" t="s">
        <v>162</v>
      </c>
      <c r="J49" s="5" t="s">
        <v>163</v>
      </c>
      <c r="K49" s="5" t="s">
        <v>164</v>
      </c>
      <c r="L49" s="5" t="s">
        <v>165</v>
      </c>
      <c r="M49" s="8">
        <v>1591</v>
      </c>
      <c r="N49" s="5" t="s">
        <v>173</v>
      </c>
    </row>
    <row r="50" spans="1:14" x14ac:dyDescent="0.3">
      <c r="A50" s="1"/>
      <c r="B50" s="5" t="s">
        <v>14</v>
      </c>
      <c r="C50" s="5" t="s">
        <v>261</v>
      </c>
      <c r="D50" s="5" t="s">
        <v>262</v>
      </c>
      <c r="E50" s="4" t="s">
        <v>213</v>
      </c>
      <c r="F50" s="4" t="s">
        <v>263</v>
      </c>
      <c r="G50" s="6" t="s">
        <v>264</v>
      </c>
      <c r="H50" s="8">
        <v>0</v>
      </c>
      <c r="I50" s="5" t="s">
        <v>162</v>
      </c>
      <c r="J50" s="5" t="s">
        <v>163</v>
      </c>
      <c r="K50" s="5" t="s">
        <v>164</v>
      </c>
      <c r="L50" s="5" t="s">
        <v>208</v>
      </c>
      <c r="M50" s="8">
        <v>18618</v>
      </c>
      <c r="N50" s="5" t="s">
        <v>173</v>
      </c>
    </row>
    <row r="51" spans="1:14" x14ac:dyDescent="0.3">
      <c r="A51" s="1"/>
      <c r="B51" s="5" t="s">
        <v>63</v>
      </c>
      <c r="C51" s="5" t="s">
        <v>265</v>
      </c>
      <c r="D51" s="5" t="s">
        <v>134</v>
      </c>
      <c r="E51" s="4" t="s">
        <v>159</v>
      </c>
      <c r="F51" s="4" t="s">
        <v>160</v>
      </c>
      <c r="G51" s="6" t="s">
        <v>266</v>
      </c>
      <c r="H51" s="8">
        <v>8.9</v>
      </c>
      <c r="I51" s="5" t="s">
        <v>162</v>
      </c>
      <c r="J51" s="5" t="s">
        <v>163</v>
      </c>
      <c r="K51" s="5" t="s">
        <v>164</v>
      </c>
      <c r="L51" s="5" t="s">
        <v>208</v>
      </c>
      <c r="M51" s="8">
        <v>188</v>
      </c>
      <c r="N51" s="5" t="s">
        <v>166</v>
      </c>
    </row>
    <row r="52" spans="1:14" ht="26.4" x14ac:dyDescent="0.3">
      <c r="A52" s="1"/>
      <c r="B52" s="5" t="s">
        <v>63</v>
      </c>
      <c r="C52" s="5" t="s">
        <v>267</v>
      </c>
      <c r="D52" s="5" t="s">
        <v>268</v>
      </c>
      <c r="E52" s="4" t="s">
        <v>159</v>
      </c>
      <c r="F52" s="4" t="s">
        <v>160</v>
      </c>
      <c r="G52" s="6" t="s">
        <v>269</v>
      </c>
      <c r="H52" s="8">
        <v>0</v>
      </c>
      <c r="I52" s="5" t="s">
        <v>162</v>
      </c>
      <c r="J52" s="5" t="s">
        <v>171</v>
      </c>
      <c r="K52" s="5" t="s">
        <v>164</v>
      </c>
      <c r="L52" s="5" t="s">
        <v>165</v>
      </c>
      <c r="M52" s="8">
        <v>11052</v>
      </c>
      <c r="N52" s="5" t="s">
        <v>173</v>
      </c>
    </row>
    <row r="53" spans="1:14" x14ac:dyDescent="0.3">
      <c r="A53" s="1"/>
      <c r="B53" s="5" t="s">
        <v>270</v>
      </c>
      <c r="C53" s="5" t="s">
        <v>271</v>
      </c>
      <c r="D53" s="5" t="s">
        <v>272</v>
      </c>
      <c r="E53" s="4" t="s">
        <v>159</v>
      </c>
      <c r="F53" s="4" t="s">
        <v>160</v>
      </c>
      <c r="G53" s="6" t="s">
        <v>273</v>
      </c>
      <c r="H53" s="8">
        <v>0</v>
      </c>
      <c r="I53" s="5" t="s">
        <v>162</v>
      </c>
      <c r="J53" s="5" t="s">
        <v>163</v>
      </c>
      <c r="K53" s="5" t="s">
        <v>164</v>
      </c>
      <c r="L53" s="5" t="s">
        <v>274</v>
      </c>
      <c r="M53" s="8">
        <v>12592</v>
      </c>
      <c r="N53" s="5" t="s">
        <v>173</v>
      </c>
    </row>
    <row r="54" spans="1:14" ht="39.6" x14ac:dyDescent="0.3">
      <c r="A54" s="1"/>
      <c r="B54" s="5" t="s">
        <v>270</v>
      </c>
      <c r="C54" s="5" t="s">
        <v>275</v>
      </c>
      <c r="D54" s="5" t="s">
        <v>276</v>
      </c>
      <c r="E54" s="4" t="s">
        <v>159</v>
      </c>
      <c r="F54" s="4" t="s">
        <v>160</v>
      </c>
      <c r="G54" s="6" t="s">
        <v>277</v>
      </c>
      <c r="H54" s="8">
        <v>0</v>
      </c>
      <c r="I54" s="5" t="s">
        <v>162</v>
      </c>
      <c r="J54" s="5" t="s">
        <v>163</v>
      </c>
      <c r="K54" s="5" t="s">
        <v>164</v>
      </c>
      <c r="L54" s="5" t="s">
        <v>208</v>
      </c>
      <c r="M54" s="8">
        <v>1278</v>
      </c>
      <c r="N54" s="5" t="s">
        <v>173</v>
      </c>
    </row>
    <row r="55" spans="1:14" ht="39.6" x14ac:dyDescent="0.3">
      <c r="A55" s="1"/>
      <c r="B55" s="5" t="s">
        <v>278</v>
      </c>
      <c r="C55" s="5" t="s">
        <v>279</v>
      </c>
      <c r="D55" s="5" t="s">
        <v>280</v>
      </c>
      <c r="E55" s="4" t="s">
        <v>281</v>
      </c>
      <c r="F55" s="4" t="s">
        <v>282</v>
      </c>
      <c r="G55" s="6" t="s">
        <v>283</v>
      </c>
      <c r="H55" s="8">
        <v>20</v>
      </c>
      <c r="I55" s="5" t="s">
        <v>284</v>
      </c>
      <c r="J55" s="5" t="s">
        <v>171</v>
      </c>
      <c r="K55" s="5" t="s">
        <v>164</v>
      </c>
      <c r="L55" s="5" t="s">
        <v>274</v>
      </c>
      <c r="M55" s="8">
        <v>11887</v>
      </c>
      <c r="N55" s="5" t="s">
        <v>173</v>
      </c>
    </row>
    <row r="56" spans="1:14" x14ac:dyDescent="0.3">
      <c r="A56" s="1"/>
      <c r="B56" s="5" t="s">
        <v>285</v>
      </c>
      <c r="C56" s="5" t="s">
        <v>286</v>
      </c>
      <c r="D56" s="5" t="s">
        <v>287</v>
      </c>
      <c r="E56" s="4" t="s">
        <v>159</v>
      </c>
      <c r="F56" s="4" t="s">
        <v>160</v>
      </c>
      <c r="G56" s="6" t="s">
        <v>288</v>
      </c>
      <c r="H56" s="8">
        <v>47</v>
      </c>
      <c r="I56" s="5" t="s">
        <v>162</v>
      </c>
      <c r="J56" s="5" t="s">
        <v>163</v>
      </c>
      <c r="K56" s="5" t="s">
        <v>164</v>
      </c>
      <c r="L56" s="5" t="s">
        <v>208</v>
      </c>
      <c r="M56" s="8">
        <v>14006</v>
      </c>
      <c r="N56" s="5" t="s">
        <v>166</v>
      </c>
    </row>
    <row r="57" spans="1:14" ht="79.2" x14ac:dyDescent="0.3">
      <c r="A57" s="1"/>
      <c r="B57" s="5" t="s">
        <v>79</v>
      </c>
      <c r="C57" s="5" t="s">
        <v>289</v>
      </c>
      <c r="D57" s="5" t="s">
        <v>290</v>
      </c>
      <c r="E57" s="4" t="s">
        <v>213</v>
      </c>
      <c r="F57" s="4" t="s">
        <v>160</v>
      </c>
      <c r="G57" s="6" t="s">
        <v>291</v>
      </c>
      <c r="H57" s="8">
        <v>0</v>
      </c>
      <c r="I57" s="5" t="s">
        <v>162</v>
      </c>
      <c r="J57" s="5" t="s">
        <v>171</v>
      </c>
      <c r="K57" s="5" t="s">
        <v>164</v>
      </c>
      <c r="L57" s="5" t="s">
        <v>274</v>
      </c>
      <c r="M57" s="8">
        <v>22292</v>
      </c>
      <c r="N57" s="5" t="s">
        <v>173</v>
      </c>
    </row>
    <row r="58" spans="1:14" x14ac:dyDescent="0.3">
      <c r="A58" s="1"/>
      <c r="B58" s="5" t="s">
        <v>79</v>
      </c>
      <c r="C58" s="5" t="s">
        <v>292</v>
      </c>
      <c r="D58" s="5" t="s">
        <v>293</v>
      </c>
      <c r="E58" s="4" t="s">
        <v>294</v>
      </c>
      <c r="F58" s="4" t="s">
        <v>160</v>
      </c>
      <c r="G58" s="6" t="s">
        <v>295</v>
      </c>
      <c r="H58" s="8">
        <v>0</v>
      </c>
      <c r="I58" s="5" t="s">
        <v>162</v>
      </c>
      <c r="J58" s="5" t="s">
        <v>163</v>
      </c>
      <c r="K58" s="5" t="s">
        <v>164</v>
      </c>
      <c r="L58" s="5" t="s">
        <v>208</v>
      </c>
      <c r="M58" s="8">
        <v>13548</v>
      </c>
      <c r="N58" s="5" t="s">
        <v>173</v>
      </c>
    </row>
    <row r="59" spans="1:14" x14ac:dyDescent="0.3">
      <c r="A59" s="1"/>
      <c r="B59" s="5" t="s">
        <v>79</v>
      </c>
      <c r="C59" s="5" t="s">
        <v>296</v>
      </c>
      <c r="D59" s="5" t="s">
        <v>297</v>
      </c>
      <c r="E59" s="4" t="s">
        <v>298</v>
      </c>
      <c r="F59" s="4" t="s">
        <v>299</v>
      </c>
      <c r="G59" s="6" t="s">
        <v>300</v>
      </c>
      <c r="H59" s="8">
        <v>0</v>
      </c>
      <c r="I59" s="5" t="s">
        <v>162</v>
      </c>
      <c r="J59" s="5" t="s">
        <v>163</v>
      </c>
      <c r="K59" s="5" t="s">
        <v>164</v>
      </c>
      <c r="L59" s="5" t="s">
        <v>274</v>
      </c>
      <c r="M59" s="8">
        <v>17794</v>
      </c>
      <c r="N59" s="5" t="s">
        <v>173</v>
      </c>
    </row>
    <row r="60" spans="1:14" ht="26.4" x14ac:dyDescent="0.3">
      <c r="A60" s="1"/>
      <c r="B60" s="5" t="s">
        <v>79</v>
      </c>
      <c r="C60" s="5" t="s">
        <v>301</v>
      </c>
      <c r="D60" s="5" t="s">
        <v>61</v>
      </c>
      <c r="E60" s="4" t="s">
        <v>159</v>
      </c>
      <c r="F60" s="4" t="s">
        <v>160</v>
      </c>
      <c r="G60" s="6" t="s">
        <v>302</v>
      </c>
      <c r="H60" s="8">
        <v>67</v>
      </c>
      <c r="I60" s="5" t="s">
        <v>162</v>
      </c>
      <c r="J60" s="5" t="s">
        <v>171</v>
      </c>
      <c r="K60" s="5" t="s">
        <v>164</v>
      </c>
      <c r="L60" s="5" t="s">
        <v>274</v>
      </c>
      <c r="M60" s="8">
        <v>22190</v>
      </c>
      <c r="N60" s="5" t="s">
        <v>166</v>
      </c>
    </row>
    <row r="61" spans="1:14" ht="26.4" x14ac:dyDescent="0.3">
      <c r="A61" s="1"/>
      <c r="B61" s="5" t="s">
        <v>79</v>
      </c>
      <c r="C61" s="5" t="s">
        <v>303</v>
      </c>
      <c r="D61" s="5" t="s">
        <v>61</v>
      </c>
      <c r="E61" s="4" t="s">
        <v>159</v>
      </c>
      <c r="F61" s="4" t="s">
        <v>160</v>
      </c>
      <c r="G61" s="6" t="s">
        <v>304</v>
      </c>
      <c r="H61" s="8">
        <v>9.4</v>
      </c>
      <c r="I61" s="5" t="s">
        <v>162</v>
      </c>
      <c r="J61" s="5" t="s">
        <v>171</v>
      </c>
      <c r="K61" s="5" t="s">
        <v>164</v>
      </c>
      <c r="L61" s="5" t="s">
        <v>274</v>
      </c>
      <c r="M61" s="8">
        <v>22659</v>
      </c>
      <c r="N61" s="5" t="s">
        <v>166</v>
      </c>
    </row>
    <row r="62" spans="1:14" x14ac:dyDescent="0.3">
      <c r="A62" s="1"/>
      <c r="B62" s="5" t="s">
        <v>79</v>
      </c>
      <c r="C62" s="5" t="s">
        <v>305</v>
      </c>
      <c r="D62" s="5" t="s">
        <v>306</v>
      </c>
      <c r="E62" s="4" t="s">
        <v>159</v>
      </c>
      <c r="F62" s="4" t="s">
        <v>160</v>
      </c>
      <c r="G62" s="6" t="s">
        <v>307</v>
      </c>
      <c r="H62" s="8">
        <v>170</v>
      </c>
      <c r="I62" s="5" t="s">
        <v>162</v>
      </c>
      <c r="J62" s="5" t="s">
        <v>163</v>
      </c>
      <c r="K62" s="5" t="s">
        <v>164</v>
      </c>
      <c r="L62" s="5" t="s">
        <v>208</v>
      </c>
      <c r="M62" s="8">
        <v>13551</v>
      </c>
      <c r="N62" s="5" t="s">
        <v>166</v>
      </c>
    </row>
    <row r="63" spans="1:14" x14ac:dyDescent="0.3">
      <c r="A63" s="1"/>
      <c r="B63" s="5" t="s">
        <v>79</v>
      </c>
      <c r="C63" s="5" t="s">
        <v>308</v>
      </c>
      <c r="D63" s="5" t="s">
        <v>66</v>
      </c>
      <c r="E63" s="4" t="s">
        <v>159</v>
      </c>
      <c r="F63" s="4" t="s">
        <v>160</v>
      </c>
      <c r="G63" s="6" t="s">
        <v>309</v>
      </c>
      <c r="H63" s="8">
        <v>45.5</v>
      </c>
      <c r="I63" s="5" t="s">
        <v>162</v>
      </c>
      <c r="J63" s="5" t="s">
        <v>163</v>
      </c>
      <c r="K63" s="5" t="s">
        <v>164</v>
      </c>
      <c r="L63" s="5" t="s">
        <v>274</v>
      </c>
      <c r="M63" s="8">
        <v>200</v>
      </c>
      <c r="N63" s="5" t="s">
        <v>166</v>
      </c>
    </row>
    <row r="64" spans="1:14" x14ac:dyDescent="0.3">
      <c r="A64" s="1"/>
      <c r="B64" s="5" t="s">
        <v>310</v>
      </c>
      <c r="C64" s="5" t="s">
        <v>311</v>
      </c>
      <c r="D64" s="5" t="s">
        <v>312</v>
      </c>
      <c r="E64" s="4" t="s">
        <v>159</v>
      </c>
      <c r="F64" s="4" t="s">
        <v>313</v>
      </c>
      <c r="G64" s="6" t="s">
        <v>314</v>
      </c>
      <c r="H64" s="8">
        <v>4.3</v>
      </c>
      <c r="I64" s="5" t="s">
        <v>162</v>
      </c>
      <c r="J64" s="5" t="s">
        <v>163</v>
      </c>
      <c r="K64" s="5" t="s">
        <v>164</v>
      </c>
      <c r="L64" s="5" t="s">
        <v>208</v>
      </c>
      <c r="M64" s="8">
        <v>20591</v>
      </c>
      <c r="N64" s="5" t="s">
        <v>166</v>
      </c>
    </row>
    <row r="65" spans="1:14" ht="26.4" x14ac:dyDescent="0.3">
      <c r="A65" s="1"/>
      <c r="B65" s="5" t="s">
        <v>310</v>
      </c>
      <c r="C65" s="5" t="s">
        <v>311</v>
      </c>
      <c r="D65" s="5" t="s">
        <v>312</v>
      </c>
      <c r="E65" s="4" t="s">
        <v>159</v>
      </c>
      <c r="F65" s="4" t="s">
        <v>313</v>
      </c>
      <c r="G65" s="6" t="s">
        <v>315</v>
      </c>
      <c r="H65" s="8">
        <v>4.3</v>
      </c>
      <c r="I65" s="5" t="s">
        <v>162</v>
      </c>
      <c r="J65" s="5" t="s">
        <v>163</v>
      </c>
      <c r="K65" s="5" t="s">
        <v>164</v>
      </c>
      <c r="L65" s="5" t="s">
        <v>208</v>
      </c>
      <c r="M65" s="8">
        <v>20591</v>
      </c>
      <c r="N65" s="5" t="s">
        <v>166</v>
      </c>
    </row>
    <row r="66" spans="1:14" ht="26.4" x14ac:dyDescent="0.3">
      <c r="A66" s="1"/>
      <c r="B66" s="5" t="s">
        <v>310</v>
      </c>
      <c r="C66" s="5" t="s">
        <v>311</v>
      </c>
      <c r="D66" s="5" t="s">
        <v>312</v>
      </c>
      <c r="E66" s="4" t="s">
        <v>159</v>
      </c>
      <c r="F66" s="4" t="s">
        <v>313</v>
      </c>
      <c r="G66" s="6" t="s">
        <v>316</v>
      </c>
      <c r="H66" s="8">
        <v>4.3</v>
      </c>
      <c r="I66" s="5" t="s">
        <v>162</v>
      </c>
      <c r="J66" s="5" t="s">
        <v>163</v>
      </c>
      <c r="K66" s="5" t="s">
        <v>164</v>
      </c>
      <c r="L66" s="5" t="s">
        <v>208</v>
      </c>
      <c r="M66" s="8">
        <v>20591</v>
      </c>
      <c r="N66" s="5" t="s">
        <v>166</v>
      </c>
    </row>
    <row r="67" spans="1:14" ht="39.6" x14ac:dyDescent="0.3">
      <c r="A67" s="1"/>
      <c r="B67" s="5" t="s">
        <v>317</v>
      </c>
      <c r="C67" s="5" t="s">
        <v>318</v>
      </c>
      <c r="D67" s="5" t="s">
        <v>319</v>
      </c>
      <c r="E67" s="4" t="s">
        <v>159</v>
      </c>
      <c r="F67" s="4" t="s">
        <v>160</v>
      </c>
      <c r="G67" s="6" t="s">
        <v>320</v>
      </c>
      <c r="H67" s="8">
        <v>0</v>
      </c>
      <c r="I67" s="5" t="s">
        <v>162</v>
      </c>
      <c r="J67" s="5" t="s">
        <v>171</v>
      </c>
      <c r="K67" s="5" t="s">
        <v>164</v>
      </c>
      <c r="L67" s="5" t="s">
        <v>165</v>
      </c>
      <c r="M67" s="8">
        <v>14464</v>
      </c>
      <c r="N67" s="5" t="s">
        <v>173</v>
      </c>
    </row>
    <row r="68" spans="1:14" ht="79.2" x14ac:dyDescent="0.3">
      <c r="A68" s="1"/>
      <c r="B68" s="5" t="s">
        <v>321</v>
      </c>
      <c r="C68" s="5" t="s">
        <v>322</v>
      </c>
      <c r="D68" s="5" t="s">
        <v>323</v>
      </c>
      <c r="E68" s="4" t="s">
        <v>159</v>
      </c>
      <c r="F68" s="4" t="s">
        <v>160</v>
      </c>
      <c r="G68" s="6" t="s">
        <v>324</v>
      </c>
      <c r="H68" s="8">
        <v>0</v>
      </c>
      <c r="I68" s="5" t="s">
        <v>162</v>
      </c>
      <c r="J68" s="5" t="s">
        <v>163</v>
      </c>
      <c r="K68" s="5" t="s">
        <v>164</v>
      </c>
      <c r="L68" s="5" t="s">
        <v>208</v>
      </c>
      <c r="M68" s="8">
        <v>1443</v>
      </c>
      <c r="N68" s="5" t="s">
        <v>173</v>
      </c>
    </row>
    <row r="69" spans="1:14" ht="79.2" x14ac:dyDescent="0.3">
      <c r="A69" s="1"/>
      <c r="B69" s="5" t="s">
        <v>321</v>
      </c>
      <c r="C69" s="5" t="s">
        <v>322</v>
      </c>
      <c r="D69" s="5" t="s">
        <v>325</v>
      </c>
      <c r="E69" s="4" t="s">
        <v>159</v>
      </c>
      <c r="F69" s="4" t="s">
        <v>160</v>
      </c>
      <c r="G69" s="6" t="s">
        <v>326</v>
      </c>
      <c r="H69" s="8">
        <v>0</v>
      </c>
      <c r="I69" s="5" t="s">
        <v>162</v>
      </c>
      <c r="J69" s="5" t="s">
        <v>163</v>
      </c>
      <c r="K69" s="5" t="s">
        <v>164</v>
      </c>
      <c r="L69" s="5" t="s">
        <v>208</v>
      </c>
      <c r="M69" s="8">
        <v>1448</v>
      </c>
      <c r="N69" s="5" t="s">
        <v>173</v>
      </c>
    </row>
    <row r="70" spans="1:14" ht="66" x14ac:dyDescent="0.3">
      <c r="A70" s="1"/>
      <c r="B70" s="5" t="s">
        <v>321</v>
      </c>
      <c r="C70" s="5" t="s">
        <v>322</v>
      </c>
      <c r="D70" s="5" t="s">
        <v>327</v>
      </c>
      <c r="E70" s="4" t="s">
        <v>159</v>
      </c>
      <c r="F70" s="4" t="s">
        <v>160</v>
      </c>
      <c r="G70" s="6" t="s">
        <v>328</v>
      </c>
      <c r="H70" s="8">
        <v>0</v>
      </c>
      <c r="I70" s="5" t="s">
        <v>162</v>
      </c>
      <c r="J70" s="5" t="s">
        <v>163</v>
      </c>
      <c r="K70" s="5" t="s">
        <v>164</v>
      </c>
      <c r="L70" s="5" t="s">
        <v>165</v>
      </c>
      <c r="M70" s="8">
        <v>1516</v>
      </c>
      <c r="N70" s="5" t="s">
        <v>173</v>
      </c>
    </row>
    <row r="71" spans="1:14" ht="52.8" x14ac:dyDescent="0.3">
      <c r="A71" s="1"/>
      <c r="B71" s="5" t="s">
        <v>321</v>
      </c>
      <c r="C71" s="5" t="s">
        <v>322</v>
      </c>
      <c r="D71" s="5" t="s">
        <v>17</v>
      </c>
      <c r="E71" s="4" t="s">
        <v>159</v>
      </c>
      <c r="F71" s="4" t="s">
        <v>160</v>
      </c>
      <c r="G71" s="6" t="s">
        <v>329</v>
      </c>
      <c r="H71" s="8">
        <v>0</v>
      </c>
      <c r="I71" s="5" t="s">
        <v>162</v>
      </c>
      <c r="J71" s="5" t="s">
        <v>171</v>
      </c>
      <c r="K71" s="5" t="s">
        <v>164</v>
      </c>
      <c r="L71" s="5" t="s">
        <v>165</v>
      </c>
      <c r="M71" s="8">
        <v>1029</v>
      </c>
      <c r="N71" s="5" t="s">
        <v>173</v>
      </c>
    </row>
    <row r="72" spans="1:14" ht="52.8" x14ac:dyDescent="0.3">
      <c r="A72" s="1"/>
      <c r="B72" s="5" t="s">
        <v>321</v>
      </c>
      <c r="C72" s="5" t="s">
        <v>322</v>
      </c>
      <c r="D72" s="5" t="s">
        <v>17</v>
      </c>
      <c r="E72" s="4" t="s">
        <v>159</v>
      </c>
      <c r="F72" s="4" t="s">
        <v>160</v>
      </c>
      <c r="G72" s="6" t="s">
        <v>330</v>
      </c>
      <c r="H72" s="8">
        <v>0</v>
      </c>
      <c r="I72" s="5" t="s">
        <v>162</v>
      </c>
      <c r="J72" s="5" t="s">
        <v>171</v>
      </c>
      <c r="K72" s="5" t="s">
        <v>164</v>
      </c>
      <c r="L72" s="5" t="s">
        <v>208</v>
      </c>
      <c r="M72" s="8">
        <v>1029</v>
      </c>
      <c r="N72" s="5" t="s">
        <v>173</v>
      </c>
    </row>
    <row r="73" spans="1:14" ht="52.8" x14ac:dyDescent="0.3">
      <c r="A73" s="1"/>
      <c r="B73" s="5" t="s">
        <v>321</v>
      </c>
      <c r="C73" s="5" t="s">
        <v>322</v>
      </c>
      <c r="D73" s="5" t="s">
        <v>17</v>
      </c>
      <c r="E73" s="4" t="s">
        <v>331</v>
      </c>
      <c r="F73" s="4" t="s">
        <v>332</v>
      </c>
      <c r="G73" s="6" t="s">
        <v>333</v>
      </c>
      <c r="H73" s="8">
        <v>0</v>
      </c>
      <c r="I73" s="5" t="s">
        <v>162</v>
      </c>
      <c r="J73" s="5" t="s">
        <v>171</v>
      </c>
      <c r="K73" s="5" t="s">
        <v>164</v>
      </c>
      <c r="L73" s="5" t="s">
        <v>208</v>
      </c>
      <c r="M73" s="8">
        <v>1029</v>
      </c>
      <c r="N73" s="5" t="s">
        <v>173</v>
      </c>
    </row>
    <row r="74" spans="1:14" x14ac:dyDescent="0.3">
      <c r="A74" s="1"/>
      <c r="B74" s="5" t="s">
        <v>97</v>
      </c>
      <c r="C74" s="5" t="s">
        <v>334</v>
      </c>
      <c r="D74" s="5" t="s">
        <v>335</v>
      </c>
      <c r="E74" s="4" t="s">
        <v>159</v>
      </c>
      <c r="F74" s="4" t="s">
        <v>160</v>
      </c>
      <c r="G74" s="6" t="s">
        <v>336</v>
      </c>
      <c r="H74" s="8">
        <v>0</v>
      </c>
      <c r="I74" s="5" t="s">
        <v>162</v>
      </c>
      <c r="J74" s="5" t="s">
        <v>163</v>
      </c>
      <c r="K74" s="5" t="s">
        <v>164</v>
      </c>
      <c r="L74" s="5" t="s">
        <v>274</v>
      </c>
      <c r="M74" s="8">
        <v>12726</v>
      </c>
      <c r="N74" s="5" t="s">
        <v>166</v>
      </c>
    </row>
    <row r="75" spans="1:14" ht="26.4" x14ac:dyDescent="0.3">
      <c r="A75" s="1"/>
      <c r="B75" s="5" t="s">
        <v>337</v>
      </c>
      <c r="C75" s="5" t="s">
        <v>338</v>
      </c>
      <c r="D75" s="5" t="s">
        <v>339</v>
      </c>
      <c r="E75" s="4" t="s">
        <v>159</v>
      </c>
      <c r="F75" s="4" t="s">
        <v>282</v>
      </c>
      <c r="G75" s="6" t="s">
        <v>340</v>
      </c>
      <c r="H75" s="8">
        <v>0</v>
      </c>
      <c r="I75" s="5" t="s">
        <v>162</v>
      </c>
      <c r="J75" s="5" t="s">
        <v>171</v>
      </c>
      <c r="K75" s="5" t="s">
        <v>164</v>
      </c>
      <c r="L75" s="5" t="s">
        <v>208</v>
      </c>
      <c r="M75" s="8">
        <v>1192</v>
      </c>
      <c r="N75" s="5" t="s">
        <v>173</v>
      </c>
    </row>
    <row r="76" spans="1:14" ht="26.4" x14ac:dyDescent="0.3">
      <c r="A76" s="1"/>
      <c r="B76" s="5" t="s">
        <v>341</v>
      </c>
      <c r="C76" s="5" t="s">
        <v>342</v>
      </c>
      <c r="D76" s="5" t="s">
        <v>343</v>
      </c>
      <c r="E76" s="4" t="s">
        <v>159</v>
      </c>
      <c r="F76" s="4" t="s">
        <v>160</v>
      </c>
      <c r="G76" s="6" t="s">
        <v>344</v>
      </c>
      <c r="H76" s="8">
        <v>0</v>
      </c>
      <c r="I76" s="5" t="s">
        <v>162</v>
      </c>
      <c r="J76" s="5" t="s">
        <v>163</v>
      </c>
      <c r="K76" s="5" t="s">
        <v>164</v>
      </c>
      <c r="L76" s="5" t="s">
        <v>345</v>
      </c>
      <c r="M76" s="8">
        <v>8834</v>
      </c>
      <c r="N76" s="5" t="s">
        <v>173</v>
      </c>
    </row>
    <row r="77" spans="1:14" ht="39.6" x14ac:dyDescent="0.3">
      <c r="A77" s="1"/>
      <c r="B77" s="5" t="s">
        <v>346</v>
      </c>
      <c r="C77" s="5" t="s">
        <v>347</v>
      </c>
      <c r="D77" s="5" t="s">
        <v>348</v>
      </c>
      <c r="E77" s="4" t="s">
        <v>159</v>
      </c>
      <c r="F77" s="4" t="s">
        <v>349</v>
      </c>
      <c r="G77" s="6" t="s">
        <v>350</v>
      </c>
      <c r="H77" s="8">
        <v>0</v>
      </c>
      <c r="I77" s="5" t="s">
        <v>162</v>
      </c>
      <c r="J77" s="5" t="s">
        <v>163</v>
      </c>
      <c r="K77" s="5" t="s">
        <v>164</v>
      </c>
      <c r="L77" s="5" t="s">
        <v>165</v>
      </c>
      <c r="M77" s="8">
        <v>22979</v>
      </c>
      <c r="N77" s="5" t="s">
        <v>173</v>
      </c>
    </row>
    <row r="78" spans="1:14" ht="26.4" x14ac:dyDescent="0.3">
      <c r="A78" s="1"/>
      <c r="B78" s="5" t="s">
        <v>351</v>
      </c>
      <c r="C78" s="5" t="s">
        <v>352</v>
      </c>
      <c r="D78" s="5" t="s">
        <v>17</v>
      </c>
      <c r="E78" s="4" t="s">
        <v>159</v>
      </c>
      <c r="F78" s="4" t="s">
        <v>160</v>
      </c>
      <c r="G78" s="6" t="s">
        <v>353</v>
      </c>
      <c r="H78" s="8">
        <v>0</v>
      </c>
      <c r="I78" s="5" t="s">
        <v>162</v>
      </c>
      <c r="J78" s="5" t="s">
        <v>171</v>
      </c>
      <c r="K78" s="5" t="s">
        <v>164</v>
      </c>
      <c r="L78" s="5" t="s">
        <v>165</v>
      </c>
      <c r="M78" s="8">
        <v>14953</v>
      </c>
      <c r="N78" s="5" t="s">
        <v>173</v>
      </c>
    </row>
    <row r="79" spans="1:14" ht="39.6" x14ac:dyDescent="0.3">
      <c r="A79" s="1"/>
      <c r="B79" s="5" t="s">
        <v>351</v>
      </c>
      <c r="C79" s="5" t="s">
        <v>352</v>
      </c>
      <c r="D79" s="5" t="s">
        <v>354</v>
      </c>
      <c r="E79" s="4" t="s">
        <v>355</v>
      </c>
      <c r="F79" s="4" t="s">
        <v>356</v>
      </c>
      <c r="G79" s="6" t="s">
        <v>357</v>
      </c>
      <c r="H79" s="8">
        <v>0</v>
      </c>
      <c r="I79" s="5" t="s">
        <v>162</v>
      </c>
      <c r="J79" s="5" t="s">
        <v>163</v>
      </c>
      <c r="K79" s="5" t="s">
        <v>164</v>
      </c>
      <c r="L79" s="5" t="s">
        <v>165</v>
      </c>
      <c r="M79" s="8">
        <v>15142</v>
      </c>
      <c r="N79" s="5" t="s">
        <v>173</v>
      </c>
    </row>
    <row r="80" spans="1:14" ht="26.4" x14ac:dyDescent="0.3">
      <c r="A80" s="1"/>
      <c r="B80" s="5" t="s">
        <v>351</v>
      </c>
      <c r="C80" s="5" t="s">
        <v>358</v>
      </c>
      <c r="D80" s="5" t="s">
        <v>359</v>
      </c>
      <c r="E80" s="4" t="s">
        <v>159</v>
      </c>
      <c r="F80" s="4" t="s">
        <v>160</v>
      </c>
      <c r="G80" s="6" t="s">
        <v>360</v>
      </c>
      <c r="H80" s="8">
        <v>0</v>
      </c>
      <c r="I80" s="5" t="s">
        <v>162</v>
      </c>
      <c r="J80" s="5" t="s">
        <v>171</v>
      </c>
      <c r="K80" s="5" t="s">
        <v>164</v>
      </c>
      <c r="L80" s="5" t="s">
        <v>165</v>
      </c>
      <c r="M80" s="8">
        <v>14956</v>
      </c>
      <c r="N80" s="5" t="s">
        <v>173</v>
      </c>
    </row>
    <row r="81" spans="1:14" ht="52.8" x14ac:dyDescent="0.3">
      <c r="A81" s="1"/>
      <c r="B81" s="5" t="s">
        <v>361</v>
      </c>
      <c r="C81" s="5" t="s">
        <v>362</v>
      </c>
      <c r="D81" s="5" t="s">
        <v>169</v>
      </c>
      <c r="E81" s="4" t="s">
        <v>159</v>
      </c>
      <c r="F81" s="4" t="s">
        <v>160</v>
      </c>
      <c r="G81" s="6" t="s">
        <v>363</v>
      </c>
      <c r="H81" s="8">
        <v>0</v>
      </c>
      <c r="I81" s="5" t="s">
        <v>162</v>
      </c>
      <c r="J81" s="5" t="s">
        <v>163</v>
      </c>
      <c r="K81" s="5" t="s">
        <v>164</v>
      </c>
      <c r="L81" s="5" t="s">
        <v>165</v>
      </c>
      <c r="M81" s="8">
        <v>11810</v>
      </c>
      <c r="N81" s="5" t="s">
        <v>173</v>
      </c>
    </row>
    <row r="82" spans="1:14" x14ac:dyDescent="0.3">
      <c r="A82" s="1"/>
      <c r="B82" s="5" t="s">
        <v>364</v>
      </c>
      <c r="C82" s="5" t="s">
        <v>365</v>
      </c>
      <c r="D82" s="5" t="s">
        <v>366</v>
      </c>
      <c r="E82" s="4" t="s">
        <v>213</v>
      </c>
      <c r="F82" s="4" t="s">
        <v>367</v>
      </c>
      <c r="G82" s="6" t="s">
        <v>368</v>
      </c>
      <c r="H82" s="8">
        <v>0</v>
      </c>
      <c r="I82" s="5" t="s">
        <v>162</v>
      </c>
      <c r="J82" s="5" t="s">
        <v>171</v>
      </c>
      <c r="K82" s="5" t="s">
        <v>164</v>
      </c>
      <c r="L82" s="5" t="s">
        <v>208</v>
      </c>
      <c r="M82" s="8">
        <v>20659</v>
      </c>
      <c r="N82" s="5" t="s">
        <v>173</v>
      </c>
    </row>
    <row r="83" spans="1:14" x14ac:dyDescent="0.3">
      <c r="A83" s="1"/>
      <c r="B83" s="5" t="s">
        <v>369</v>
      </c>
      <c r="C83" s="5" t="s">
        <v>370</v>
      </c>
      <c r="D83" s="5" t="s">
        <v>371</v>
      </c>
      <c r="E83" s="4" t="s">
        <v>372</v>
      </c>
      <c r="F83" s="4" t="s">
        <v>225</v>
      </c>
      <c r="G83" s="6" t="s">
        <v>373</v>
      </c>
      <c r="H83" s="8">
        <v>1.2</v>
      </c>
      <c r="I83" s="5" t="s">
        <v>162</v>
      </c>
      <c r="J83" s="5" t="s">
        <v>163</v>
      </c>
      <c r="K83" s="5" t="s">
        <v>164</v>
      </c>
      <c r="L83" s="5" t="s">
        <v>208</v>
      </c>
      <c r="M83" s="8">
        <v>20852</v>
      </c>
      <c r="N83" s="5" t="s">
        <v>166</v>
      </c>
    </row>
    <row r="84" spans="1:14" x14ac:dyDescent="0.3">
      <c r="A84" s="1"/>
      <c r="B84" s="5" t="s">
        <v>369</v>
      </c>
      <c r="C84" s="5" t="s">
        <v>374</v>
      </c>
      <c r="D84" s="5" t="s">
        <v>134</v>
      </c>
      <c r="E84" s="4" t="s">
        <v>375</v>
      </c>
      <c r="F84" s="4" t="s">
        <v>376</v>
      </c>
      <c r="G84" s="6" t="s">
        <v>377</v>
      </c>
      <c r="H84" s="8">
        <v>1.5</v>
      </c>
      <c r="I84" s="5" t="s">
        <v>162</v>
      </c>
      <c r="J84" s="5" t="s">
        <v>163</v>
      </c>
      <c r="K84" s="5" t="s">
        <v>164</v>
      </c>
      <c r="L84" s="5" t="s">
        <v>208</v>
      </c>
      <c r="M84" s="8">
        <v>13299</v>
      </c>
      <c r="N84" s="5" t="s">
        <v>166</v>
      </c>
    </row>
    <row r="85" spans="1:14" ht="26.4" x14ac:dyDescent="0.3">
      <c r="A85" s="1"/>
      <c r="B85" s="5" t="s">
        <v>23</v>
      </c>
      <c r="C85" s="5" t="s">
        <v>378</v>
      </c>
      <c r="D85" s="5" t="s">
        <v>379</v>
      </c>
      <c r="E85" s="4" t="s">
        <v>159</v>
      </c>
      <c r="F85" s="4" t="s">
        <v>160</v>
      </c>
      <c r="G85" s="6" t="s">
        <v>380</v>
      </c>
      <c r="H85" s="8">
        <v>0</v>
      </c>
      <c r="I85" s="5" t="s">
        <v>162</v>
      </c>
      <c r="J85" s="5" t="s">
        <v>163</v>
      </c>
      <c r="K85" s="5" t="s">
        <v>164</v>
      </c>
      <c r="L85" s="5" t="s">
        <v>165</v>
      </c>
      <c r="M85" s="8">
        <v>24124</v>
      </c>
      <c r="N85" s="5" t="s">
        <v>173</v>
      </c>
    </row>
    <row r="86" spans="1:14" ht="26.4" x14ac:dyDescent="0.3">
      <c r="A86" s="1"/>
      <c r="B86" s="5" t="s">
        <v>23</v>
      </c>
      <c r="C86" s="5" t="s">
        <v>381</v>
      </c>
      <c r="D86" s="5" t="s">
        <v>17</v>
      </c>
      <c r="E86" s="4" t="s">
        <v>382</v>
      </c>
      <c r="F86" s="4" t="s">
        <v>383</v>
      </c>
      <c r="G86" s="6" t="s">
        <v>384</v>
      </c>
      <c r="H86" s="8">
        <v>0</v>
      </c>
      <c r="I86" s="5" t="s">
        <v>162</v>
      </c>
      <c r="J86" s="5" t="s">
        <v>171</v>
      </c>
      <c r="K86" s="5" t="s">
        <v>164</v>
      </c>
      <c r="L86" s="5" t="s">
        <v>274</v>
      </c>
      <c r="M86" s="8">
        <v>15242</v>
      </c>
      <c r="N86" s="5" t="s">
        <v>173</v>
      </c>
    </row>
    <row r="87" spans="1:14" x14ac:dyDescent="0.3">
      <c r="A87" s="1"/>
      <c r="B87" s="5" t="s">
        <v>23</v>
      </c>
      <c r="C87" s="5" t="s">
        <v>385</v>
      </c>
      <c r="D87" s="5" t="s">
        <v>386</v>
      </c>
      <c r="E87" s="4" t="s">
        <v>159</v>
      </c>
      <c r="F87" s="4" t="s">
        <v>160</v>
      </c>
      <c r="G87" s="6" t="s">
        <v>387</v>
      </c>
      <c r="H87" s="8">
        <v>0</v>
      </c>
      <c r="I87" s="5" t="s">
        <v>162</v>
      </c>
      <c r="J87" s="5" t="s">
        <v>163</v>
      </c>
      <c r="K87" s="5" t="s">
        <v>164</v>
      </c>
      <c r="L87" s="5" t="s">
        <v>165</v>
      </c>
      <c r="M87" s="8">
        <v>352</v>
      </c>
      <c r="N87" s="5" t="s">
        <v>173</v>
      </c>
    </row>
    <row r="88" spans="1:14" ht="66" x14ac:dyDescent="0.3">
      <c r="A88" s="1"/>
      <c r="B88" s="5" t="s">
        <v>23</v>
      </c>
      <c r="C88" s="5" t="s">
        <v>385</v>
      </c>
      <c r="D88" s="5" t="s">
        <v>388</v>
      </c>
      <c r="E88" s="4" t="s">
        <v>159</v>
      </c>
      <c r="F88" s="4" t="s">
        <v>160</v>
      </c>
      <c r="G88" s="6" t="s">
        <v>389</v>
      </c>
      <c r="H88" s="8">
        <v>0</v>
      </c>
      <c r="I88" s="5" t="s">
        <v>162</v>
      </c>
      <c r="J88" s="5" t="s">
        <v>163</v>
      </c>
      <c r="K88" s="5" t="s">
        <v>164</v>
      </c>
      <c r="L88" s="5" t="s">
        <v>165</v>
      </c>
      <c r="M88" s="8">
        <v>8939</v>
      </c>
      <c r="N88" s="5" t="s">
        <v>173</v>
      </c>
    </row>
    <row r="89" spans="1:14" ht="26.4" x14ac:dyDescent="0.3">
      <c r="A89" s="1"/>
      <c r="B89" s="5" t="s">
        <v>23</v>
      </c>
      <c r="C89" s="5" t="s">
        <v>390</v>
      </c>
      <c r="D89" s="5" t="s">
        <v>391</v>
      </c>
      <c r="E89" s="4" t="s">
        <v>159</v>
      </c>
      <c r="F89" s="4" t="s">
        <v>160</v>
      </c>
      <c r="G89" s="6" t="s">
        <v>392</v>
      </c>
      <c r="H89" s="8">
        <v>0</v>
      </c>
      <c r="I89" s="5" t="s">
        <v>162</v>
      </c>
      <c r="J89" s="5" t="s">
        <v>171</v>
      </c>
      <c r="K89" s="5" t="s">
        <v>164</v>
      </c>
      <c r="L89" s="5" t="s">
        <v>165</v>
      </c>
      <c r="M89" s="8">
        <v>23258</v>
      </c>
      <c r="N89" s="5" t="s">
        <v>173</v>
      </c>
    </row>
    <row r="90" spans="1:14" ht="79.2" x14ac:dyDescent="0.3">
      <c r="A90" s="1"/>
      <c r="B90" s="5" t="s">
        <v>23</v>
      </c>
      <c r="C90" s="5" t="s">
        <v>393</v>
      </c>
      <c r="D90" s="5" t="s">
        <v>394</v>
      </c>
      <c r="E90" s="4" t="s">
        <v>159</v>
      </c>
      <c r="F90" s="4" t="s">
        <v>160</v>
      </c>
      <c r="G90" s="6" t="s">
        <v>395</v>
      </c>
      <c r="H90" s="8">
        <v>0</v>
      </c>
      <c r="I90" s="5" t="s">
        <v>162</v>
      </c>
      <c r="J90" s="5" t="s">
        <v>163</v>
      </c>
      <c r="K90" s="5" t="s">
        <v>164</v>
      </c>
      <c r="L90" s="5" t="s">
        <v>165</v>
      </c>
      <c r="M90" s="8">
        <v>13168</v>
      </c>
      <c r="N90" s="5" t="s">
        <v>173</v>
      </c>
    </row>
    <row r="91" spans="1:14" ht="52.8" x14ac:dyDescent="0.3">
      <c r="A91" s="1"/>
      <c r="B91" s="5" t="s">
        <v>23</v>
      </c>
      <c r="C91" s="5" t="s">
        <v>396</v>
      </c>
      <c r="D91" s="5" t="s">
        <v>397</v>
      </c>
      <c r="E91" s="4" t="s">
        <v>159</v>
      </c>
      <c r="F91" s="4" t="s">
        <v>160</v>
      </c>
      <c r="G91" s="6" t="s">
        <v>398</v>
      </c>
      <c r="H91" s="8">
        <v>0</v>
      </c>
      <c r="I91" s="5" t="s">
        <v>162</v>
      </c>
      <c r="J91" s="5" t="s">
        <v>163</v>
      </c>
      <c r="K91" s="5" t="s">
        <v>164</v>
      </c>
      <c r="L91" s="5" t="s">
        <v>165</v>
      </c>
      <c r="M91" s="8">
        <v>834</v>
      </c>
      <c r="N91" s="5" t="s">
        <v>173</v>
      </c>
    </row>
    <row r="92" spans="1:14" ht="52.8" x14ac:dyDescent="0.3">
      <c r="A92" s="1"/>
      <c r="B92" s="5" t="s">
        <v>23</v>
      </c>
      <c r="C92" s="5" t="s">
        <v>396</v>
      </c>
      <c r="D92" s="5" t="s">
        <v>399</v>
      </c>
      <c r="E92" s="4" t="s">
        <v>159</v>
      </c>
      <c r="F92" s="4" t="s">
        <v>160</v>
      </c>
      <c r="G92" s="6" t="s">
        <v>400</v>
      </c>
      <c r="H92" s="8">
        <v>0</v>
      </c>
      <c r="I92" s="5" t="s">
        <v>162</v>
      </c>
      <c r="J92" s="5" t="s">
        <v>163</v>
      </c>
      <c r="K92" s="5" t="s">
        <v>164</v>
      </c>
      <c r="L92" s="5" t="s">
        <v>165</v>
      </c>
      <c r="M92" s="8">
        <v>9267</v>
      </c>
      <c r="N92" s="5" t="s">
        <v>173</v>
      </c>
    </row>
    <row r="93" spans="1:14" ht="39.6" x14ac:dyDescent="0.3">
      <c r="A93" s="1"/>
      <c r="B93" s="5" t="s">
        <v>23</v>
      </c>
      <c r="C93" s="5" t="s">
        <v>396</v>
      </c>
      <c r="D93" s="5" t="s">
        <v>401</v>
      </c>
      <c r="E93" s="4" t="s">
        <v>402</v>
      </c>
      <c r="F93" s="4" t="s">
        <v>403</v>
      </c>
      <c r="G93" s="6" t="s">
        <v>404</v>
      </c>
      <c r="H93" s="8">
        <v>0</v>
      </c>
      <c r="I93" s="5" t="s">
        <v>162</v>
      </c>
      <c r="J93" s="5" t="s">
        <v>163</v>
      </c>
      <c r="K93" s="5" t="s">
        <v>164</v>
      </c>
      <c r="L93" s="5" t="s">
        <v>208</v>
      </c>
      <c r="M93" s="8">
        <v>833</v>
      </c>
      <c r="N93" s="5" t="s">
        <v>173</v>
      </c>
    </row>
    <row r="94" spans="1:14" ht="39.6" x14ac:dyDescent="0.3">
      <c r="A94" s="1"/>
      <c r="B94" s="5" t="s">
        <v>23</v>
      </c>
      <c r="C94" s="5" t="s">
        <v>396</v>
      </c>
      <c r="D94" s="5" t="s">
        <v>405</v>
      </c>
      <c r="E94" s="4" t="s">
        <v>406</v>
      </c>
      <c r="F94" s="4" t="s">
        <v>407</v>
      </c>
      <c r="G94" s="6" t="s">
        <v>404</v>
      </c>
      <c r="H94" s="8">
        <v>0</v>
      </c>
      <c r="I94" s="5" t="s">
        <v>162</v>
      </c>
      <c r="J94" s="5" t="s">
        <v>163</v>
      </c>
      <c r="K94" s="5" t="s">
        <v>164</v>
      </c>
      <c r="L94" s="5" t="s">
        <v>208</v>
      </c>
      <c r="M94" s="8">
        <v>11915</v>
      </c>
      <c r="N94" s="5" t="s">
        <v>173</v>
      </c>
    </row>
    <row r="95" spans="1:14" ht="39.6" x14ac:dyDescent="0.3">
      <c r="A95" s="1"/>
      <c r="B95" s="5" t="s">
        <v>23</v>
      </c>
      <c r="C95" s="5" t="s">
        <v>408</v>
      </c>
      <c r="D95" s="5" t="s">
        <v>409</v>
      </c>
      <c r="E95" s="4" t="s">
        <v>159</v>
      </c>
      <c r="F95" s="4" t="s">
        <v>160</v>
      </c>
      <c r="G95" s="6" t="s">
        <v>410</v>
      </c>
      <c r="H95" s="8">
        <v>0</v>
      </c>
      <c r="I95" s="5" t="s">
        <v>162</v>
      </c>
      <c r="J95" s="5" t="s">
        <v>171</v>
      </c>
      <c r="K95" s="5" t="s">
        <v>164</v>
      </c>
      <c r="L95" s="5" t="s">
        <v>165</v>
      </c>
      <c r="M95" s="8">
        <v>1987</v>
      </c>
      <c r="N95" s="5" t="s">
        <v>173</v>
      </c>
    </row>
    <row r="96" spans="1:14" ht="66" x14ac:dyDescent="0.3">
      <c r="A96" s="1"/>
      <c r="B96" s="5" t="s">
        <v>23</v>
      </c>
      <c r="C96" s="5" t="s">
        <v>411</v>
      </c>
      <c r="D96" s="5" t="s">
        <v>412</v>
      </c>
      <c r="E96" s="4" t="s">
        <v>159</v>
      </c>
      <c r="F96" s="4" t="s">
        <v>160</v>
      </c>
      <c r="G96" s="6" t="s">
        <v>413</v>
      </c>
      <c r="H96" s="8">
        <v>0</v>
      </c>
      <c r="I96" s="5" t="s">
        <v>162</v>
      </c>
      <c r="J96" s="5" t="s">
        <v>163</v>
      </c>
      <c r="K96" s="5" t="s">
        <v>164</v>
      </c>
      <c r="L96" s="5" t="s">
        <v>165</v>
      </c>
      <c r="M96" s="8">
        <v>8680</v>
      </c>
      <c r="N96" s="5" t="s">
        <v>173</v>
      </c>
    </row>
    <row r="97" spans="1:14" ht="52.8" x14ac:dyDescent="0.3">
      <c r="A97" s="1"/>
      <c r="B97" s="5" t="s">
        <v>23</v>
      </c>
      <c r="C97" s="5" t="s">
        <v>411</v>
      </c>
      <c r="D97" s="5" t="s">
        <v>414</v>
      </c>
      <c r="E97" s="4" t="s">
        <v>415</v>
      </c>
      <c r="F97" s="4" t="s">
        <v>416</v>
      </c>
      <c r="G97" s="6" t="s">
        <v>417</v>
      </c>
      <c r="H97" s="8">
        <v>0</v>
      </c>
      <c r="I97" s="5" t="s">
        <v>162</v>
      </c>
      <c r="J97" s="5" t="s">
        <v>171</v>
      </c>
      <c r="K97" s="5" t="s">
        <v>164</v>
      </c>
      <c r="L97" s="5" t="s">
        <v>165</v>
      </c>
      <c r="M97" s="8">
        <v>13208</v>
      </c>
      <c r="N97" s="5" t="s">
        <v>173</v>
      </c>
    </row>
    <row r="98" spans="1:14" ht="66" x14ac:dyDescent="0.3">
      <c r="A98" s="1"/>
      <c r="B98" s="5" t="s">
        <v>23</v>
      </c>
      <c r="C98" s="5" t="s">
        <v>411</v>
      </c>
      <c r="D98" s="5" t="s">
        <v>418</v>
      </c>
      <c r="E98" s="4" t="s">
        <v>419</v>
      </c>
      <c r="F98" s="4" t="s">
        <v>420</v>
      </c>
      <c r="G98" s="6" t="s">
        <v>421</v>
      </c>
      <c r="H98" s="8">
        <v>0</v>
      </c>
      <c r="I98" s="5" t="s">
        <v>162</v>
      </c>
      <c r="J98" s="5" t="s">
        <v>163</v>
      </c>
      <c r="K98" s="5" t="s">
        <v>164</v>
      </c>
      <c r="L98" s="5" t="s">
        <v>165</v>
      </c>
      <c r="M98" s="8">
        <v>24691</v>
      </c>
      <c r="N98" s="5" t="s">
        <v>173</v>
      </c>
    </row>
    <row r="99" spans="1:14" ht="52.8" x14ac:dyDescent="0.3">
      <c r="A99" s="1"/>
      <c r="B99" s="5" t="s">
        <v>23</v>
      </c>
      <c r="C99" s="5" t="s">
        <v>411</v>
      </c>
      <c r="D99" s="5" t="s">
        <v>422</v>
      </c>
      <c r="E99" s="4" t="s">
        <v>423</v>
      </c>
      <c r="F99" s="4" t="s">
        <v>424</v>
      </c>
      <c r="G99" s="6" t="s">
        <v>425</v>
      </c>
      <c r="H99" s="8">
        <v>0</v>
      </c>
      <c r="I99" s="5" t="s">
        <v>162</v>
      </c>
      <c r="J99" s="5" t="s">
        <v>163</v>
      </c>
      <c r="K99" s="5" t="s">
        <v>164</v>
      </c>
      <c r="L99" s="5" t="s">
        <v>165</v>
      </c>
      <c r="M99" s="8">
        <v>13510</v>
      </c>
      <c r="N99" s="5" t="s">
        <v>173</v>
      </c>
    </row>
    <row r="100" spans="1:14" ht="52.8" x14ac:dyDescent="0.3">
      <c r="A100" s="1"/>
      <c r="B100" s="5" t="s">
        <v>23</v>
      </c>
      <c r="C100" s="5" t="s">
        <v>411</v>
      </c>
      <c r="D100" s="5" t="s">
        <v>426</v>
      </c>
      <c r="E100" s="4" t="s">
        <v>427</v>
      </c>
      <c r="F100" s="4" t="s">
        <v>235</v>
      </c>
      <c r="G100" s="6" t="s">
        <v>428</v>
      </c>
      <c r="H100" s="8">
        <v>0</v>
      </c>
      <c r="I100" s="5" t="s">
        <v>162</v>
      </c>
      <c r="J100" s="5" t="s">
        <v>163</v>
      </c>
      <c r="K100" s="5" t="s">
        <v>164</v>
      </c>
      <c r="L100" s="5" t="s">
        <v>165</v>
      </c>
      <c r="M100" s="8">
        <v>13207</v>
      </c>
      <c r="N100" s="5" t="s">
        <v>173</v>
      </c>
    </row>
    <row r="101" spans="1:14" ht="52.8" x14ac:dyDescent="0.3">
      <c r="A101" s="1"/>
      <c r="B101" s="5" t="s">
        <v>23</v>
      </c>
      <c r="C101" s="5" t="s">
        <v>429</v>
      </c>
      <c r="D101" s="5" t="s">
        <v>430</v>
      </c>
      <c r="E101" s="4" t="s">
        <v>159</v>
      </c>
      <c r="F101" s="4" t="s">
        <v>160</v>
      </c>
      <c r="G101" s="6" t="s">
        <v>431</v>
      </c>
      <c r="H101" s="8">
        <v>0</v>
      </c>
      <c r="I101" s="5" t="s">
        <v>162</v>
      </c>
      <c r="J101" s="5" t="s">
        <v>163</v>
      </c>
      <c r="K101" s="5" t="s">
        <v>164</v>
      </c>
      <c r="L101" s="5" t="s">
        <v>274</v>
      </c>
      <c r="M101" s="8">
        <v>836</v>
      </c>
      <c r="N101" s="5" t="s">
        <v>173</v>
      </c>
    </row>
    <row r="102" spans="1:14" ht="39.6" x14ac:dyDescent="0.3">
      <c r="A102" s="1"/>
      <c r="B102" s="5" t="s">
        <v>23</v>
      </c>
      <c r="C102" s="5" t="s">
        <v>432</v>
      </c>
      <c r="D102" s="5" t="s">
        <v>433</v>
      </c>
      <c r="E102" s="4" t="s">
        <v>159</v>
      </c>
      <c r="F102" s="4" t="s">
        <v>160</v>
      </c>
      <c r="G102" s="6" t="s">
        <v>434</v>
      </c>
      <c r="H102" s="8">
        <v>0</v>
      </c>
      <c r="I102" s="5" t="s">
        <v>162</v>
      </c>
      <c r="J102" s="5" t="s">
        <v>171</v>
      </c>
      <c r="K102" s="5" t="s">
        <v>164</v>
      </c>
      <c r="L102" s="5" t="s">
        <v>165</v>
      </c>
      <c r="M102" s="8">
        <v>898</v>
      </c>
      <c r="N102" s="5" t="s">
        <v>173</v>
      </c>
    </row>
    <row r="103" spans="1:14" ht="52.8" x14ac:dyDescent="0.3">
      <c r="A103" s="1"/>
      <c r="B103" s="5" t="s">
        <v>23</v>
      </c>
      <c r="C103" s="5" t="s">
        <v>432</v>
      </c>
      <c r="D103" s="5" t="s">
        <v>435</v>
      </c>
      <c r="E103" s="4" t="s">
        <v>436</v>
      </c>
      <c r="F103" s="4" t="s">
        <v>437</v>
      </c>
      <c r="G103" s="6" t="s">
        <v>438</v>
      </c>
      <c r="H103" s="8">
        <v>0</v>
      </c>
      <c r="I103" s="5" t="s">
        <v>162</v>
      </c>
      <c r="J103" s="5" t="s">
        <v>171</v>
      </c>
      <c r="K103" s="5" t="s">
        <v>164</v>
      </c>
      <c r="L103" s="5" t="s">
        <v>274</v>
      </c>
      <c r="M103" s="8">
        <v>628</v>
      </c>
      <c r="N103" s="5" t="s">
        <v>173</v>
      </c>
    </row>
    <row r="104" spans="1:14" ht="26.4" x14ac:dyDescent="0.3">
      <c r="A104" s="1"/>
      <c r="B104" s="5" t="s">
        <v>127</v>
      </c>
      <c r="C104" s="5" t="s">
        <v>439</v>
      </c>
      <c r="D104" s="5" t="s">
        <v>61</v>
      </c>
      <c r="E104" s="4" t="s">
        <v>159</v>
      </c>
      <c r="F104" s="4" t="s">
        <v>160</v>
      </c>
      <c r="G104" s="6" t="s">
        <v>440</v>
      </c>
      <c r="H104" s="8">
        <v>724</v>
      </c>
      <c r="I104" s="5" t="s">
        <v>162</v>
      </c>
      <c r="J104" s="5" t="s">
        <v>163</v>
      </c>
      <c r="K104" s="5" t="s">
        <v>164</v>
      </c>
      <c r="L104" s="5" t="s">
        <v>208</v>
      </c>
      <c r="M104" s="8">
        <v>15214</v>
      </c>
      <c r="N104" s="5" t="s">
        <v>166</v>
      </c>
    </row>
    <row r="105" spans="1:14" x14ac:dyDescent="0.3">
      <c r="A105" s="1"/>
      <c r="B105" s="5" t="s">
        <v>127</v>
      </c>
      <c r="C105" s="5" t="s">
        <v>439</v>
      </c>
      <c r="D105" s="5" t="s">
        <v>441</v>
      </c>
      <c r="E105" s="4" t="s">
        <v>159</v>
      </c>
      <c r="F105" s="4" t="s">
        <v>160</v>
      </c>
      <c r="G105" s="6" t="s">
        <v>442</v>
      </c>
      <c r="H105" s="8">
        <v>180</v>
      </c>
      <c r="I105" s="5" t="s">
        <v>162</v>
      </c>
      <c r="J105" s="5" t="s">
        <v>163</v>
      </c>
      <c r="K105" s="5" t="s">
        <v>164</v>
      </c>
      <c r="L105" s="5" t="s">
        <v>208</v>
      </c>
      <c r="M105" s="8">
        <v>15627</v>
      </c>
      <c r="N105" s="5" t="s">
        <v>173</v>
      </c>
    </row>
    <row r="106" spans="1:14" x14ac:dyDescent="0.3">
      <c r="A106" s="1"/>
      <c r="B106" s="5" t="s">
        <v>127</v>
      </c>
      <c r="C106" s="5" t="s">
        <v>439</v>
      </c>
      <c r="D106" s="5" t="s">
        <v>443</v>
      </c>
      <c r="E106" s="4" t="s">
        <v>159</v>
      </c>
      <c r="F106" s="4" t="s">
        <v>160</v>
      </c>
      <c r="G106" s="6" t="s">
        <v>444</v>
      </c>
      <c r="H106" s="8">
        <v>180</v>
      </c>
      <c r="I106" s="5" t="s">
        <v>162</v>
      </c>
      <c r="J106" s="5" t="s">
        <v>163</v>
      </c>
      <c r="K106" s="5" t="s">
        <v>164</v>
      </c>
      <c r="L106" s="5" t="s">
        <v>208</v>
      </c>
      <c r="M106" s="8">
        <v>15628</v>
      </c>
      <c r="N106" s="5" t="s">
        <v>173</v>
      </c>
    </row>
    <row r="107" spans="1:14" x14ac:dyDescent="0.3">
      <c r="A107" s="1"/>
      <c r="B107" s="5" t="s">
        <v>127</v>
      </c>
      <c r="C107" s="5" t="s">
        <v>439</v>
      </c>
      <c r="D107" s="5" t="s">
        <v>445</v>
      </c>
      <c r="E107" s="4" t="s">
        <v>159</v>
      </c>
      <c r="F107" s="4" t="s">
        <v>160</v>
      </c>
      <c r="G107" s="6" t="s">
        <v>446</v>
      </c>
      <c r="H107" s="8">
        <v>180</v>
      </c>
      <c r="I107" s="5" t="s">
        <v>162</v>
      </c>
      <c r="J107" s="5" t="s">
        <v>163</v>
      </c>
      <c r="K107" s="5" t="s">
        <v>164</v>
      </c>
      <c r="L107" s="5" t="s">
        <v>208</v>
      </c>
      <c r="M107" s="8">
        <v>15629</v>
      </c>
      <c r="N107" s="5" t="s">
        <v>173</v>
      </c>
    </row>
    <row r="108" spans="1:14" x14ac:dyDescent="0.3">
      <c r="A108" s="1"/>
      <c r="B108" s="5" t="s">
        <v>127</v>
      </c>
      <c r="C108" s="5" t="s">
        <v>439</v>
      </c>
      <c r="D108" s="5" t="s">
        <v>447</v>
      </c>
      <c r="E108" s="4" t="s">
        <v>159</v>
      </c>
      <c r="F108" s="4" t="s">
        <v>160</v>
      </c>
      <c r="G108" s="6" t="s">
        <v>448</v>
      </c>
      <c r="H108" s="8">
        <v>180</v>
      </c>
      <c r="I108" s="5" t="s">
        <v>162</v>
      </c>
      <c r="J108" s="5" t="s">
        <v>163</v>
      </c>
      <c r="K108" s="5" t="s">
        <v>164</v>
      </c>
      <c r="L108" s="5" t="s">
        <v>208</v>
      </c>
      <c r="M108" s="8">
        <v>15630</v>
      </c>
      <c r="N108" s="5" t="s">
        <v>173</v>
      </c>
    </row>
    <row r="109" spans="1:14" x14ac:dyDescent="0.3">
      <c r="A109" s="1"/>
      <c r="B109" s="5" t="s">
        <v>127</v>
      </c>
      <c r="C109" s="5" t="s">
        <v>439</v>
      </c>
      <c r="D109" s="5" t="s">
        <v>17</v>
      </c>
      <c r="E109" s="4" t="s">
        <v>159</v>
      </c>
      <c r="F109" s="4" t="s">
        <v>449</v>
      </c>
      <c r="G109" s="6" t="s">
        <v>450</v>
      </c>
      <c r="H109" s="8">
        <v>724</v>
      </c>
      <c r="I109" s="5" t="s">
        <v>162</v>
      </c>
      <c r="J109" s="5" t="s">
        <v>163</v>
      </c>
      <c r="K109" s="5" t="s">
        <v>164</v>
      </c>
      <c r="L109" s="5" t="s">
        <v>208</v>
      </c>
      <c r="M109" s="8">
        <v>15570</v>
      </c>
      <c r="N109" s="5" t="s">
        <v>173</v>
      </c>
    </row>
    <row r="110" spans="1:14" x14ac:dyDescent="0.3">
      <c r="A110" s="1"/>
      <c r="B110" s="5" t="s">
        <v>127</v>
      </c>
      <c r="C110" s="5" t="s">
        <v>439</v>
      </c>
      <c r="D110" s="5" t="s">
        <v>335</v>
      </c>
      <c r="E110" s="4" t="s">
        <v>159</v>
      </c>
      <c r="F110" s="4" t="s">
        <v>160</v>
      </c>
      <c r="G110" s="6" t="s">
        <v>451</v>
      </c>
      <c r="H110" s="8">
        <v>180</v>
      </c>
      <c r="I110" s="5" t="s">
        <v>162</v>
      </c>
      <c r="J110" s="5" t="s">
        <v>163</v>
      </c>
      <c r="K110" s="5" t="s">
        <v>164</v>
      </c>
      <c r="L110" s="5" t="s">
        <v>208</v>
      </c>
      <c r="M110" s="8">
        <v>15215</v>
      </c>
      <c r="N110" s="5" t="s">
        <v>166</v>
      </c>
    </row>
    <row r="111" spans="1:14" x14ac:dyDescent="0.3">
      <c r="A111" s="1"/>
      <c r="B111" s="5" t="s">
        <v>127</v>
      </c>
      <c r="C111" s="5" t="s">
        <v>439</v>
      </c>
      <c r="D111" s="5" t="s">
        <v>452</v>
      </c>
      <c r="E111" s="4" t="s">
        <v>159</v>
      </c>
      <c r="F111" s="4" t="s">
        <v>160</v>
      </c>
      <c r="G111" s="6" t="s">
        <v>453</v>
      </c>
      <c r="H111" s="8">
        <v>180</v>
      </c>
      <c r="I111" s="5" t="s">
        <v>162</v>
      </c>
      <c r="J111" s="5" t="s">
        <v>163</v>
      </c>
      <c r="K111" s="5" t="s">
        <v>164</v>
      </c>
      <c r="L111" s="5" t="s">
        <v>208</v>
      </c>
      <c r="M111" s="8">
        <v>15216</v>
      </c>
      <c r="N111" s="5" t="s">
        <v>166</v>
      </c>
    </row>
    <row r="112" spans="1:14" x14ac:dyDescent="0.3">
      <c r="A112" s="1"/>
      <c r="B112" s="5" t="s">
        <v>127</v>
      </c>
      <c r="C112" s="5" t="s">
        <v>439</v>
      </c>
      <c r="D112" s="5" t="s">
        <v>452</v>
      </c>
      <c r="E112" s="4" t="s">
        <v>159</v>
      </c>
      <c r="F112" s="4" t="s">
        <v>449</v>
      </c>
      <c r="G112" s="6" t="s">
        <v>454</v>
      </c>
      <c r="H112" s="8">
        <v>180</v>
      </c>
      <c r="I112" s="5" t="s">
        <v>162</v>
      </c>
      <c r="J112" s="5" t="s">
        <v>163</v>
      </c>
      <c r="K112" s="5" t="s">
        <v>164</v>
      </c>
      <c r="L112" s="5" t="s">
        <v>208</v>
      </c>
      <c r="M112" s="8">
        <v>15216</v>
      </c>
      <c r="N112" s="5" t="s">
        <v>166</v>
      </c>
    </row>
    <row r="113" spans="1:14" x14ac:dyDescent="0.3">
      <c r="A113" s="1"/>
      <c r="B113" s="5" t="s">
        <v>127</v>
      </c>
      <c r="C113" s="5" t="s">
        <v>439</v>
      </c>
      <c r="D113" s="5" t="s">
        <v>306</v>
      </c>
      <c r="E113" s="4" t="s">
        <v>159</v>
      </c>
      <c r="F113" s="4" t="s">
        <v>449</v>
      </c>
      <c r="G113" s="6" t="s">
        <v>455</v>
      </c>
      <c r="H113" s="8">
        <v>180</v>
      </c>
      <c r="I113" s="5" t="s">
        <v>162</v>
      </c>
      <c r="J113" s="5" t="s">
        <v>163</v>
      </c>
      <c r="K113" s="5" t="s">
        <v>164</v>
      </c>
      <c r="L113" s="5" t="s">
        <v>208</v>
      </c>
      <c r="M113" s="8">
        <v>15217</v>
      </c>
      <c r="N113" s="5" t="s">
        <v>166</v>
      </c>
    </row>
    <row r="114" spans="1:14" x14ac:dyDescent="0.3">
      <c r="A114" s="1"/>
      <c r="B114" s="5" t="s">
        <v>127</v>
      </c>
      <c r="C114" s="5" t="s">
        <v>439</v>
      </c>
      <c r="D114" s="5" t="s">
        <v>306</v>
      </c>
      <c r="E114" s="4" t="s">
        <v>159</v>
      </c>
      <c r="F114" s="4" t="s">
        <v>160</v>
      </c>
      <c r="G114" s="6" t="s">
        <v>456</v>
      </c>
      <c r="H114" s="8">
        <v>180</v>
      </c>
      <c r="I114" s="5" t="s">
        <v>162</v>
      </c>
      <c r="J114" s="5" t="s">
        <v>163</v>
      </c>
      <c r="K114" s="5" t="s">
        <v>164</v>
      </c>
      <c r="L114" s="5" t="s">
        <v>208</v>
      </c>
      <c r="M114" s="8">
        <v>15217</v>
      </c>
      <c r="N114" s="5" t="s">
        <v>166</v>
      </c>
    </row>
    <row r="115" spans="1:14" x14ac:dyDescent="0.3">
      <c r="A115" s="1"/>
      <c r="B115" s="5" t="s">
        <v>127</v>
      </c>
      <c r="C115" s="5" t="s">
        <v>439</v>
      </c>
      <c r="D115" s="5" t="s">
        <v>77</v>
      </c>
      <c r="E115" s="4" t="s">
        <v>159</v>
      </c>
      <c r="F115" s="4" t="s">
        <v>160</v>
      </c>
      <c r="G115" s="6" t="s">
        <v>457</v>
      </c>
      <c r="H115" s="8">
        <v>180</v>
      </c>
      <c r="I115" s="5" t="s">
        <v>162</v>
      </c>
      <c r="J115" s="5" t="s">
        <v>163</v>
      </c>
      <c r="K115" s="5" t="s">
        <v>164</v>
      </c>
      <c r="L115" s="5" t="s">
        <v>208</v>
      </c>
      <c r="M115" s="8">
        <v>15218</v>
      </c>
      <c r="N115" s="5" t="s">
        <v>166</v>
      </c>
    </row>
    <row r="116" spans="1:14" x14ac:dyDescent="0.3">
      <c r="A116" s="1"/>
      <c r="B116" s="5" t="s">
        <v>127</v>
      </c>
      <c r="C116" s="5" t="s">
        <v>439</v>
      </c>
      <c r="D116" s="5" t="s">
        <v>335</v>
      </c>
      <c r="E116" s="4" t="s">
        <v>449</v>
      </c>
      <c r="F116" s="4" t="s">
        <v>160</v>
      </c>
      <c r="G116" s="6" t="s">
        <v>458</v>
      </c>
      <c r="H116" s="8">
        <v>180</v>
      </c>
      <c r="I116" s="5" t="s">
        <v>162</v>
      </c>
      <c r="J116" s="5" t="s">
        <v>163</v>
      </c>
      <c r="K116" s="5" t="s">
        <v>164</v>
      </c>
      <c r="L116" s="5" t="s">
        <v>208</v>
      </c>
      <c r="M116" s="8">
        <v>15215</v>
      </c>
      <c r="N116" s="5" t="s">
        <v>166</v>
      </c>
    </row>
    <row r="117" spans="1:14" x14ac:dyDescent="0.3">
      <c r="A117" s="1"/>
      <c r="B117" s="5" t="s">
        <v>127</v>
      </c>
      <c r="C117" s="5" t="s">
        <v>439</v>
      </c>
      <c r="D117" s="5" t="s">
        <v>306</v>
      </c>
      <c r="E117" s="4" t="s">
        <v>449</v>
      </c>
      <c r="F117" s="4" t="s">
        <v>160</v>
      </c>
      <c r="G117" s="6" t="s">
        <v>459</v>
      </c>
      <c r="H117" s="8">
        <v>180</v>
      </c>
      <c r="I117" s="5" t="s">
        <v>162</v>
      </c>
      <c r="J117" s="5" t="s">
        <v>163</v>
      </c>
      <c r="K117" s="5" t="s">
        <v>164</v>
      </c>
      <c r="L117" s="5" t="s">
        <v>208</v>
      </c>
      <c r="M117" s="8">
        <v>15217</v>
      </c>
      <c r="N117" s="5" t="s">
        <v>166</v>
      </c>
    </row>
    <row r="118" spans="1:14" x14ac:dyDescent="0.3">
      <c r="A118" s="1"/>
      <c r="B118" s="5" t="s">
        <v>127</v>
      </c>
      <c r="C118" s="5" t="s">
        <v>460</v>
      </c>
      <c r="D118" s="5" t="s">
        <v>461</v>
      </c>
      <c r="E118" s="4" t="s">
        <v>159</v>
      </c>
      <c r="F118" s="4" t="s">
        <v>160</v>
      </c>
      <c r="G118" s="6" t="s">
        <v>462</v>
      </c>
      <c r="H118" s="8">
        <v>724</v>
      </c>
      <c r="I118" s="5" t="s">
        <v>162</v>
      </c>
      <c r="J118" s="5" t="s">
        <v>163</v>
      </c>
      <c r="K118" s="5" t="s">
        <v>164</v>
      </c>
      <c r="L118" s="5" t="s">
        <v>208</v>
      </c>
      <c r="M118" s="8">
        <v>15573</v>
      </c>
      <c r="N118" s="5" t="s">
        <v>173</v>
      </c>
    </row>
    <row r="119" spans="1:14" x14ac:dyDescent="0.3">
      <c r="A119" s="1"/>
      <c r="B119" s="5" t="s">
        <v>127</v>
      </c>
      <c r="C119" s="5" t="s">
        <v>352</v>
      </c>
      <c r="D119" s="5" t="s">
        <v>463</v>
      </c>
      <c r="E119" s="4" t="s">
        <v>159</v>
      </c>
      <c r="F119" s="4" t="s">
        <v>160</v>
      </c>
      <c r="G119" s="6" t="s">
        <v>464</v>
      </c>
      <c r="H119" s="8">
        <v>724</v>
      </c>
      <c r="I119" s="5" t="s">
        <v>162</v>
      </c>
      <c r="J119" s="5" t="s">
        <v>163</v>
      </c>
      <c r="K119" s="5" t="s">
        <v>164</v>
      </c>
      <c r="L119" s="5" t="s">
        <v>208</v>
      </c>
      <c r="M119" s="8">
        <v>15616</v>
      </c>
      <c r="N119" s="5" t="s">
        <v>173</v>
      </c>
    </row>
    <row r="120" spans="1:14" ht="26.4" x14ac:dyDescent="0.3">
      <c r="A120" s="1"/>
      <c r="B120" s="5" t="s">
        <v>127</v>
      </c>
      <c r="C120" s="5" t="s">
        <v>352</v>
      </c>
      <c r="D120" s="5" t="s">
        <v>463</v>
      </c>
      <c r="E120" s="4" t="s">
        <v>159</v>
      </c>
      <c r="F120" s="4" t="s">
        <v>449</v>
      </c>
      <c r="G120" s="6" t="s">
        <v>465</v>
      </c>
      <c r="H120" s="8">
        <v>724</v>
      </c>
      <c r="I120" s="5" t="s">
        <v>162</v>
      </c>
      <c r="J120" s="5" t="s">
        <v>163</v>
      </c>
      <c r="K120" s="5" t="s">
        <v>164</v>
      </c>
      <c r="L120" s="5" t="s">
        <v>208</v>
      </c>
      <c r="M120" s="8">
        <v>15616</v>
      </c>
      <c r="N120" s="5" t="s">
        <v>173</v>
      </c>
    </row>
    <row r="121" spans="1:14" x14ac:dyDescent="0.3">
      <c r="A121" s="1"/>
      <c r="B121" s="5" t="s">
        <v>127</v>
      </c>
      <c r="C121" s="5" t="s">
        <v>352</v>
      </c>
      <c r="D121" s="5" t="s">
        <v>463</v>
      </c>
      <c r="E121" s="4" t="s">
        <v>159</v>
      </c>
      <c r="F121" s="4" t="s">
        <v>160</v>
      </c>
      <c r="G121" s="6" t="s">
        <v>466</v>
      </c>
      <c r="H121" s="8">
        <v>724</v>
      </c>
      <c r="I121" s="5" t="s">
        <v>162</v>
      </c>
      <c r="J121" s="5" t="s">
        <v>163</v>
      </c>
      <c r="K121" s="5" t="s">
        <v>164</v>
      </c>
      <c r="L121" s="5" t="s">
        <v>208</v>
      </c>
      <c r="M121" s="8">
        <v>15616</v>
      </c>
      <c r="N121" s="5" t="s">
        <v>173</v>
      </c>
    </row>
    <row r="122" spans="1:14" ht="26.4" x14ac:dyDescent="0.3">
      <c r="A122" s="1"/>
      <c r="B122" s="5" t="s">
        <v>127</v>
      </c>
      <c r="C122" s="5" t="s">
        <v>352</v>
      </c>
      <c r="D122" s="5" t="s">
        <v>463</v>
      </c>
      <c r="E122" s="4" t="s">
        <v>467</v>
      </c>
      <c r="F122" s="4" t="s">
        <v>160</v>
      </c>
      <c r="G122" s="6" t="s">
        <v>468</v>
      </c>
      <c r="H122" s="8">
        <v>724</v>
      </c>
      <c r="I122" s="5" t="s">
        <v>162</v>
      </c>
      <c r="J122" s="5" t="s">
        <v>163</v>
      </c>
      <c r="K122" s="5" t="s">
        <v>164</v>
      </c>
      <c r="L122" s="5" t="s">
        <v>208</v>
      </c>
      <c r="M122" s="8">
        <v>15616</v>
      </c>
      <c r="N122" s="5" t="s">
        <v>173</v>
      </c>
    </row>
    <row r="123" spans="1:14" ht="39.6" x14ac:dyDescent="0.3">
      <c r="A123" s="1"/>
      <c r="B123" s="5" t="s">
        <v>127</v>
      </c>
      <c r="C123" s="5" t="s">
        <v>352</v>
      </c>
      <c r="D123" s="5" t="s">
        <v>463</v>
      </c>
      <c r="E123" s="4" t="s">
        <v>355</v>
      </c>
      <c r="F123" s="4" t="s">
        <v>356</v>
      </c>
      <c r="G123" s="6" t="s">
        <v>469</v>
      </c>
      <c r="H123" s="8">
        <v>0</v>
      </c>
      <c r="I123" s="5" t="s">
        <v>162</v>
      </c>
      <c r="J123" s="5" t="s">
        <v>163</v>
      </c>
      <c r="K123" s="5" t="s">
        <v>164</v>
      </c>
      <c r="L123" s="5" t="s">
        <v>165</v>
      </c>
      <c r="M123" s="8">
        <v>15616</v>
      </c>
      <c r="N123" s="5" t="s">
        <v>173</v>
      </c>
    </row>
    <row r="124" spans="1:14" ht="26.4" x14ac:dyDescent="0.3">
      <c r="A124" s="1"/>
      <c r="B124" s="5" t="s">
        <v>127</v>
      </c>
      <c r="C124" s="5" t="s">
        <v>352</v>
      </c>
      <c r="D124" s="5" t="s">
        <v>463</v>
      </c>
      <c r="E124" s="4" t="s">
        <v>355</v>
      </c>
      <c r="F124" s="4" t="s">
        <v>356</v>
      </c>
      <c r="G124" s="6" t="s">
        <v>470</v>
      </c>
      <c r="H124" s="8">
        <v>724</v>
      </c>
      <c r="I124" s="5" t="s">
        <v>162</v>
      </c>
      <c r="J124" s="5" t="s">
        <v>163</v>
      </c>
      <c r="K124" s="5" t="s">
        <v>164</v>
      </c>
      <c r="L124" s="5" t="s">
        <v>208</v>
      </c>
      <c r="M124" s="8">
        <v>15616</v>
      </c>
      <c r="N124" s="5" t="s">
        <v>173</v>
      </c>
    </row>
    <row r="125" spans="1:14" x14ac:dyDescent="0.3">
      <c r="A125" s="1"/>
      <c r="B125" s="5" t="s">
        <v>471</v>
      </c>
      <c r="C125" s="5" t="s">
        <v>472</v>
      </c>
      <c r="D125" s="5" t="s">
        <v>17</v>
      </c>
      <c r="E125" s="4" t="s">
        <v>473</v>
      </c>
      <c r="F125" s="4" t="s">
        <v>474</v>
      </c>
      <c r="G125" s="6" t="s">
        <v>475</v>
      </c>
      <c r="H125" s="8">
        <v>32</v>
      </c>
      <c r="I125" s="5" t="s">
        <v>162</v>
      </c>
      <c r="J125" s="5" t="s">
        <v>163</v>
      </c>
      <c r="K125" s="5" t="s">
        <v>476</v>
      </c>
      <c r="L125" s="5" t="s">
        <v>208</v>
      </c>
      <c r="M125" s="8">
        <v>15598</v>
      </c>
      <c r="N125" s="5" t="s">
        <v>173</v>
      </c>
    </row>
    <row r="126" spans="1:14" ht="26.4" x14ac:dyDescent="0.3">
      <c r="A126" s="1"/>
      <c r="B126" s="5" t="s">
        <v>471</v>
      </c>
      <c r="C126" s="5" t="s">
        <v>477</v>
      </c>
      <c r="D126" s="5" t="s">
        <v>478</v>
      </c>
      <c r="E126" s="4" t="s">
        <v>473</v>
      </c>
      <c r="F126" s="4" t="s">
        <v>474</v>
      </c>
      <c r="G126" s="6" t="s">
        <v>479</v>
      </c>
      <c r="H126" s="8">
        <v>65</v>
      </c>
      <c r="I126" s="5" t="s">
        <v>162</v>
      </c>
      <c r="J126" s="5" t="s">
        <v>163</v>
      </c>
      <c r="K126" s="5" t="s">
        <v>476</v>
      </c>
      <c r="L126" s="5" t="s">
        <v>274</v>
      </c>
      <c r="M126" s="8">
        <v>15599</v>
      </c>
      <c r="N126" s="5" t="s">
        <v>173</v>
      </c>
    </row>
    <row r="127" spans="1:14" ht="26.4" x14ac:dyDescent="0.3">
      <c r="A127" s="1"/>
      <c r="B127" s="5" t="s">
        <v>44</v>
      </c>
      <c r="C127" s="5" t="s">
        <v>480</v>
      </c>
      <c r="D127" s="5" t="s">
        <v>134</v>
      </c>
      <c r="E127" s="4" t="s">
        <v>159</v>
      </c>
      <c r="F127" s="4" t="s">
        <v>160</v>
      </c>
      <c r="G127" s="6" t="s">
        <v>481</v>
      </c>
      <c r="H127" s="8">
        <v>0</v>
      </c>
      <c r="I127" s="5" t="s">
        <v>162</v>
      </c>
      <c r="J127" s="5" t="s">
        <v>171</v>
      </c>
      <c r="K127" s="5" t="s">
        <v>164</v>
      </c>
      <c r="L127" s="5" t="s">
        <v>165</v>
      </c>
      <c r="M127" s="8">
        <v>14965</v>
      </c>
      <c r="N127" s="5" t="s">
        <v>166</v>
      </c>
    </row>
    <row r="128" spans="1:14" ht="26.4" x14ac:dyDescent="0.3">
      <c r="A128" s="1"/>
      <c r="B128" s="5" t="s">
        <v>44</v>
      </c>
      <c r="C128" s="5" t="s">
        <v>482</v>
      </c>
      <c r="D128" s="5" t="s">
        <v>66</v>
      </c>
      <c r="E128" s="4" t="s">
        <v>159</v>
      </c>
      <c r="F128" s="4" t="s">
        <v>160</v>
      </c>
      <c r="G128" s="6" t="s">
        <v>483</v>
      </c>
      <c r="H128" s="8">
        <v>12.92</v>
      </c>
      <c r="I128" s="5" t="s">
        <v>162</v>
      </c>
      <c r="J128" s="5" t="s">
        <v>163</v>
      </c>
      <c r="K128" s="5" t="s">
        <v>164</v>
      </c>
      <c r="L128" s="5" t="s">
        <v>208</v>
      </c>
      <c r="M128" s="8">
        <v>40</v>
      </c>
      <c r="N128" s="5" t="s">
        <v>166</v>
      </c>
    </row>
    <row r="129" spans="1:14" x14ac:dyDescent="0.3">
      <c r="A129" s="1"/>
      <c r="B129" s="5" t="s">
        <v>44</v>
      </c>
      <c r="C129" s="5" t="s">
        <v>484</v>
      </c>
      <c r="D129" s="5" t="s">
        <v>485</v>
      </c>
      <c r="E129" s="4" t="s">
        <v>159</v>
      </c>
      <c r="F129" s="4" t="s">
        <v>160</v>
      </c>
      <c r="G129" s="6" t="s">
        <v>486</v>
      </c>
      <c r="H129" s="8">
        <v>0</v>
      </c>
      <c r="I129" s="5" t="s">
        <v>162</v>
      </c>
      <c r="J129" s="5" t="s">
        <v>163</v>
      </c>
      <c r="K129" s="5" t="s">
        <v>164</v>
      </c>
      <c r="L129" s="5" t="s">
        <v>274</v>
      </c>
      <c r="M129" s="8">
        <v>681</v>
      </c>
      <c r="N129" s="5" t="s">
        <v>173</v>
      </c>
    </row>
    <row r="130" spans="1:14" ht="26.4" x14ac:dyDescent="0.3">
      <c r="A130" s="1"/>
      <c r="B130" s="5" t="s">
        <v>44</v>
      </c>
      <c r="C130" s="5" t="s">
        <v>45</v>
      </c>
      <c r="D130" s="5" t="s">
        <v>46</v>
      </c>
      <c r="E130" s="4" t="s">
        <v>159</v>
      </c>
      <c r="F130" s="4" t="s">
        <v>160</v>
      </c>
      <c r="G130" s="6" t="s">
        <v>487</v>
      </c>
      <c r="H130" s="8">
        <v>0</v>
      </c>
      <c r="I130" s="5" t="s">
        <v>162</v>
      </c>
      <c r="J130" s="5" t="s">
        <v>171</v>
      </c>
      <c r="K130" s="5" t="s">
        <v>164</v>
      </c>
      <c r="L130" s="5" t="s">
        <v>165</v>
      </c>
      <c r="M130" s="8">
        <v>679</v>
      </c>
      <c r="N130" s="5" t="s">
        <v>173</v>
      </c>
    </row>
    <row r="131" spans="1:14" x14ac:dyDescent="0.3">
      <c r="A131" s="1"/>
      <c r="B131" s="5" t="s">
        <v>140</v>
      </c>
      <c r="C131" s="5" t="s">
        <v>488</v>
      </c>
      <c r="D131" s="5" t="s">
        <v>61</v>
      </c>
      <c r="E131" s="4" t="s">
        <v>159</v>
      </c>
      <c r="F131" s="4" t="s">
        <v>160</v>
      </c>
      <c r="G131" s="6" t="s">
        <v>489</v>
      </c>
      <c r="H131" s="8">
        <v>0</v>
      </c>
      <c r="I131" s="5" t="s">
        <v>162</v>
      </c>
      <c r="J131" s="5" t="s">
        <v>171</v>
      </c>
      <c r="K131" s="5" t="s">
        <v>164</v>
      </c>
      <c r="L131" s="5" t="s">
        <v>165</v>
      </c>
      <c r="M131" s="8">
        <v>258</v>
      </c>
      <c r="N131" s="5" t="s">
        <v>166</v>
      </c>
    </row>
    <row r="132" spans="1:14" ht="39.6" x14ac:dyDescent="0.3">
      <c r="A132" s="1"/>
      <c r="B132" s="5" t="s">
        <v>490</v>
      </c>
      <c r="C132" s="5" t="s">
        <v>491</v>
      </c>
      <c r="D132" s="5" t="s">
        <v>17</v>
      </c>
      <c r="E132" s="4" t="s">
        <v>159</v>
      </c>
      <c r="F132" s="4" t="s">
        <v>160</v>
      </c>
      <c r="G132" s="6" t="s">
        <v>492</v>
      </c>
      <c r="H132" s="8">
        <v>0</v>
      </c>
      <c r="I132" s="5" t="s">
        <v>162</v>
      </c>
      <c r="J132" s="5" t="s">
        <v>171</v>
      </c>
      <c r="K132" s="5" t="s">
        <v>164</v>
      </c>
      <c r="L132" s="5" t="s">
        <v>165</v>
      </c>
      <c r="M132" s="8">
        <v>23020</v>
      </c>
      <c r="N132" s="5" t="s">
        <v>173</v>
      </c>
    </row>
    <row r="133" spans="1:14" ht="26.4" x14ac:dyDescent="0.3">
      <c r="A133" s="1"/>
      <c r="B133" s="5" t="s">
        <v>490</v>
      </c>
      <c r="C133" s="5" t="s">
        <v>493</v>
      </c>
      <c r="D133" s="5" t="s">
        <v>494</v>
      </c>
      <c r="E133" s="4" t="s">
        <v>159</v>
      </c>
      <c r="F133" s="4" t="s">
        <v>160</v>
      </c>
      <c r="G133" s="6" t="s">
        <v>495</v>
      </c>
      <c r="H133" s="8">
        <v>0</v>
      </c>
      <c r="I133" s="5" t="s">
        <v>162</v>
      </c>
      <c r="J133" s="5" t="s">
        <v>163</v>
      </c>
      <c r="K133" s="5" t="s">
        <v>164</v>
      </c>
      <c r="L133" s="5" t="s">
        <v>165</v>
      </c>
      <c r="M133" s="8">
        <v>22636</v>
      </c>
      <c r="N133" s="5" t="s">
        <v>173</v>
      </c>
    </row>
    <row r="134" spans="1:14" ht="39.6" x14ac:dyDescent="0.3">
      <c r="A134" s="1"/>
      <c r="B134" s="5" t="s">
        <v>490</v>
      </c>
      <c r="C134" s="5" t="s">
        <v>496</v>
      </c>
      <c r="D134" s="5" t="s">
        <v>497</v>
      </c>
      <c r="E134" s="4" t="s">
        <v>159</v>
      </c>
      <c r="F134" s="4" t="s">
        <v>160</v>
      </c>
      <c r="G134" s="6" t="s">
        <v>498</v>
      </c>
      <c r="H134" s="8">
        <v>0</v>
      </c>
      <c r="I134" s="5" t="s">
        <v>162</v>
      </c>
      <c r="J134" s="5" t="s">
        <v>171</v>
      </c>
      <c r="K134" s="5" t="s">
        <v>164</v>
      </c>
      <c r="L134" s="5" t="s">
        <v>165</v>
      </c>
      <c r="M134" s="8">
        <v>13658</v>
      </c>
      <c r="N134" s="5" t="s">
        <v>173</v>
      </c>
    </row>
    <row r="135" spans="1:14" ht="52.8" x14ac:dyDescent="0.3">
      <c r="A135" s="1"/>
      <c r="B135" s="5" t="s">
        <v>490</v>
      </c>
      <c r="C135" s="5" t="s">
        <v>499</v>
      </c>
      <c r="D135" s="5" t="s">
        <v>500</v>
      </c>
      <c r="E135" s="4" t="s">
        <v>159</v>
      </c>
      <c r="F135" s="4" t="s">
        <v>160</v>
      </c>
      <c r="G135" s="6" t="s">
        <v>501</v>
      </c>
      <c r="H135" s="8">
        <v>0</v>
      </c>
      <c r="I135" s="5" t="s">
        <v>162</v>
      </c>
      <c r="J135" s="5" t="s">
        <v>171</v>
      </c>
      <c r="K135" s="5" t="s">
        <v>164</v>
      </c>
      <c r="L135" s="5" t="s">
        <v>165</v>
      </c>
      <c r="M135" s="8">
        <v>17377</v>
      </c>
      <c r="N135" s="5" t="s">
        <v>173</v>
      </c>
    </row>
    <row r="136" spans="1:14" ht="26.4" x14ac:dyDescent="0.3">
      <c r="A136" s="1"/>
      <c r="B136" s="5" t="s">
        <v>490</v>
      </c>
      <c r="C136" s="5" t="s">
        <v>499</v>
      </c>
      <c r="D136" s="5" t="s">
        <v>502</v>
      </c>
      <c r="E136" s="4" t="s">
        <v>159</v>
      </c>
      <c r="F136" s="4" t="s">
        <v>160</v>
      </c>
      <c r="G136" s="6" t="s">
        <v>503</v>
      </c>
      <c r="H136" s="8">
        <v>0</v>
      </c>
      <c r="I136" s="5" t="s">
        <v>162</v>
      </c>
      <c r="J136" s="5" t="s">
        <v>171</v>
      </c>
      <c r="K136" s="5" t="s">
        <v>164</v>
      </c>
      <c r="L136" s="5" t="s">
        <v>165</v>
      </c>
      <c r="M136" s="8">
        <v>22616</v>
      </c>
      <c r="N136" s="5" t="s">
        <v>173</v>
      </c>
    </row>
    <row r="137" spans="1:14" ht="39.6" x14ac:dyDescent="0.3">
      <c r="A137" s="1"/>
      <c r="B137" s="5" t="s">
        <v>490</v>
      </c>
      <c r="C137" s="5" t="s">
        <v>504</v>
      </c>
      <c r="D137" s="5" t="s">
        <v>505</v>
      </c>
      <c r="E137" s="4" t="s">
        <v>159</v>
      </c>
      <c r="F137" s="4" t="s">
        <v>160</v>
      </c>
      <c r="G137" s="6" t="s">
        <v>506</v>
      </c>
      <c r="H137" s="8">
        <v>0</v>
      </c>
      <c r="I137" s="5" t="s">
        <v>162</v>
      </c>
      <c r="J137" s="5" t="s">
        <v>163</v>
      </c>
      <c r="K137" s="5" t="s">
        <v>164</v>
      </c>
      <c r="L137" s="5" t="s">
        <v>165</v>
      </c>
      <c r="M137" s="8">
        <v>22609</v>
      </c>
      <c r="N137" s="5" t="s">
        <v>173</v>
      </c>
    </row>
    <row r="138" spans="1:14" ht="26.4" x14ac:dyDescent="0.3">
      <c r="A138" s="1"/>
      <c r="B138" s="5" t="s">
        <v>490</v>
      </c>
      <c r="C138" s="5" t="s">
        <v>504</v>
      </c>
      <c r="D138" s="5" t="s">
        <v>505</v>
      </c>
      <c r="E138" s="4" t="s">
        <v>507</v>
      </c>
      <c r="F138" s="4" t="s">
        <v>508</v>
      </c>
      <c r="G138" s="6" t="s">
        <v>509</v>
      </c>
      <c r="H138" s="8">
        <v>0</v>
      </c>
      <c r="I138" s="5" t="s">
        <v>162</v>
      </c>
      <c r="J138" s="5" t="s">
        <v>163</v>
      </c>
      <c r="K138" s="5" t="s">
        <v>164</v>
      </c>
      <c r="L138" s="5" t="s">
        <v>274</v>
      </c>
      <c r="M138" s="8">
        <v>22609</v>
      </c>
      <c r="N138" s="5" t="s">
        <v>173</v>
      </c>
    </row>
    <row r="139" spans="1:14" ht="26.4" x14ac:dyDescent="0.3">
      <c r="A139" s="1"/>
      <c r="B139" s="5" t="s">
        <v>490</v>
      </c>
      <c r="C139" s="5" t="s">
        <v>510</v>
      </c>
      <c r="D139" s="5" t="s">
        <v>255</v>
      </c>
      <c r="E139" s="4" t="s">
        <v>159</v>
      </c>
      <c r="F139" s="4" t="s">
        <v>160</v>
      </c>
      <c r="G139" s="6" t="s">
        <v>511</v>
      </c>
      <c r="H139" s="8">
        <v>0</v>
      </c>
      <c r="I139" s="5" t="s">
        <v>162</v>
      </c>
      <c r="J139" s="5" t="s">
        <v>171</v>
      </c>
      <c r="K139" s="5" t="s">
        <v>164</v>
      </c>
      <c r="L139" s="5" t="s">
        <v>165</v>
      </c>
      <c r="M139" s="8">
        <v>11121</v>
      </c>
      <c r="N139" s="5" t="s">
        <v>173</v>
      </c>
    </row>
    <row r="140" spans="1:14" ht="26.4" x14ac:dyDescent="0.3">
      <c r="A140" s="1"/>
      <c r="B140" s="5" t="s">
        <v>490</v>
      </c>
      <c r="C140" s="5" t="s">
        <v>510</v>
      </c>
      <c r="D140" s="5" t="s">
        <v>512</v>
      </c>
      <c r="E140" s="4" t="s">
        <v>513</v>
      </c>
      <c r="F140" s="4" t="s">
        <v>514</v>
      </c>
      <c r="G140" s="6" t="s">
        <v>515</v>
      </c>
      <c r="H140" s="8">
        <v>0</v>
      </c>
      <c r="I140" s="5" t="s">
        <v>162</v>
      </c>
      <c r="J140" s="5" t="s">
        <v>163</v>
      </c>
      <c r="K140" s="5" t="s">
        <v>164</v>
      </c>
      <c r="L140" s="5" t="s">
        <v>208</v>
      </c>
      <c r="M140" s="8">
        <v>13177</v>
      </c>
      <c r="N140" s="5" t="s">
        <v>173</v>
      </c>
    </row>
    <row r="141" spans="1:14" ht="52.8" x14ac:dyDescent="0.3">
      <c r="A141" s="1"/>
      <c r="B141" s="5" t="s">
        <v>490</v>
      </c>
      <c r="C141" s="5" t="s">
        <v>516</v>
      </c>
      <c r="D141" s="5" t="s">
        <v>255</v>
      </c>
      <c r="E141" s="4" t="s">
        <v>159</v>
      </c>
      <c r="F141" s="4" t="s">
        <v>160</v>
      </c>
      <c r="G141" s="6" t="s">
        <v>517</v>
      </c>
      <c r="H141" s="8">
        <v>0</v>
      </c>
      <c r="I141" s="5" t="s">
        <v>162</v>
      </c>
      <c r="J141" s="5" t="s">
        <v>171</v>
      </c>
      <c r="K141" s="5" t="s">
        <v>164</v>
      </c>
      <c r="L141" s="5" t="s">
        <v>165</v>
      </c>
      <c r="M141" s="8">
        <v>10581</v>
      </c>
      <c r="N141" s="5" t="s">
        <v>173</v>
      </c>
    </row>
    <row r="142" spans="1:14" ht="39.6" x14ac:dyDescent="0.3">
      <c r="A142" s="1"/>
      <c r="B142" s="5" t="s">
        <v>490</v>
      </c>
      <c r="C142" s="5" t="s">
        <v>516</v>
      </c>
      <c r="D142" s="5" t="s">
        <v>518</v>
      </c>
      <c r="E142" s="4" t="s">
        <v>159</v>
      </c>
      <c r="F142" s="4" t="s">
        <v>160</v>
      </c>
      <c r="G142" s="6" t="s">
        <v>519</v>
      </c>
      <c r="H142" s="8">
        <v>0</v>
      </c>
      <c r="I142" s="5" t="s">
        <v>162</v>
      </c>
      <c r="J142" s="5" t="s">
        <v>171</v>
      </c>
      <c r="K142" s="5" t="s">
        <v>164</v>
      </c>
      <c r="L142" s="5" t="s">
        <v>165</v>
      </c>
      <c r="M142" s="8">
        <v>13179</v>
      </c>
      <c r="N142" s="5" t="s">
        <v>173</v>
      </c>
    </row>
    <row r="143" spans="1:14" x14ac:dyDescent="0.3">
      <c r="A143" s="1"/>
      <c r="B143" s="5" t="s">
        <v>490</v>
      </c>
      <c r="C143" s="5" t="s">
        <v>520</v>
      </c>
      <c r="D143" s="5" t="s">
        <v>255</v>
      </c>
      <c r="E143" s="4" t="s">
        <v>159</v>
      </c>
      <c r="F143" s="4" t="s">
        <v>160</v>
      </c>
      <c r="G143" s="6" t="s">
        <v>521</v>
      </c>
      <c r="H143" s="8">
        <v>0</v>
      </c>
      <c r="I143" s="5" t="s">
        <v>162</v>
      </c>
      <c r="J143" s="5" t="s">
        <v>171</v>
      </c>
      <c r="K143" s="5" t="s">
        <v>164</v>
      </c>
      <c r="L143" s="5" t="s">
        <v>165</v>
      </c>
      <c r="M143" s="8">
        <v>15032</v>
      </c>
      <c r="N143" s="5" t="s">
        <v>173</v>
      </c>
    </row>
    <row r="144" spans="1:14" ht="52.8" x14ac:dyDescent="0.3">
      <c r="A144" s="1"/>
      <c r="B144" s="5" t="s">
        <v>490</v>
      </c>
      <c r="C144" s="5" t="s">
        <v>522</v>
      </c>
      <c r="D144" s="5" t="s">
        <v>523</v>
      </c>
      <c r="E144" s="4" t="s">
        <v>159</v>
      </c>
      <c r="F144" s="4" t="s">
        <v>160</v>
      </c>
      <c r="G144" s="6" t="s">
        <v>501</v>
      </c>
      <c r="H144" s="8">
        <v>0</v>
      </c>
      <c r="I144" s="5" t="s">
        <v>162</v>
      </c>
      <c r="J144" s="5" t="s">
        <v>171</v>
      </c>
      <c r="K144" s="5" t="s">
        <v>164</v>
      </c>
      <c r="L144" s="5" t="s">
        <v>165</v>
      </c>
      <c r="M144" s="8">
        <v>17433</v>
      </c>
      <c r="N144" s="5" t="s">
        <v>173</v>
      </c>
    </row>
    <row r="145" spans="1:14" ht="39.6" x14ac:dyDescent="0.3">
      <c r="A145" s="1"/>
      <c r="B145" s="5" t="s">
        <v>490</v>
      </c>
      <c r="C145" s="5" t="s">
        <v>522</v>
      </c>
      <c r="D145" s="5" t="s">
        <v>524</v>
      </c>
      <c r="E145" s="4" t="s">
        <v>159</v>
      </c>
      <c r="F145" s="4" t="s">
        <v>160</v>
      </c>
      <c r="G145" s="6" t="s">
        <v>525</v>
      </c>
      <c r="H145" s="8">
        <v>0</v>
      </c>
      <c r="I145" s="5" t="s">
        <v>162</v>
      </c>
      <c r="J145" s="5" t="s">
        <v>171</v>
      </c>
      <c r="K145" s="5" t="s">
        <v>164</v>
      </c>
      <c r="L145" s="5" t="s">
        <v>165</v>
      </c>
      <c r="M145" s="8">
        <v>17424</v>
      </c>
      <c r="N145" s="5" t="s">
        <v>173</v>
      </c>
    </row>
    <row r="146" spans="1:14" ht="26.4" x14ac:dyDescent="0.3">
      <c r="A146" s="1"/>
      <c r="B146" s="5" t="s">
        <v>490</v>
      </c>
      <c r="C146" s="5" t="s">
        <v>522</v>
      </c>
      <c r="D146" s="5" t="s">
        <v>526</v>
      </c>
      <c r="E146" s="4" t="s">
        <v>159</v>
      </c>
      <c r="F146" s="4" t="s">
        <v>160</v>
      </c>
      <c r="G146" s="6" t="s">
        <v>527</v>
      </c>
      <c r="H146" s="8">
        <v>0</v>
      </c>
      <c r="I146" s="5" t="s">
        <v>162</v>
      </c>
      <c r="J146" s="5" t="s">
        <v>163</v>
      </c>
      <c r="K146" s="5" t="s">
        <v>164</v>
      </c>
      <c r="L146" s="5" t="s">
        <v>165</v>
      </c>
      <c r="M146" s="8">
        <v>17437</v>
      </c>
      <c r="N146"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528</v>
      </c>
      <c r="B5" s="1"/>
      <c r="C5" s="1"/>
      <c r="D5" s="1"/>
      <c r="E5" s="1"/>
    </row>
    <row r="6" spans="1:6" ht="34.950000000000003" customHeight="1" x14ac:dyDescent="0.3">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C11" activePane="bottomRight" state="frozen"/>
      <selection pane="topRight" activeCell="C1" sqref="C1"/>
      <selection pane="bottomLeft" activeCell="A11" sqref="A11"/>
      <selection pane="bottomRight" activeCell="FH18" sqref="FH1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530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531</v>
      </c>
      <c r="FM5" s="199"/>
      <c r="FN5" s="199"/>
      <c r="FO5" s="199"/>
      <c r="FP5" s="199"/>
      <c r="FQ5" s="199"/>
      <c r="FR5" s="199"/>
      <c r="FS5" s="199"/>
      <c r="FT5" s="199"/>
    </row>
    <row r="6" spans="1:176" ht="22.05" hidden="1" customHeight="1" x14ac:dyDescent="0.3">
      <c r="A6" s="196" t="s">
        <v>51</v>
      </c>
      <c r="B6" s="196"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6" t="s">
        <v>533</v>
      </c>
      <c r="FK6" s="1"/>
      <c r="FL6" s="10">
        <v>221</v>
      </c>
      <c r="FM6" s="10">
        <v>222</v>
      </c>
      <c r="FN6" s="10">
        <v>224</v>
      </c>
      <c r="FO6" s="10">
        <v>2187</v>
      </c>
      <c r="FP6" s="10">
        <v>227</v>
      </c>
      <c r="FQ6" s="10">
        <v>49400</v>
      </c>
      <c r="FR6" s="10">
        <v>199</v>
      </c>
      <c r="FS6" s="10">
        <v>200</v>
      </c>
      <c r="FT6" s="199" t="s">
        <v>534</v>
      </c>
    </row>
    <row r="7" spans="1:176" ht="15" hidden="1" customHeight="1" x14ac:dyDescent="0.3">
      <c r="A7" s="196"/>
      <c r="B7" s="196"/>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537</v>
      </c>
      <c r="DC7" s="9" t="s">
        <v>537</v>
      </c>
      <c r="DD7" s="9" t="s">
        <v>535</v>
      </c>
      <c r="DE7" s="9" t="s">
        <v>536</v>
      </c>
      <c r="DF7" s="9" t="s">
        <v>536</v>
      </c>
      <c r="DG7" s="9" t="s">
        <v>536</v>
      </c>
      <c r="DH7" s="9" t="s">
        <v>537</v>
      </c>
      <c r="DI7" s="9" t="s">
        <v>537</v>
      </c>
      <c r="DJ7" s="9" t="s">
        <v>536</v>
      </c>
      <c r="DK7" s="9" t="s">
        <v>536</v>
      </c>
      <c r="DL7" s="9" t="s">
        <v>535</v>
      </c>
      <c r="DM7" s="9" t="s">
        <v>535</v>
      </c>
      <c r="DN7" s="9" t="s">
        <v>536</v>
      </c>
      <c r="DO7" s="9" t="s">
        <v>536</v>
      </c>
      <c r="DP7" s="9" t="s">
        <v>536</v>
      </c>
      <c r="DQ7" s="9" t="s">
        <v>536</v>
      </c>
      <c r="DR7" s="9" t="s">
        <v>536</v>
      </c>
      <c r="DS7" s="9" t="s">
        <v>536</v>
      </c>
      <c r="DT7" s="9" t="s">
        <v>535</v>
      </c>
      <c r="DU7" s="9" t="s">
        <v>536</v>
      </c>
      <c r="DV7" s="9" t="s">
        <v>536</v>
      </c>
      <c r="DW7" s="9" t="s">
        <v>537</v>
      </c>
      <c r="DX7" s="9" t="s">
        <v>536</v>
      </c>
      <c r="DY7" s="9" t="s">
        <v>536</v>
      </c>
      <c r="DZ7" s="9" t="s">
        <v>537</v>
      </c>
      <c r="EA7" s="9" t="s">
        <v>536</v>
      </c>
      <c r="EB7" s="9" t="s">
        <v>536</v>
      </c>
      <c r="EC7" s="9" t="s">
        <v>536</v>
      </c>
      <c r="ED7" s="9" t="s">
        <v>537</v>
      </c>
      <c r="EE7" s="9" t="s">
        <v>537</v>
      </c>
      <c r="EF7" s="9" t="s">
        <v>535</v>
      </c>
      <c r="EG7" s="9" t="s">
        <v>536</v>
      </c>
      <c r="EH7" s="9" t="s">
        <v>536</v>
      </c>
      <c r="EI7" s="9" t="s">
        <v>536</v>
      </c>
      <c r="EJ7" s="9" t="s">
        <v>536</v>
      </c>
      <c r="EK7" s="9" t="s">
        <v>536</v>
      </c>
      <c r="EL7" s="9" t="s">
        <v>536</v>
      </c>
      <c r="EM7" s="9" t="s">
        <v>535</v>
      </c>
      <c r="EN7" s="9" t="s">
        <v>535</v>
      </c>
      <c r="EO7" s="9" t="s">
        <v>535</v>
      </c>
      <c r="EP7" s="9" t="s">
        <v>535</v>
      </c>
      <c r="EQ7" s="9" t="s">
        <v>537</v>
      </c>
      <c r="ER7" s="9" t="s">
        <v>535</v>
      </c>
      <c r="ES7" s="9" t="s">
        <v>535</v>
      </c>
      <c r="ET7" s="9" t="s">
        <v>535</v>
      </c>
      <c r="EU7" s="9" t="s">
        <v>536</v>
      </c>
      <c r="EV7" s="9" t="s">
        <v>536</v>
      </c>
      <c r="EW7" s="9" t="s">
        <v>536</v>
      </c>
      <c r="EX7" s="9" t="s">
        <v>535</v>
      </c>
      <c r="EY7" s="9" t="s">
        <v>535</v>
      </c>
      <c r="EZ7" s="9" t="s">
        <v>537</v>
      </c>
      <c r="FA7" s="9" t="s">
        <v>536</v>
      </c>
      <c r="FB7" s="9" t="s">
        <v>537</v>
      </c>
      <c r="FC7" s="9" t="s">
        <v>537</v>
      </c>
      <c r="FD7" s="9" t="s">
        <v>537</v>
      </c>
      <c r="FE7" s="9" t="s">
        <v>536</v>
      </c>
      <c r="FF7" s="9" t="s">
        <v>537</v>
      </c>
      <c r="FG7" s="9" t="s">
        <v>537</v>
      </c>
      <c r="FH7" s="9" t="s">
        <v>536</v>
      </c>
      <c r="FI7" s="9" t="s">
        <v>536</v>
      </c>
      <c r="FJ7" s="196"/>
      <c r="FK7" s="1"/>
      <c r="FL7" s="10" t="s">
        <v>537</v>
      </c>
      <c r="FM7" s="10" t="s">
        <v>536</v>
      </c>
      <c r="FN7" s="10" t="s">
        <v>537</v>
      </c>
      <c r="FO7" s="10" t="s">
        <v>537</v>
      </c>
      <c r="FP7" s="10" t="s">
        <v>537</v>
      </c>
      <c r="FQ7" s="10" t="s">
        <v>537</v>
      </c>
      <c r="FR7" s="10" t="s">
        <v>537</v>
      </c>
      <c r="FS7" s="10" t="s">
        <v>537</v>
      </c>
      <c r="FT7" s="199"/>
    </row>
    <row r="8" spans="1:176" ht="15" hidden="1" customHeight="1" x14ac:dyDescent="0.3">
      <c r="A8" s="196"/>
      <c r="B8" s="196"/>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538</v>
      </c>
      <c r="DF8" s="9" t="s">
        <v>538</v>
      </c>
      <c r="DG8" s="9" t="s">
        <v>538</v>
      </c>
      <c r="DH8" s="9" t="s">
        <v>538</v>
      </c>
      <c r="DI8" s="9" t="s">
        <v>538</v>
      </c>
      <c r="DJ8" s="9" t="s">
        <v>538</v>
      </c>
      <c r="DK8" s="9" t="s">
        <v>538</v>
      </c>
      <c r="DL8" s="9" t="s">
        <v>540</v>
      </c>
      <c r="DM8" s="9" t="s">
        <v>540</v>
      </c>
      <c r="DN8" s="9" t="s">
        <v>541</v>
      </c>
      <c r="DO8" s="9" t="s">
        <v>541</v>
      </c>
      <c r="DP8" s="9" t="s">
        <v>539</v>
      </c>
      <c r="DQ8" s="9" t="s">
        <v>539</v>
      </c>
      <c r="DR8" s="9" t="s">
        <v>539</v>
      </c>
      <c r="DS8" s="9" t="s">
        <v>539</v>
      </c>
      <c r="DT8" s="9" t="s">
        <v>540</v>
      </c>
      <c r="DU8" s="9" t="s">
        <v>538</v>
      </c>
      <c r="DV8" s="9" t="s">
        <v>538</v>
      </c>
      <c r="DW8" s="9" t="s">
        <v>538</v>
      </c>
      <c r="DX8" s="9" t="s">
        <v>538</v>
      </c>
      <c r="DY8" s="9" t="s">
        <v>538</v>
      </c>
      <c r="DZ8" s="9" t="s">
        <v>538</v>
      </c>
      <c r="EA8" s="9" t="s">
        <v>538</v>
      </c>
      <c r="EB8" s="9" t="s">
        <v>538</v>
      </c>
      <c r="EC8" s="9" t="s">
        <v>538</v>
      </c>
      <c r="ED8" s="9" t="s">
        <v>541</v>
      </c>
      <c r="EE8" s="9" t="s">
        <v>541</v>
      </c>
      <c r="EF8" s="9" t="s">
        <v>540</v>
      </c>
      <c r="EG8" s="9" t="s">
        <v>541</v>
      </c>
      <c r="EH8" s="9" t="s">
        <v>541</v>
      </c>
      <c r="EI8" s="9" t="s">
        <v>541</v>
      </c>
      <c r="EJ8" s="9" t="s">
        <v>541</v>
      </c>
      <c r="EK8" s="9" t="s">
        <v>538</v>
      </c>
      <c r="EL8" s="9" t="s">
        <v>538</v>
      </c>
      <c r="EM8" s="9" t="s">
        <v>538</v>
      </c>
      <c r="EN8" s="9" t="s">
        <v>538</v>
      </c>
      <c r="EO8" s="9" t="s">
        <v>538</v>
      </c>
      <c r="EP8" s="9" t="s">
        <v>538</v>
      </c>
      <c r="EQ8" s="9" t="s">
        <v>541</v>
      </c>
      <c r="ER8" s="9" t="s">
        <v>540</v>
      </c>
      <c r="ES8" s="9" t="s">
        <v>540</v>
      </c>
      <c r="ET8" s="9" t="s">
        <v>540</v>
      </c>
      <c r="EU8" s="9" t="s">
        <v>538</v>
      </c>
      <c r="EV8" s="9" t="s">
        <v>541</v>
      </c>
      <c r="EW8" s="9" t="s">
        <v>541</v>
      </c>
      <c r="EX8" s="9" t="s">
        <v>540</v>
      </c>
      <c r="EY8" s="9" t="s">
        <v>540</v>
      </c>
      <c r="EZ8" s="9" t="s">
        <v>538</v>
      </c>
      <c r="FA8" s="9" t="s">
        <v>538</v>
      </c>
      <c r="FB8" s="9" t="s">
        <v>539</v>
      </c>
      <c r="FC8" s="9" t="s">
        <v>539</v>
      </c>
      <c r="FD8" s="9" t="s">
        <v>539</v>
      </c>
      <c r="FE8" s="9" t="s">
        <v>539</v>
      </c>
      <c r="FF8" s="9" t="s">
        <v>539</v>
      </c>
      <c r="FG8" s="9" t="s">
        <v>539</v>
      </c>
      <c r="FH8" s="9" t="s">
        <v>539</v>
      </c>
      <c r="FI8" s="9" t="s">
        <v>539</v>
      </c>
      <c r="FJ8" s="196"/>
      <c r="FK8" s="1"/>
      <c r="FL8" s="10" t="s">
        <v>538</v>
      </c>
      <c r="FM8" s="10" t="s">
        <v>538</v>
      </c>
      <c r="FN8" s="10" t="s">
        <v>538</v>
      </c>
      <c r="FO8" s="10" t="s">
        <v>538</v>
      </c>
      <c r="FP8" s="10" t="s">
        <v>539</v>
      </c>
      <c r="FQ8" s="10" t="s">
        <v>539</v>
      </c>
      <c r="FR8" s="10" t="s">
        <v>538</v>
      </c>
      <c r="FS8" s="10" t="s">
        <v>538</v>
      </c>
      <c r="FT8" s="199"/>
    </row>
    <row r="9" spans="1:176" ht="40.049999999999997" customHeight="1" x14ac:dyDescent="0.3">
      <c r="A9" s="196"/>
      <c r="B9" s="196"/>
      <c r="C9" s="11" t="s">
        <v>542</v>
      </c>
      <c r="D9" s="11" t="s">
        <v>543</v>
      </c>
      <c r="E9" s="11" t="s">
        <v>543</v>
      </c>
      <c r="F9" s="11" t="s">
        <v>543</v>
      </c>
      <c r="G9" s="11" t="s">
        <v>543</v>
      </c>
      <c r="H9" s="11" t="s">
        <v>108</v>
      </c>
      <c r="I9" s="11" t="s">
        <v>108</v>
      </c>
      <c r="J9" s="11" t="s">
        <v>140</v>
      </c>
      <c r="K9" s="11" t="s">
        <v>140</v>
      </c>
      <c r="L9" s="11" t="s">
        <v>97</v>
      </c>
      <c r="M9" s="11" t="s">
        <v>97</v>
      </c>
      <c r="N9" s="11" t="s">
        <v>97</v>
      </c>
      <c r="O9" s="11" t="s">
        <v>97</v>
      </c>
      <c r="P9" s="11" t="s">
        <v>97</v>
      </c>
      <c r="Q9" s="11" t="s">
        <v>97</v>
      </c>
      <c r="R9" s="11" t="s">
        <v>97</v>
      </c>
      <c r="S9" s="11" t="s">
        <v>97</v>
      </c>
      <c r="T9" s="11" t="s">
        <v>544</v>
      </c>
      <c r="U9" s="11" t="s">
        <v>544</v>
      </c>
      <c r="V9" s="11" t="s">
        <v>544</v>
      </c>
      <c r="W9" s="11" t="s">
        <v>544</v>
      </c>
      <c r="X9" s="11" t="s">
        <v>545</v>
      </c>
      <c r="Y9" s="11" t="s">
        <v>270</v>
      </c>
      <c r="Z9" s="11" t="s">
        <v>270</v>
      </c>
      <c r="AA9" s="11" t="s">
        <v>270</v>
      </c>
      <c r="AB9" s="11" t="s">
        <v>63</v>
      </c>
      <c r="AC9" s="11" t="s">
        <v>63</v>
      </c>
      <c r="AD9" s="11" t="s">
        <v>63</v>
      </c>
      <c r="AE9" s="11" t="s">
        <v>63</v>
      </c>
      <c r="AF9" s="11" t="s">
        <v>63</v>
      </c>
      <c r="AG9" s="11" t="s">
        <v>63</v>
      </c>
      <c r="AH9" s="11" t="s">
        <v>63</v>
      </c>
      <c r="AI9" s="11" t="s">
        <v>546</v>
      </c>
      <c r="AJ9" s="11" t="s">
        <v>58</v>
      </c>
      <c r="AK9" s="11" t="s">
        <v>351</v>
      </c>
      <c r="AL9" s="11" t="s">
        <v>547</v>
      </c>
      <c r="AM9" s="11" t="s">
        <v>547</v>
      </c>
      <c r="AN9" s="11" t="s">
        <v>548</v>
      </c>
      <c r="AO9" s="11" t="s">
        <v>548</v>
      </c>
      <c r="AP9" s="11" t="s">
        <v>549</v>
      </c>
      <c r="AQ9" s="11" t="s">
        <v>550</v>
      </c>
      <c r="AR9" s="11" t="s">
        <v>550</v>
      </c>
      <c r="AS9" s="11" t="s">
        <v>551</v>
      </c>
      <c r="AT9" s="11" t="s">
        <v>552</v>
      </c>
      <c r="AU9" s="11" t="s">
        <v>553</v>
      </c>
      <c r="AV9" s="11" t="s">
        <v>93</v>
      </c>
      <c r="AW9" s="11" t="s">
        <v>93</v>
      </c>
      <c r="AX9" s="11" t="s">
        <v>93</v>
      </c>
      <c r="AY9" s="11" t="s">
        <v>44</v>
      </c>
      <c r="AZ9" s="11" t="s">
        <v>44</v>
      </c>
      <c r="BA9" s="11" t="s">
        <v>44</v>
      </c>
      <c r="BB9" s="11" t="s">
        <v>44</v>
      </c>
      <c r="BC9" s="11" t="s">
        <v>44</v>
      </c>
      <c r="BD9" s="11" t="s">
        <v>44</v>
      </c>
      <c r="BE9" s="11" t="s">
        <v>44</v>
      </c>
      <c r="BF9" s="11" t="s">
        <v>44</v>
      </c>
      <c r="BG9" s="11" t="s">
        <v>554</v>
      </c>
      <c r="BH9" s="11" t="s">
        <v>554</v>
      </c>
      <c r="BI9" s="11" t="s">
        <v>555</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556</v>
      </c>
      <c r="CB9" s="11" t="s">
        <v>556</v>
      </c>
      <c r="CC9" s="11" t="s">
        <v>557</v>
      </c>
      <c r="CD9" s="11" t="s">
        <v>114</v>
      </c>
      <c r="CE9" s="11" t="s">
        <v>114</v>
      </c>
      <c r="CF9" s="11" t="s">
        <v>114</v>
      </c>
      <c r="CG9" s="11" t="s">
        <v>114</v>
      </c>
      <c r="CH9" s="11" t="s">
        <v>114</v>
      </c>
      <c r="CI9" s="11" t="s">
        <v>114</v>
      </c>
      <c r="CJ9" s="11" t="s">
        <v>114</v>
      </c>
      <c r="CK9" s="11" t="s">
        <v>114</v>
      </c>
      <c r="CL9" s="11" t="s">
        <v>114</v>
      </c>
      <c r="CM9" s="11" t="s">
        <v>114</v>
      </c>
      <c r="CN9" s="11" t="s">
        <v>114</v>
      </c>
      <c r="CO9" s="11" t="s">
        <v>114</v>
      </c>
      <c r="CP9" s="11" t="s">
        <v>127</v>
      </c>
      <c r="CQ9" s="11" t="s">
        <v>127</v>
      </c>
      <c r="CR9" s="11" t="s">
        <v>127</v>
      </c>
      <c r="CS9" s="11" t="s">
        <v>127</v>
      </c>
      <c r="CT9" s="11" t="s">
        <v>136</v>
      </c>
      <c r="CU9" s="11" t="s">
        <v>136</v>
      </c>
      <c r="CV9" s="11" t="s">
        <v>558</v>
      </c>
      <c r="CW9" s="11" t="s">
        <v>559</v>
      </c>
      <c r="CX9" s="11" t="s">
        <v>560</v>
      </c>
      <c r="CY9" s="11" t="s">
        <v>561</v>
      </c>
      <c r="CZ9" s="11" t="s">
        <v>562</v>
      </c>
      <c r="DA9" s="11" t="s">
        <v>364</v>
      </c>
      <c r="DB9" s="11" t="s">
        <v>108</v>
      </c>
      <c r="DC9" s="11" t="s">
        <v>108</v>
      </c>
      <c r="DD9" s="11" t="s">
        <v>546</v>
      </c>
      <c r="DE9" s="11" t="s">
        <v>563</v>
      </c>
      <c r="DF9" s="11" t="s">
        <v>564</v>
      </c>
      <c r="DG9" s="11" t="s">
        <v>565</v>
      </c>
      <c r="DH9" s="11" t="s">
        <v>566</v>
      </c>
      <c r="DI9" s="11" t="s">
        <v>567</v>
      </c>
      <c r="DJ9" s="11" t="s">
        <v>568</v>
      </c>
      <c r="DK9" s="11" t="s">
        <v>569</v>
      </c>
      <c r="DL9" s="11" t="s">
        <v>570</v>
      </c>
      <c r="DM9" s="11" t="s">
        <v>571</v>
      </c>
      <c r="DN9" s="11" t="s">
        <v>572</v>
      </c>
      <c r="DO9" s="11" t="s">
        <v>573</v>
      </c>
      <c r="DP9" s="11" t="s">
        <v>574</v>
      </c>
      <c r="DQ9" s="11" t="s">
        <v>574</v>
      </c>
      <c r="DR9" s="11" t="s">
        <v>574</v>
      </c>
      <c r="DS9" s="11" t="s">
        <v>574</v>
      </c>
      <c r="DT9" s="11" t="s">
        <v>575</v>
      </c>
      <c r="DU9" s="11" t="s">
        <v>576</v>
      </c>
      <c r="DV9" s="11" t="s">
        <v>577</v>
      </c>
      <c r="DW9" s="11" t="s">
        <v>578</v>
      </c>
      <c r="DX9" s="11" t="s">
        <v>232</v>
      </c>
      <c r="DY9" s="11" t="s">
        <v>579</v>
      </c>
      <c r="DZ9" s="11" t="s">
        <v>579</v>
      </c>
      <c r="EA9" s="11" t="s">
        <v>579</v>
      </c>
      <c r="EB9" s="11" t="s">
        <v>579</v>
      </c>
      <c r="EC9" s="11" t="s">
        <v>580</v>
      </c>
      <c r="ED9" s="11" t="s">
        <v>581</v>
      </c>
      <c r="EE9" s="11" t="s">
        <v>581</v>
      </c>
      <c r="EF9" s="11" t="s">
        <v>79</v>
      </c>
      <c r="EG9" s="11" t="s">
        <v>79</v>
      </c>
      <c r="EH9" s="11" t="s">
        <v>79</v>
      </c>
      <c r="EI9" s="11" t="s">
        <v>79</v>
      </c>
      <c r="EJ9" s="11" t="s">
        <v>79</v>
      </c>
      <c r="EK9" s="11" t="s">
        <v>582</v>
      </c>
      <c r="EL9" s="11" t="s">
        <v>582</v>
      </c>
      <c r="EM9" s="11" t="s">
        <v>37</v>
      </c>
      <c r="EN9" s="11" t="s">
        <v>37</v>
      </c>
      <c r="EO9" s="11" t="s">
        <v>37</v>
      </c>
      <c r="EP9" s="11" t="s">
        <v>37</v>
      </c>
      <c r="EQ9" s="11" t="s">
        <v>583</v>
      </c>
      <c r="ER9" s="11" t="s">
        <v>584</v>
      </c>
      <c r="ES9" s="11" t="s">
        <v>585</v>
      </c>
      <c r="ET9" s="11" t="s">
        <v>114</v>
      </c>
      <c r="EU9" s="11" t="s">
        <v>114</v>
      </c>
      <c r="EV9" s="11" t="s">
        <v>114</v>
      </c>
      <c r="EW9" s="11" t="s">
        <v>114</v>
      </c>
      <c r="EX9" s="11" t="s">
        <v>114</v>
      </c>
      <c r="EY9" s="11" t="s">
        <v>586</v>
      </c>
      <c r="EZ9" s="11" t="s">
        <v>587</v>
      </c>
      <c r="FA9" s="11" t="s">
        <v>587</v>
      </c>
      <c r="FB9" s="11" t="s">
        <v>588</v>
      </c>
      <c r="FC9" s="11" t="s">
        <v>589</v>
      </c>
      <c r="FD9" s="11" t="s">
        <v>589</v>
      </c>
      <c r="FE9" s="11" t="s">
        <v>590</v>
      </c>
      <c r="FF9" s="11" t="s">
        <v>157</v>
      </c>
      <c r="FG9" s="11" t="s">
        <v>591</v>
      </c>
      <c r="FH9" s="11" t="s">
        <v>592</v>
      </c>
      <c r="FI9" s="11" t="s">
        <v>592</v>
      </c>
      <c r="FJ9" s="196"/>
      <c r="FK9" s="1"/>
      <c r="FL9" s="12" t="s">
        <v>593</v>
      </c>
      <c r="FM9" s="12" t="s">
        <v>594</v>
      </c>
      <c r="FN9" s="12" t="s">
        <v>595</v>
      </c>
      <c r="FO9" s="12" t="s">
        <v>596</v>
      </c>
      <c r="FP9" s="12" t="s">
        <v>597</v>
      </c>
      <c r="FQ9" s="12" t="s">
        <v>598</v>
      </c>
      <c r="FR9" s="12" t="s">
        <v>587</v>
      </c>
      <c r="FS9" s="12" t="s">
        <v>587</v>
      </c>
      <c r="FT9" s="199"/>
    </row>
    <row r="10" spans="1:176" ht="40.049999999999997" customHeight="1" x14ac:dyDescent="0.3">
      <c r="A10" s="196"/>
      <c r="B10" s="196"/>
      <c r="C10" s="9" t="s">
        <v>599</v>
      </c>
      <c r="D10" s="9" t="s">
        <v>600</v>
      </c>
      <c r="E10" s="9" t="s">
        <v>601</v>
      </c>
      <c r="F10" s="9" t="s">
        <v>602</v>
      </c>
      <c r="G10" s="9" t="s">
        <v>603</v>
      </c>
      <c r="H10" s="9" t="s">
        <v>604</v>
      </c>
      <c r="I10" s="9" t="s">
        <v>605</v>
      </c>
      <c r="J10" s="9" t="s">
        <v>606</v>
      </c>
      <c r="K10" s="9" t="s">
        <v>607</v>
      </c>
      <c r="L10" s="9" t="s">
        <v>608</v>
      </c>
      <c r="M10" s="9" t="s">
        <v>609</v>
      </c>
      <c r="N10" s="9" t="s">
        <v>610</v>
      </c>
      <c r="O10" s="9" t="s">
        <v>611</v>
      </c>
      <c r="P10" s="9" t="s">
        <v>612</v>
      </c>
      <c r="Q10" s="9" t="s">
        <v>613</v>
      </c>
      <c r="R10" s="9" t="s">
        <v>614</v>
      </c>
      <c r="S10" s="9" t="s">
        <v>615</v>
      </c>
      <c r="T10" s="9" t="s">
        <v>616</v>
      </c>
      <c r="U10" s="9" t="s">
        <v>617</v>
      </c>
      <c r="V10" s="9" t="s">
        <v>618</v>
      </c>
      <c r="W10" s="9" t="s">
        <v>619</v>
      </c>
      <c r="X10" s="9" t="s">
        <v>620</v>
      </c>
      <c r="Y10" s="9" t="s">
        <v>621</v>
      </c>
      <c r="Z10" s="9" t="s">
        <v>622</v>
      </c>
      <c r="AA10" s="9" t="s">
        <v>271</v>
      </c>
      <c r="AB10" s="9" t="s">
        <v>623</v>
      </c>
      <c r="AC10" s="9" t="s">
        <v>624</v>
      </c>
      <c r="AD10" s="9" t="s">
        <v>625</v>
      </c>
      <c r="AE10" s="9" t="s">
        <v>265</v>
      </c>
      <c r="AF10" s="9" t="s">
        <v>626</v>
      </c>
      <c r="AG10" s="9" t="s">
        <v>627</v>
      </c>
      <c r="AH10" s="9" t="s">
        <v>628</v>
      </c>
      <c r="AI10" s="9" t="s">
        <v>629</v>
      </c>
      <c r="AJ10" s="9" t="s">
        <v>630</v>
      </c>
      <c r="AK10" s="9" t="s">
        <v>631</v>
      </c>
      <c r="AL10" s="9" t="s">
        <v>632</v>
      </c>
      <c r="AM10" s="9" t="s">
        <v>633</v>
      </c>
      <c r="AN10" s="9" t="s">
        <v>634</v>
      </c>
      <c r="AO10" s="9" t="s">
        <v>635</v>
      </c>
      <c r="AP10" s="9" t="s">
        <v>549</v>
      </c>
      <c r="AQ10" s="9" t="s">
        <v>636</v>
      </c>
      <c r="AR10" s="9" t="s">
        <v>637</v>
      </c>
      <c r="AS10" s="9" t="s">
        <v>638</v>
      </c>
      <c r="AT10" s="9" t="s">
        <v>639</v>
      </c>
      <c r="AU10" s="9" t="s">
        <v>640</v>
      </c>
      <c r="AV10" s="9" t="s">
        <v>641</v>
      </c>
      <c r="AW10" s="9" t="s">
        <v>642</v>
      </c>
      <c r="AX10" s="9" t="s">
        <v>643</v>
      </c>
      <c r="AY10" s="9" t="s">
        <v>644</v>
      </c>
      <c r="AZ10" s="9" t="s">
        <v>645</v>
      </c>
      <c r="BA10" s="9" t="s">
        <v>646</v>
      </c>
      <c r="BB10" s="9" t="s">
        <v>482</v>
      </c>
      <c r="BC10" s="9" t="s">
        <v>647</v>
      </c>
      <c r="BD10" s="9" t="s">
        <v>648</v>
      </c>
      <c r="BE10" s="9" t="s">
        <v>649</v>
      </c>
      <c r="BF10" s="9" t="s">
        <v>480</v>
      </c>
      <c r="BG10" s="9" t="s">
        <v>650</v>
      </c>
      <c r="BH10" s="9" t="s">
        <v>651</v>
      </c>
      <c r="BI10" s="9" t="s">
        <v>286</v>
      </c>
      <c r="BJ10" s="9" t="s">
        <v>652</v>
      </c>
      <c r="BK10" s="9" t="s">
        <v>653</v>
      </c>
      <c r="BL10" s="9" t="s">
        <v>654</v>
      </c>
      <c r="BM10" s="9" t="s">
        <v>655</v>
      </c>
      <c r="BN10" s="9" t="s">
        <v>656</v>
      </c>
      <c r="BO10" s="9" t="s">
        <v>657</v>
      </c>
      <c r="BP10" s="9" t="s">
        <v>308</v>
      </c>
      <c r="BQ10" s="9" t="s">
        <v>658</v>
      </c>
      <c r="BR10" s="9" t="s">
        <v>659</v>
      </c>
      <c r="BS10" s="9" t="s">
        <v>660</v>
      </c>
      <c r="BT10" s="9" t="s">
        <v>661</v>
      </c>
      <c r="BU10" s="9" t="s">
        <v>662</v>
      </c>
      <c r="BV10" s="9" t="s">
        <v>663</v>
      </c>
      <c r="BW10" s="9" t="s">
        <v>664</v>
      </c>
      <c r="BX10" s="9" t="s">
        <v>665</v>
      </c>
      <c r="BY10" s="9" t="s">
        <v>666</v>
      </c>
      <c r="BZ10" s="9" t="s">
        <v>667</v>
      </c>
      <c r="CA10" s="9" t="s">
        <v>668</v>
      </c>
      <c r="CB10" s="9" t="s">
        <v>669</v>
      </c>
      <c r="CC10" s="9" t="s">
        <v>670</v>
      </c>
      <c r="CD10" s="9" t="s">
        <v>671</v>
      </c>
      <c r="CE10" s="9" t="s">
        <v>672</v>
      </c>
      <c r="CF10" s="9" t="s">
        <v>673</v>
      </c>
      <c r="CG10" s="9" t="s">
        <v>674</v>
      </c>
      <c r="CH10" s="9" t="s">
        <v>675</v>
      </c>
      <c r="CI10" s="9" t="s">
        <v>676</v>
      </c>
      <c r="CJ10" s="9" t="s">
        <v>677</v>
      </c>
      <c r="CK10" s="9" t="s">
        <v>678</v>
      </c>
      <c r="CL10" s="9" t="s">
        <v>679</v>
      </c>
      <c r="CM10" s="9" t="s">
        <v>680</v>
      </c>
      <c r="CN10" s="9" t="s">
        <v>681</v>
      </c>
      <c r="CO10" s="9" t="s">
        <v>682</v>
      </c>
      <c r="CP10" s="9" t="s">
        <v>683</v>
      </c>
      <c r="CQ10" s="9" t="s">
        <v>684</v>
      </c>
      <c r="CR10" s="9" t="s">
        <v>685</v>
      </c>
      <c r="CS10" s="9" t="s">
        <v>686</v>
      </c>
      <c r="CT10" s="9" t="s">
        <v>687</v>
      </c>
      <c r="CU10" s="9" t="s">
        <v>688</v>
      </c>
      <c r="CV10" s="9" t="s">
        <v>689</v>
      </c>
      <c r="CW10" s="9" t="s">
        <v>690</v>
      </c>
      <c r="CX10" s="9" t="s">
        <v>691</v>
      </c>
      <c r="CY10" s="9" t="s">
        <v>692</v>
      </c>
      <c r="CZ10" s="9" t="s">
        <v>693</v>
      </c>
      <c r="DA10" s="9" t="s">
        <v>694</v>
      </c>
      <c r="DB10" s="9" t="s">
        <v>695</v>
      </c>
      <c r="DC10" s="9" t="s">
        <v>696</v>
      </c>
      <c r="DD10" s="9" t="s">
        <v>697</v>
      </c>
      <c r="DE10" s="9" t="s">
        <v>698</v>
      </c>
      <c r="DF10" s="9" t="s">
        <v>699</v>
      </c>
      <c r="DG10" s="9" t="s">
        <v>700</v>
      </c>
      <c r="DH10" s="9" t="s">
        <v>701</v>
      </c>
      <c r="DI10" s="9" t="s">
        <v>702</v>
      </c>
      <c r="DJ10" s="9" t="s">
        <v>703</v>
      </c>
      <c r="DK10" s="9" t="s">
        <v>704</v>
      </c>
      <c r="DL10" s="9" t="s">
        <v>705</v>
      </c>
      <c r="DM10" s="9" t="s">
        <v>706</v>
      </c>
      <c r="DN10" s="9" t="s">
        <v>707</v>
      </c>
      <c r="DO10" s="9" t="s">
        <v>708</v>
      </c>
      <c r="DP10" s="9" t="s">
        <v>374</v>
      </c>
      <c r="DQ10" s="9" t="s">
        <v>709</v>
      </c>
      <c r="DR10" s="9" t="s">
        <v>710</v>
      </c>
      <c r="DS10" s="9" t="s">
        <v>711</v>
      </c>
      <c r="DT10" s="9" t="s">
        <v>712</v>
      </c>
      <c r="DU10" s="9" t="s">
        <v>713</v>
      </c>
      <c r="DV10" s="9" t="s">
        <v>714</v>
      </c>
      <c r="DW10" s="9" t="s">
        <v>715</v>
      </c>
      <c r="DX10" s="9" t="s">
        <v>233</v>
      </c>
      <c r="DY10" s="9" t="s">
        <v>716</v>
      </c>
      <c r="DZ10" s="9" t="s">
        <v>717</v>
      </c>
      <c r="EA10" s="9" t="s">
        <v>718</v>
      </c>
      <c r="EB10" s="9" t="s">
        <v>719</v>
      </c>
      <c r="EC10" s="9" t="s">
        <v>720</v>
      </c>
      <c r="ED10" s="9" t="s">
        <v>721</v>
      </c>
      <c r="EE10" s="9" t="s">
        <v>722</v>
      </c>
      <c r="EF10" s="9" t="s">
        <v>296</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739</v>
      </c>
      <c r="EX10" s="9" t="s">
        <v>740</v>
      </c>
      <c r="EY10" s="9" t="s">
        <v>741</v>
      </c>
      <c r="EZ10" s="9" t="s">
        <v>742</v>
      </c>
      <c r="FA10" s="9" t="s">
        <v>743</v>
      </c>
      <c r="FB10" s="9" t="s">
        <v>744</v>
      </c>
      <c r="FC10" s="9" t="s">
        <v>745</v>
      </c>
      <c r="FD10" s="9" t="s">
        <v>746</v>
      </c>
      <c r="FE10" s="9" t="s">
        <v>747</v>
      </c>
      <c r="FF10" s="9" t="s">
        <v>748</v>
      </c>
      <c r="FG10" s="9" t="s">
        <v>749</v>
      </c>
      <c r="FH10" s="9" t="s">
        <v>750</v>
      </c>
      <c r="FI10" s="9" t="s">
        <v>751</v>
      </c>
      <c r="FJ10" s="196" t="s">
        <v>752</v>
      </c>
      <c r="FK10" s="1"/>
      <c r="FL10" s="10" t="s">
        <v>753</v>
      </c>
      <c r="FM10" s="10" t="s">
        <v>754</v>
      </c>
      <c r="FN10" s="10" t="s">
        <v>755</v>
      </c>
      <c r="FO10" s="10" t="s">
        <v>756</v>
      </c>
      <c r="FP10" s="10" t="s">
        <v>757</v>
      </c>
      <c r="FQ10" s="10" t="s">
        <v>758</v>
      </c>
      <c r="FR10" s="10" t="s">
        <v>759</v>
      </c>
      <c r="FS10" s="10" t="s">
        <v>760</v>
      </c>
      <c r="FT10" s="199" t="s">
        <v>752</v>
      </c>
    </row>
    <row r="11" spans="1:176" ht="24" customHeight="1" x14ac:dyDescent="0.3">
      <c r="A11" s="13" t="s">
        <v>55</v>
      </c>
      <c r="B11" s="13" t="s">
        <v>761</v>
      </c>
      <c r="C11" s="14">
        <v>149.80000000000001</v>
      </c>
      <c r="D11" s="14">
        <v>647.6</v>
      </c>
      <c r="E11" s="14">
        <v>216.3</v>
      </c>
      <c r="F11" s="14"/>
      <c r="G11" s="14"/>
      <c r="H11" s="14">
        <v>90.7</v>
      </c>
      <c r="I11" s="14">
        <v>102.9</v>
      </c>
      <c r="J11" s="14">
        <v>26.4</v>
      </c>
      <c r="K11" s="14"/>
      <c r="L11" s="14">
        <v>106</v>
      </c>
      <c r="M11" s="14">
        <v>104.3</v>
      </c>
      <c r="N11" s="14">
        <v>104.6</v>
      </c>
      <c r="O11" s="14">
        <v>201.7</v>
      </c>
      <c r="P11" s="14"/>
      <c r="Q11" s="14"/>
      <c r="R11" s="14">
        <v>357.7</v>
      </c>
      <c r="S11" s="14">
        <v>5</v>
      </c>
      <c r="T11" s="14"/>
      <c r="U11" s="14"/>
      <c r="V11" s="14"/>
      <c r="W11" s="14"/>
      <c r="X11" s="14">
        <v>158.30000000000001</v>
      </c>
      <c r="Y11" s="14">
        <v>7.3</v>
      </c>
      <c r="Z11" s="14">
        <v>5.3</v>
      </c>
      <c r="AA11" s="14"/>
      <c r="AB11" s="14">
        <v>7</v>
      </c>
      <c r="AC11" s="14">
        <v>11.6</v>
      </c>
      <c r="AD11" s="14">
        <v>84.6</v>
      </c>
      <c r="AE11" s="14"/>
      <c r="AF11" s="14"/>
      <c r="AG11" s="14"/>
      <c r="AH11" s="14"/>
      <c r="AI11" s="14">
        <v>90.5</v>
      </c>
      <c r="AJ11" s="14">
        <v>130.30000000000001</v>
      </c>
      <c r="AK11" s="14"/>
      <c r="AL11" s="14"/>
      <c r="AM11" s="14"/>
      <c r="AN11" s="14">
        <v>6.5</v>
      </c>
      <c r="AO11" s="14">
        <v>459.9</v>
      </c>
      <c r="AP11" s="14">
        <v>81.5</v>
      </c>
      <c r="AQ11" s="14">
        <v>126.9</v>
      </c>
      <c r="AR11" s="14">
        <v>41.6</v>
      </c>
      <c r="AS11" s="14">
        <v>18.8</v>
      </c>
      <c r="AT11" s="14">
        <v>19.8</v>
      </c>
      <c r="AU11" s="14">
        <v>87.7</v>
      </c>
      <c r="AV11" s="14">
        <v>122.4</v>
      </c>
      <c r="AW11" s="14">
        <v>122.7</v>
      </c>
      <c r="AX11" s="14">
        <v>151.30000000000001</v>
      </c>
      <c r="AY11" s="14">
        <v>109.8</v>
      </c>
      <c r="AZ11" s="14">
        <v>7.5</v>
      </c>
      <c r="BA11" s="14">
        <v>2.1</v>
      </c>
      <c r="BB11" s="14">
        <v>28.7</v>
      </c>
      <c r="BC11" s="14">
        <v>40.9</v>
      </c>
      <c r="BD11" s="14">
        <v>4</v>
      </c>
      <c r="BE11" s="14">
        <v>0</v>
      </c>
      <c r="BF11" s="14">
        <v>70.7</v>
      </c>
      <c r="BG11" s="14"/>
      <c r="BH11" s="14"/>
      <c r="BI11" s="14">
        <v>47.1</v>
      </c>
      <c r="BJ11" s="14"/>
      <c r="BK11" s="14"/>
      <c r="BL11" s="14"/>
      <c r="BM11" s="14"/>
      <c r="BN11" s="14"/>
      <c r="BO11" s="14"/>
      <c r="BP11" s="14">
        <v>73.7</v>
      </c>
      <c r="BQ11" s="14">
        <v>82.5</v>
      </c>
      <c r="BR11" s="14">
        <v>82.7</v>
      </c>
      <c r="BS11" s="14"/>
      <c r="BT11" s="14">
        <v>108.3</v>
      </c>
      <c r="BU11" s="14"/>
      <c r="BV11" s="14"/>
      <c r="BW11" s="14"/>
      <c r="BX11" s="14"/>
      <c r="BY11" s="14"/>
      <c r="BZ11" s="14">
        <v>0</v>
      </c>
      <c r="CA11" s="14"/>
      <c r="CB11" s="14">
        <v>0</v>
      </c>
      <c r="CC11" s="14">
        <v>2</v>
      </c>
      <c r="CD11" s="14">
        <v>79.900000000000006</v>
      </c>
      <c r="CE11" s="14">
        <v>93.3</v>
      </c>
      <c r="CF11" s="14">
        <v>63.3</v>
      </c>
      <c r="CG11" s="14">
        <v>73.099999999999994</v>
      </c>
      <c r="CH11" s="14">
        <v>30.1</v>
      </c>
      <c r="CI11" s="14"/>
      <c r="CJ11" s="14"/>
      <c r="CK11" s="14"/>
      <c r="CL11" s="14">
        <v>101.4</v>
      </c>
      <c r="CM11" s="14">
        <v>101.8</v>
      </c>
      <c r="CN11" s="14">
        <v>120.2</v>
      </c>
      <c r="CO11" s="14"/>
      <c r="CP11" s="14"/>
      <c r="CQ11" s="14"/>
      <c r="CR11" s="14"/>
      <c r="CS11" s="14"/>
      <c r="CT11" s="14"/>
      <c r="CU11" s="14"/>
      <c r="CV11" s="14">
        <v>0</v>
      </c>
      <c r="CW11" s="14">
        <v>69.7</v>
      </c>
      <c r="CX11" s="14">
        <v>0</v>
      </c>
      <c r="CY11" s="14">
        <v>4.5</v>
      </c>
      <c r="CZ11" s="14">
        <v>0</v>
      </c>
      <c r="DA11" s="14">
        <v>14.1</v>
      </c>
      <c r="DB11" s="14">
        <v>9.9</v>
      </c>
      <c r="DC11" s="14">
        <v>5.3</v>
      </c>
      <c r="DD11" s="14">
        <v>0.6</v>
      </c>
      <c r="DE11" s="14">
        <v>1.5</v>
      </c>
      <c r="DF11" s="14">
        <v>2.6</v>
      </c>
      <c r="DG11" s="14">
        <v>20.2</v>
      </c>
      <c r="DH11" s="14">
        <v>20</v>
      </c>
      <c r="DI11" s="14">
        <v>18.8</v>
      </c>
      <c r="DJ11" s="14">
        <v>3.6</v>
      </c>
      <c r="DK11" s="14">
        <v>18.399999999999999</v>
      </c>
      <c r="DL11" s="14">
        <v>0</v>
      </c>
      <c r="DM11" s="14">
        <v>0</v>
      </c>
      <c r="DN11" s="14">
        <v>17.5</v>
      </c>
      <c r="DO11" s="14">
        <v>39.1</v>
      </c>
      <c r="DP11" s="14">
        <v>3.9</v>
      </c>
      <c r="DQ11" s="14">
        <v>2.2000000000000002</v>
      </c>
      <c r="DR11" s="14">
        <v>2.1</v>
      </c>
      <c r="DS11" s="14">
        <v>2.6</v>
      </c>
      <c r="DT11" s="14">
        <v>0</v>
      </c>
      <c r="DU11" s="14">
        <v>2.9</v>
      </c>
      <c r="DV11" s="14">
        <v>12.6</v>
      </c>
      <c r="DW11" s="14">
        <v>2.1</v>
      </c>
      <c r="DX11" s="14">
        <v>0.4</v>
      </c>
      <c r="DY11" s="14">
        <v>9.6</v>
      </c>
      <c r="DZ11" s="14">
        <v>4.9000000000000004</v>
      </c>
      <c r="EA11" s="14">
        <v>9.6999999999999993</v>
      </c>
      <c r="EB11" s="14">
        <v>14.2</v>
      </c>
      <c r="EC11" s="14">
        <v>18.100000000000001</v>
      </c>
      <c r="ED11" s="14">
        <v>27.2</v>
      </c>
      <c r="EE11" s="14">
        <v>44.9</v>
      </c>
      <c r="EF11" s="14">
        <v>0</v>
      </c>
      <c r="EG11" s="14">
        <v>78.8</v>
      </c>
      <c r="EH11" s="14">
        <v>91.1</v>
      </c>
      <c r="EI11" s="14">
        <v>11.3</v>
      </c>
      <c r="EJ11" s="14">
        <v>8.6999999999999993</v>
      </c>
      <c r="EK11" s="14">
        <v>16.399999999999999</v>
      </c>
      <c r="EL11" s="14">
        <v>4.3</v>
      </c>
      <c r="EM11" s="14">
        <v>8.1</v>
      </c>
      <c r="EN11" s="14">
        <v>7.3</v>
      </c>
      <c r="EO11" s="14">
        <v>8</v>
      </c>
      <c r="EP11" s="14">
        <v>8.3000000000000007</v>
      </c>
      <c r="EQ11" s="14">
        <v>2.4</v>
      </c>
      <c r="ER11" s="14">
        <v>0</v>
      </c>
      <c r="ES11" s="14">
        <v>0</v>
      </c>
      <c r="ET11" s="14">
        <v>0</v>
      </c>
      <c r="EU11" s="14">
        <v>0.6</v>
      </c>
      <c r="EV11" s="14">
        <v>60</v>
      </c>
      <c r="EW11" s="14">
        <v>57.3</v>
      </c>
      <c r="EX11" s="14">
        <v>0</v>
      </c>
      <c r="EY11" s="14">
        <v>0</v>
      </c>
      <c r="EZ11" s="14">
        <v>7</v>
      </c>
      <c r="FA11" s="14">
        <v>19.2</v>
      </c>
      <c r="FB11" s="14">
        <v>9.6999999999999993</v>
      </c>
      <c r="FC11" s="14">
        <v>43.1</v>
      </c>
      <c r="FD11" s="14">
        <v>13.5</v>
      </c>
      <c r="FE11" s="14">
        <v>16.600000000000001</v>
      </c>
      <c r="FF11" s="14"/>
      <c r="FG11" s="14">
        <v>7.3</v>
      </c>
      <c r="FH11" s="14"/>
      <c r="FI11" s="14"/>
      <c r="FJ11" s="14">
        <v>6052.3</v>
      </c>
      <c r="FK11" s="15"/>
      <c r="FL11" s="14">
        <v>20.52317</v>
      </c>
      <c r="FM11" s="14">
        <v>7.0209999999999999</v>
      </c>
      <c r="FN11" s="14"/>
      <c r="FO11" s="14">
        <v>12.4</v>
      </c>
      <c r="FP11" s="14">
        <v>27.164739999999998</v>
      </c>
      <c r="FQ11" s="14">
        <v>18.931470000000001</v>
      </c>
      <c r="FR11" s="14">
        <v>6.8</v>
      </c>
      <c r="FS11" s="14">
        <v>16.100000000000001</v>
      </c>
      <c r="FT11" s="14">
        <v>108.94038</v>
      </c>
    </row>
    <row r="12" spans="1:176" ht="24" customHeight="1" x14ac:dyDescent="0.3">
      <c r="A12" s="16" t="s">
        <v>55</v>
      </c>
      <c r="B12" s="16" t="s">
        <v>762</v>
      </c>
      <c r="C12" s="17">
        <v>146.69999999999999</v>
      </c>
      <c r="D12" s="17">
        <v>641</v>
      </c>
      <c r="E12" s="17">
        <v>214.7</v>
      </c>
      <c r="F12" s="17"/>
      <c r="G12" s="17"/>
      <c r="H12" s="17">
        <v>89.9</v>
      </c>
      <c r="I12" s="17">
        <v>96.4</v>
      </c>
      <c r="J12" s="17">
        <v>27.4</v>
      </c>
      <c r="K12" s="17"/>
      <c r="L12" s="17">
        <v>105.4</v>
      </c>
      <c r="M12" s="17">
        <v>105.1</v>
      </c>
      <c r="N12" s="17">
        <v>105.1</v>
      </c>
      <c r="O12" s="17">
        <v>201.9</v>
      </c>
      <c r="P12" s="17"/>
      <c r="Q12" s="17"/>
      <c r="R12" s="17">
        <v>320.60000000000002</v>
      </c>
      <c r="S12" s="17">
        <v>4.9000000000000004</v>
      </c>
      <c r="T12" s="17"/>
      <c r="U12" s="17"/>
      <c r="V12" s="17"/>
      <c r="W12" s="17"/>
      <c r="X12" s="17">
        <v>155.4</v>
      </c>
      <c r="Y12" s="17">
        <v>6.7</v>
      </c>
      <c r="Z12" s="17">
        <v>5.4</v>
      </c>
      <c r="AA12" s="17"/>
      <c r="AB12" s="17">
        <v>7</v>
      </c>
      <c r="AC12" s="17">
        <v>11.8</v>
      </c>
      <c r="AD12" s="17">
        <v>82.1</v>
      </c>
      <c r="AE12" s="17"/>
      <c r="AF12" s="17"/>
      <c r="AG12" s="17"/>
      <c r="AH12" s="17"/>
      <c r="AI12" s="17">
        <v>59.7</v>
      </c>
      <c r="AJ12" s="17">
        <v>130.4</v>
      </c>
      <c r="AK12" s="17"/>
      <c r="AL12" s="17"/>
      <c r="AM12" s="17"/>
      <c r="AN12" s="17">
        <v>6.5</v>
      </c>
      <c r="AO12" s="17">
        <v>456.4</v>
      </c>
      <c r="AP12" s="17">
        <v>81.2</v>
      </c>
      <c r="AQ12" s="17">
        <v>125.7</v>
      </c>
      <c r="AR12" s="17">
        <v>40.799999999999997</v>
      </c>
      <c r="AS12" s="17">
        <v>18.8</v>
      </c>
      <c r="AT12" s="17">
        <v>19.8</v>
      </c>
      <c r="AU12" s="17">
        <v>81.3</v>
      </c>
      <c r="AV12" s="17">
        <v>120.5</v>
      </c>
      <c r="AW12" s="17">
        <v>121.5</v>
      </c>
      <c r="AX12" s="17">
        <v>150.9</v>
      </c>
      <c r="AY12" s="17">
        <v>109.7</v>
      </c>
      <c r="AZ12" s="17">
        <v>7.5</v>
      </c>
      <c r="BA12" s="17">
        <v>2.1</v>
      </c>
      <c r="BB12" s="17">
        <v>19.399999999999999</v>
      </c>
      <c r="BC12" s="17">
        <v>40.299999999999997</v>
      </c>
      <c r="BD12" s="17">
        <v>4</v>
      </c>
      <c r="BE12" s="17">
        <v>0</v>
      </c>
      <c r="BF12" s="17">
        <v>47.5</v>
      </c>
      <c r="BG12" s="17"/>
      <c r="BH12" s="17"/>
      <c r="BI12" s="17">
        <v>46.7</v>
      </c>
      <c r="BJ12" s="17"/>
      <c r="BK12" s="17"/>
      <c r="BL12" s="17"/>
      <c r="BM12" s="17"/>
      <c r="BN12" s="17"/>
      <c r="BO12" s="17"/>
      <c r="BP12" s="17">
        <v>73.400000000000006</v>
      </c>
      <c r="BQ12" s="17">
        <v>82.7</v>
      </c>
      <c r="BR12" s="17">
        <v>83</v>
      </c>
      <c r="BS12" s="17"/>
      <c r="BT12" s="17">
        <v>108.2</v>
      </c>
      <c r="BU12" s="17"/>
      <c r="BV12" s="17"/>
      <c r="BW12" s="17"/>
      <c r="BX12" s="17"/>
      <c r="BY12" s="17"/>
      <c r="BZ12" s="17">
        <v>0</v>
      </c>
      <c r="CA12" s="17"/>
      <c r="CB12" s="17">
        <v>0</v>
      </c>
      <c r="CC12" s="17">
        <v>2</v>
      </c>
      <c r="CD12" s="17">
        <v>58.2</v>
      </c>
      <c r="CE12" s="17">
        <v>83.3</v>
      </c>
      <c r="CF12" s="17">
        <v>62.6</v>
      </c>
      <c r="CG12" s="17">
        <v>71.099999999999994</v>
      </c>
      <c r="CH12" s="17">
        <v>29.7</v>
      </c>
      <c r="CI12" s="17"/>
      <c r="CJ12" s="17"/>
      <c r="CK12" s="17"/>
      <c r="CL12" s="17">
        <v>102</v>
      </c>
      <c r="CM12" s="17">
        <v>101.8</v>
      </c>
      <c r="CN12" s="17">
        <v>121.6</v>
      </c>
      <c r="CO12" s="17"/>
      <c r="CP12" s="17"/>
      <c r="CQ12" s="17"/>
      <c r="CR12" s="17"/>
      <c r="CS12" s="17"/>
      <c r="CT12" s="17"/>
      <c r="CU12" s="17"/>
      <c r="CV12" s="17">
        <v>0</v>
      </c>
      <c r="CW12" s="17">
        <v>73.5</v>
      </c>
      <c r="CX12" s="17">
        <v>0</v>
      </c>
      <c r="CY12" s="17">
        <v>2.4</v>
      </c>
      <c r="CZ12" s="17">
        <v>0</v>
      </c>
      <c r="DA12" s="17">
        <v>14</v>
      </c>
      <c r="DB12" s="17">
        <v>9.9</v>
      </c>
      <c r="DC12" s="17">
        <v>5.4</v>
      </c>
      <c r="DD12" s="17">
        <v>0.6</v>
      </c>
      <c r="DE12" s="17">
        <v>1.5</v>
      </c>
      <c r="DF12" s="17">
        <v>2.6</v>
      </c>
      <c r="DG12" s="17">
        <v>20</v>
      </c>
      <c r="DH12" s="17">
        <v>20</v>
      </c>
      <c r="DI12" s="17">
        <v>18.8</v>
      </c>
      <c r="DJ12" s="17">
        <v>3.5</v>
      </c>
      <c r="DK12" s="17">
        <v>18.399999999999999</v>
      </c>
      <c r="DL12" s="17">
        <v>0</v>
      </c>
      <c r="DM12" s="17">
        <v>0</v>
      </c>
      <c r="DN12" s="17">
        <v>19.3</v>
      </c>
      <c r="DO12" s="17">
        <v>43.4</v>
      </c>
      <c r="DP12" s="17">
        <v>3.9</v>
      </c>
      <c r="DQ12" s="17">
        <v>2.2000000000000002</v>
      </c>
      <c r="DR12" s="17">
        <v>2.1</v>
      </c>
      <c r="DS12" s="17">
        <v>2.6</v>
      </c>
      <c r="DT12" s="17">
        <v>0</v>
      </c>
      <c r="DU12" s="17">
        <v>2.8</v>
      </c>
      <c r="DV12" s="17">
        <v>12.5</v>
      </c>
      <c r="DW12" s="17">
        <v>2.1</v>
      </c>
      <c r="DX12" s="17">
        <v>0.4</v>
      </c>
      <c r="DY12" s="17">
        <v>9.6</v>
      </c>
      <c r="DZ12" s="17">
        <v>5</v>
      </c>
      <c r="EA12" s="17">
        <v>9.6</v>
      </c>
      <c r="EB12" s="17">
        <v>13.8</v>
      </c>
      <c r="EC12" s="17">
        <v>18</v>
      </c>
      <c r="ED12" s="17">
        <v>28.6</v>
      </c>
      <c r="EE12" s="17">
        <v>40.799999999999997</v>
      </c>
      <c r="EF12" s="17">
        <v>0</v>
      </c>
      <c r="EG12" s="17">
        <v>75.099999999999994</v>
      </c>
      <c r="EH12" s="17">
        <v>75</v>
      </c>
      <c r="EI12" s="17">
        <v>7.5</v>
      </c>
      <c r="EJ12" s="17">
        <v>7.2</v>
      </c>
      <c r="EK12" s="17">
        <v>16.399999999999999</v>
      </c>
      <c r="EL12" s="17">
        <v>4.3</v>
      </c>
      <c r="EM12" s="17">
        <v>8.1</v>
      </c>
      <c r="EN12" s="17">
        <v>7.3</v>
      </c>
      <c r="EO12" s="17">
        <v>8</v>
      </c>
      <c r="EP12" s="17">
        <v>8.3000000000000007</v>
      </c>
      <c r="EQ12" s="17">
        <v>0.7</v>
      </c>
      <c r="ER12" s="17">
        <v>0</v>
      </c>
      <c r="ES12" s="17">
        <v>0</v>
      </c>
      <c r="ET12" s="17">
        <v>0</v>
      </c>
      <c r="EU12" s="17">
        <v>0.6</v>
      </c>
      <c r="EV12" s="17">
        <v>58.7</v>
      </c>
      <c r="EW12" s="17">
        <v>62.8</v>
      </c>
      <c r="EX12" s="17">
        <v>0</v>
      </c>
      <c r="EY12" s="17">
        <v>0</v>
      </c>
      <c r="EZ12" s="17">
        <v>7</v>
      </c>
      <c r="FA12" s="17">
        <v>19.2</v>
      </c>
      <c r="FB12" s="17">
        <v>8.9</v>
      </c>
      <c r="FC12" s="17">
        <v>43.2</v>
      </c>
      <c r="FD12" s="17">
        <v>13.5</v>
      </c>
      <c r="FE12" s="17">
        <v>16.600000000000001</v>
      </c>
      <c r="FF12" s="17"/>
      <c r="FG12" s="17">
        <v>8</v>
      </c>
      <c r="FH12" s="17"/>
      <c r="FI12" s="17"/>
      <c r="FJ12" s="17">
        <v>5861.5</v>
      </c>
      <c r="FK12" s="15"/>
      <c r="FL12" s="17">
        <v>20.520679999999999</v>
      </c>
      <c r="FM12" s="17">
        <v>5.2430000000000003</v>
      </c>
      <c r="FN12" s="17"/>
      <c r="FO12" s="17">
        <v>12.4</v>
      </c>
      <c r="FP12" s="17">
        <v>27.143509999999999</v>
      </c>
      <c r="FQ12" s="17">
        <v>18.931539999999998</v>
      </c>
      <c r="FR12" s="17">
        <v>6.8</v>
      </c>
      <c r="FS12" s="17">
        <v>16.100000000000001</v>
      </c>
      <c r="FT12" s="17">
        <v>107.13873</v>
      </c>
    </row>
    <row r="13" spans="1:176" ht="24" customHeight="1" x14ac:dyDescent="0.3">
      <c r="A13" s="16" t="s">
        <v>55</v>
      </c>
      <c r="B13" s="16" t="s">
        <v>763</v>
      </c>
      <c r="C13" s="17">
        <v>151.1</v>
      </c>
      <c r="D13" s="17">
        <v>648.5</v>
      </c>
      <c r="E13" s="17">
        <v>216.8</v>
      </c>
      <c r="F13" s="17"/>
      <c r="G13" s="17"/>
      <c r="H13" s="17">
        <v>91.2</v>
      </c>
      <c r="I13" s="17">
        <v>92</v>
      </c>
      <c r="J13" s="17">
        <v>27.3</v>
      </c>
      <c r="K13" s="17"/>
      <c r="L13" s="17">
        <v>106</v>
      </c>
      <c r="M13" s="17">
        <v>106.9</v>
      </c>
      <c r="N13" s="17">
        <v>106.2</v>
      </c>
      <c r="O13" s="17">
        <v>203.1</v>
      </c>
      <c r="P13" s="17"/>
      <c r="Q13" s="17"/>
      <c r="R13" s="17">
        <v>263.39999999999998</v>
      </c>
      <c r="S13" s="17">
        <v>5</v>
      </c>
      <c r="T13" s="17"/>
      <c r="U13" s="17"/>
      <c r="V13" s="17"/>
      <c r="W13" s="17"/>
      <c r="X13" s="17">
        <v>155.5</v>
      </c>
      <c r="Y13" s="17">
        <v>7.3</v>
      </c>
      <c r="Z13" s="17">
        <v>5.5</v>
      </c>
      <c r="AA13" s="17"/>
      <c r="AB13" s="17">
        <v>7</v>
      </c>
      <c r="AC13" s="17">
        <v>11.8</v>
      </c>
      <c r="AD13" s="17">
        <v>61</v>
      </c>
      <c r="AE13" s="17"/>
      <c r="AF13" s="17"/>
      <c r="AG13" s="17"/>
      <c r="AH13" s="17"/>
      <c r="AI13" s="17">
        <v>60.4</v>
      </c>
      <c r="AJ13" s="17">
        <v>139.19999999999999</v>
      </c>
      <c r="AK13" s="17"/>
      <c r="AL13" s="17"/>
      <c r="AM13" s="17"/>
      <c r="AN13" s="17">
        <v>6.5</v>
      </c>
      <c r="AO13" s="17">
        <v>376.9</v>
      </c>
      <c r="AP13" s="17">
        <v>81.3</v>
      </c>
      <c r="AQ13" s="17">
        <v>125.7</v>
      </c>
      <c r="AR13" s="17">
        <v>41.8</v>
      </c>
      <c r="AS13" s="17">
        <v>18.8</v>
      </c>
      <c r="AT13" s="17">
        <v>19.8</v>
      </c>
      <c r="AU13" s="17">
        <v>88.1</v>
      </c>
      <c r="AV13" s="17">
        <v>122.2</v>
      </c>
      <c r="AW13" s="17">
        <v>124.3</v>
      </c>
      <c r="AX13" s="17">
        <v>152.30000000000001</v>
      </c>
      <c r="AY13" s="17">
        <v>109.7</v>
      </c>
      <c r="AZ13" s="17">
        <v>7.5</v>
      </c>
      <c r="BA13" s="17">
        <v>2.1</v>
      </c>
      <c r="BB13" s="17">
        <v>34.6</v>
      </c>
      <c r="BC13" s="17">
        <v>40.799999999999997</v>
      </c>
      <c r="BD13" s="17">
        <v>4</v>
      </c>
      <c r="BE13" s="17">
        <v>0</v>
      </c>
      <c r="BF13" s="17">
        <v>79</v>
      </c>
      <c r="BG13" s="17"/>
      <c r="BH13" s="17"/>
      <c r="BI13" s="17">
        <v>47.2</v>
      </c>
      <c r="BJ13" s="17"/>
      <c r="BK13" s="17"/>
      <c r="BL13" s="17"/>
      <c r="BM13" s="17"/>
      <c r="BN13" s="17"/>
      <c r="BO13" s="17"/>
      <c r="BP13" s="17">
        <v>74.099999999999994</v>
      </c>
      <c r="BQ13" s="17">
        <v>83.4</v>
      </c>
      <c r="BR13" s="17">
        <v>83.7</v>
      </c>
      <c r="BS13" s="17"/>
      <c r="BT13" s="17">
        <v>108.2</v>
      </c>
      <c r="BU13" s="17"/>
      <c r="BV13" s="17"/>
      <c r="BW13" s="17"/>
      <c r="BX13" s="17"/>
      <c r="BY13" s="17"/>
      <c r="BZ13" s="17">
        <v>0</v>
      </c>
      <c r="CA13" s="17"/>
      <c r="CB13" s="17">
        <v>0</v>
      </c>
      <c r="CC13" s="17">
        <v>2</v>
      </c>
      <c r="CD13" s="17">
        <v>92.2</v>
      </c>
      <c r="CE13" s="17">
        <v>95.4</v>
      </c>
      <c r="CF13" s="17">
        <v>63.4</v>
      </c>
      <c r="CG13" s="17">
        <v>72.3</v>
      </c>
      <c r="CH13" s="17">
        <v>30.1</v>
      </c>
      <c r="CI13" s="17"/>
      <c r="CJ13" s="17"/>
      <c r="CK13" s="17"/>
      <c r="CL13" s="17">
        <v>102.6</v>
      </c>
      <c r="CM13" s="17">
        <v>102.4</v>
      </c>
      <c r="CN13" s="17">
        <v>121.2</v>
      </c>
      <c r="CO13" s="17"/>
      <c r="CP13" s="17"/>
      <c r="CQ13" s="17"/>
      <c r="CR13" s="17"/>
      <c r="CS13" s="17"/>
      <c r="CT13" s="17"/>
      <c r="CU13" s="17"/>
      <c r="CV13" s="17">
        <v>0</v>
      </c>
      <c r="CW13" s="17">
        <v>84.7</v>
      </c>
      <c r="CX13" s="17">
        <v>0</v>
      </c>
      <c r="CY13" s="17">
        <v>3.1</v>
      </c>
      <c r="CZ13" s="17">
        <v>0</v>
      </c>
      <c r="DA13" s="17">
        <v>14</v>
      </c>
      <c r="DB13" s="17">
        <v>9.9</v>
      </c>
      <c r="DC13" s="17">
        <v>5.4</v>
      </c>
      <c r="DD13" s="17">
        <v>0.6</v>
      </c>
      <c r="DE13" s="17">
        <v>1.5</v>
      </c>
      <c r="DF13" s="17">
        <v>2.6</v>
      </c>
      <c r="DG13" s="17">
        <v>20.2</v>
      </c>
      <c r="DH13" s="17">
        <v>20</v>
      </c>
      <c r="DI13" s="17">
        <v>19</v>
      </c>
      <c r="DJ13" s="17">
        <v>3.5</v>
      </c>
      <c r="DK13" s="17">
        <v>18.399999999999999</v>
      </c>
      <c r="DL13" s="17">
        <v>0</v>
      </c>
      <c r="DM13" s="17">
        <v>0</v>
      </c>
      <c r="DN13" s="17">
        <v>17.600000000000001</v>
      </c>
      <c r="DO13" s="17">
        <v>49</v>
      </c>
      <c r="DP13" s="17">
        <v>3.9</v>
      </c>
      <c r="DQ13" s="17">
        <v>2.2000000000000002</v>
      </c>
      <c r="DR13" s="17">
        <v>2.1</v>
      </c>
      <c r="DS13" s="17">
        <v>2.6</v>
      </c>
      <c r="DT13" s="17">
        <v>0</v>
      </c>
      <c r="DU13" s="17">
        <v>2.8</v>
      </c>
      <c r="DV13" s="17">
        <v>12.6</v>
      </c>
      <c r="DW13" s="17">
        <v>2.1</v>
      </c>
      <c r="DX13" s="17">
        <v>0.4</v>
      </c>
      <c r="DY13" s="17">
        <v>9.6</v>
      </c>
      <c r="DZ13" s="17">
        <v>5</v>
      </c>
      <c r="EA13" s="17">
        <v>9.6999999999999993</v>
      </c>
      <c r="EB13" s="17">
        <v>13.6</v>
      </c>
      <c r="EC13" s="17">
        <v>18</v>
      </c>
      <c r="ED13" s="17">
        <v>28.3</v>
      </c>
      <c r="EE13" s="17">
        <v>35</v>
      </c>
      <c r="EF13" s="17">
        <v>0</v>
      </c>
      <c r="EG13" s="17">
        <v>63.1</v>
      </c>
      <c r="EH13" s="17">
        <v>76</v>
      </c>
      <c r="EI13" s="17">
        <v>8.4</v>
      </c>
      <c r="EJ13" s="17">
        <v>4.9000000000000004</v>
      </c>
      <c r="EK13" s="17">
        <v>16.399999999999999</v>
      </c>
      <c r="EL13" s="17">
        <v>4.3</v>
      </c>
      <c r="EM13" s="17">
        <v>8.1</v>
      </c>
      <c r="EN13" s="17">
        <v>7.3</v>
      </c>
      <c r="EO13" s="17">
        <v>8</v>
      </c>
      <c r="EP13" s="17">
        <v>8.3000000000000007</v>
      </c>
      <c r="EQ13" s="17">
        <v>1.8</v>
      </c>
      <c r="ER13" s="17">
        <v>0</v>
      </c>
      <c r="ES13" s="17">
        <v>0</v>
      </c>
      <c r="ET13" s="17">
        <v>0</v>
      </c>
      <c r="EU13" s="17">
        <v>0.6</v>
      </c>
      <c r="EV13" s="17">
        <v>80.099999999999994</v>
      </c>
      <c r="EW13" s="17">
        <v>75.099999999999994</v>
      </c>
      <c r="EX13" s="17">
        <v>0</v>
      </c>
      <c r="EY13" s="17">
        <v>0</v>
      </c>
      <c r="EZ13" s="17">
        <v>7</v>
      </c>
      <c r="FA13" s="17">
        <v>19.2</v>
      </c>
      <c r="FB13" s="17">
        <v>9.6999999999999993</v>
      </c>
      <c r="FC13" s="17">
        <v>42.9</v>
      </c>
      <c r="FD13" s="17">
        <v>13.7</v>
      </c>
      <c r="FE13" s="17">
        <v>16.3</v>
      </c>
      <c r="FF13" s="17"/>
      <c r="FG13" s="17">
        <v>7.9</v>
      </c>
      <c r="FH13" s="17"/>
      <c r="FI13" s="17"/>
      <c r="FJ13" s="17">
        <v>5875.3</v>
      </c>
      <c r="FK13" s="15"/>
      <c r="FL13" s="17">
        <v>20.51596</v>
      </c>
      <c r="FM13" s="17">
        <v>1.05</v>
      </c>
      <c r="FN13" s="17"/>
      <c r="FO13" s="17">
        <v>12.4</v>
      </c>
      <c r="FP13" s="17">
        <v>27.208220000000001</v>
      </c>
      <c r="FQ13" s="17">
        <v>18.931059999999999</v>
      </c>
      <c r="FR13" s="17">
        <v>7</v>
      </c>
      <c r="FS13" s="17">
        <v>16.100000000000001</v>
      </c>
      <c r="FT13" s="17">
        <v>103.20524</v>
      </c>
    </row>
    <row r="14" spans="1:176" ht="24" customHeight="1" x14ac:dyDescent="0.3">
      <c r="A14" s="16" t="s">
        <v>55</v>
      </c>
      <c r="B14" s="16" t="s">
        <v>764</v>
      </c>
      <c r="C14" s="17">
        <v>96.4</v>
      </c>
      <c r="D14" s="17">
        <v>648.70000000000005</v>
      </c>
      <c r="E14" s="17">
        <v>217.2</v>
      </c>
      <c r="F14" s="17"/>
      <c r="G14" s="17"/>
      <c r="H14" s="17">
        <v>90.4</v>
      </c>
      <c r="I14" s="17">
        <v>93.7</v>
      </c>
      <c r="J14" s="17">
        <v>26.9</v>
      </c>
      <c r="K14" s="17"/>
      <c r="L14" s="17">
        <v>107.3</v>
      </c>
      <c r="M14" s="17">
        <v>105.4</v>
      </c>
      <c r="N14" s="17">
        <v>105.8</v>
      </c>
      <c r="O14" s="17">
        <v>203.6</v>
      </c>
      <c r="P14" s="17"/>
      <c r="Q14" s="17"/>
      <c r="R14" s="17">
        <v>271.2</v>
      </c>
      <c r="S14" s="17">
        <v>4.9000000000000004</v>
      </c>
      <c r="T14" s="17"/>
      <c r="U14" s="17"/>
      <c r="V14" s="17"/>
      <c r="W14" s="17"/>
      <c r="X14" s="17">
        <v>157.4</v>
      </c>
      <c r="Y14" s="17">
        <v>7.3</v>
      </c>
      <c r="Z14" s="17">
        <v>5.4</v>
      </c>
      <c r="AA14" s="17"/>
      <c r="AB14" s="17">
        <v>6.9</v>
      </c>
      <c r="AC14" s="17">
        <v>11.2</v>
      </c>
      <c r="AD14" s="17">
        <v>60.7</v>
      </c>
      <c r="AE14" s="17"/>
      <c r="AF14" s="17"/>
      <c r="AG14" s="17"/>
      <c r="AH14" s="17"/>
      <c r="AI14" s="17">
        <v>64.400000000000006</v>
      </c>
      <c r="AJ14" s="17">
        <v>140.19999999999999</v>
      </c>
      <c r="AK14" s="17"/>
      <c r="AL14" s="17"/>
      <c r="AM14" s="17"/>
      <c r="AN14" s="17">
        <v>6.5</v>
      </c>
      <c r="AO14" s="17">
        <v>375</v>
      </c>
      <c r="AP14" s="17">
        <v>81.2</v>
      </c>
      <c r="AQ14" s="17">
        <v>124.4</v>
      </c>
      <c r="AR14" s="17">
        <v>41.9</v>
      </c>
      <c r="AS14" s="17">
        <v>18.8</v>
      </c>
      <c r="AT14" s="17">
        <v>19.8</v>
      </c>
      <c r="AU14" s="17">
        <v>85.3</v>
      </c>
      <c r="AV14" s="17">
        <v>120.8</v>
      </c>
      <c r="AW14" s="17">
        <v>122.2</v>
      </c>
      <c r="AX14" s="17">
        <v>152.30000000000001</v>
      </c>
      <c r="AY14" s="17">
        <v>109.8</v>
      </c>
      <c r="AZ14" s="17">
        <v>7.6</v>
      </c>
      <c r="BA14" s="17">
        <v>2.1</v>
      </c>
      <c r="BB14" s="17">
        <v>34.200000000000003</v>
      </c>
      <c r="BC14" s="17">
        <v>40.799999999999997</v>
      </c>
      <c r="BD14" s="17">
        <v>4</v>
      </c>
      <c r="BE14" s="17">
        <v>0</v>
      </c>
      <c r="BF14" s="17">
        <v>83.9</v>
      </c>
      <c r="BG14" s="17"/>
      <c r="BH14" s="17"/>
      <c r="BI14" s="17">
        <v>11.3</v>
      </c>
      <c r="BJ14" s="17"/>
      <c r="BK14" s="17"/>
      <c r="BL14" s="17"/>
      <c r="BM14" s="17"/>
      <c r="BN14" s="17"/>
      <c r="BO14" s="17"/>
      <c r="BP14" s="17">
        <v>74.2</v>
      </c>
      <c r="BQ14" s="17">
        <v>83.9</v>
      </c>
      <c r="BR14" s="17">
        <v>84.2</v>
      </c>
      <c r="BS14" s="17"/>
      <c r="BT14" s="17">
        <v>108.6</v>
      </c>
      <c r="BU14" s="17"/>
      <c r="BV14" s="17"/>
      <c r="BW14" s="17"/>
      <c r="BX14" s="17"/>
      <c r="BY14" s="17"/>
      <c r="BZ14" s="17">
        <v>0</v>
      </c>
      <c r="CA14" s="17"/>
      <c r="CB14" s="17">
        <v>0</v>
      </c>
      <c r="CC14" s="17">
        <v>2</v>
      </c>
      <c r="CD14" s="17">
        <v>77.2</v>
      </c>
      <c r="CE14" s="17">
        <v>89.6</v>
      </c>
      <c r="CF14" s="17">
        <v>63</v>
      </c>
      <c r="CG14" s="17">
        <v>74.3</v>
      </c>
      <c r="CH14" s="17">
        <v>29.9</v>
      </c>
      <c r="CI14" s="17"/>
      <c r="CJ14" s="17"/>
      <c r="CK14" s="17"/>
      <c r="CL14" s="17">
        <v>102.7</v>
      </c>
      <c r="CM14" s="17">
        <v>102.3</v>
      </c>
      <c r="CN14" s="17">
        <v>122.3</v>
      </c>
      <c r="CO14" s="17"/>
      <c r="CP14" s="17"/>
      <c r="CQ14" s="17"/>
      <c r="CR14" s="17"/>
      <c r="CS14" s="17"/>
      <c r="CT14" s="17"/>
      <c r="CU14" s="17"/>
      <c r="CV14" s="17">
        <v>0</v>
      </c>
      <c r="CW14" s="17">
        <v>85.1</v>
      </c>
      <c r="CX14" s="17">
        <v>0</v>
      </c>
      <c r="CY14" s="17">
        <v>1.5</v>
      </c>
      <c r="CZ14" s="17">
        <v>0</v>
      </c>
      <c r="DA14" s="17">
        <v>14.1</v>
      </c>
      <c r="DB14" s="17">
        <v>9.9</v>
      </c>
      <c r="DC14" s="17">
        <v>5.4</v>
      </c>
      <c r="DD14" s="17">
        <v>0.6</v>
      </c>
      <c r="DE14" s="17">
        <v>1.5</v>
      </c>
      <c r="DF14" s="17">
        <v>2.6</v>
      </c>
      <c r="DG14" s="17">
        <v>20.2</v>
      </c>
      <c r="DH14" s="17">
        <v>20</v>
      </c>
      <c r="DI14" s="17">
        <v>19</v>
      </c>
      <c r="DJ14" s="17">
        <v>3.6</v>
      </c>
      <c r="DK14" s="17">
        <v>18.399999999999999</v>
      </c>
      <c r="DL14" s="17">
        <v>0</v>
      </c>
      <c r="DM14" s="17">
        <v>0</v>
      </c>
      <c r="DN14" s="17">
        <v>22.6</v>
      </c>
      <c r="DO14" s="17">
        <v>54.4</v>
      </c>
      <c r="DP14" s="17">
        <v>3.9</v>
      </c>
      <c r="DQ14" s="17">
        <v>2.2000000000000002</v>
      </c>
      <c r="DR14" s="17">
        <v>2.1</v>
      </c>
      <c r="DS14" s="17">
        <v>2.6</v>
      </c>
      <c r="DT14" s="17">
        <v>0</v>
      </c>
      <c r="DU14" s="17">
        <v>2.8</v>
      </c>
      <c r="DV14" s="17">
        <v>8.6999999999999993</v>
      </c>
      <c r="DW14" s="17">
        <v>2.2000000000000002</v>
      </c>
      <c r="DX14" s="17">
        <v>0.4</v>
      </c>
      <c r="DY14" s="17">
        <v>9.6</v>
      </c>
      <c r="DZ14" s="17">
        <v>4.9000000000000004</v>
      </c>
      <c r="EA14" s="17">
        <v>9.8000000000000007</v>
      </c>
      <c r="EB14" s="17">
        <v>14.2</v>
      </c>
      <c r="EC14" s="17">
        <v>18</v>
      </c>
      <c r="ED14" s="17">
        <v>27.8</v>
      </c>
      <c r="EE14" s="17">
        <v>36.200000000000003</v>
      </c>
      <c r="EF14" s="17">
        <v>0</v>
      </c>
      <c r="EG14" s="17">
        <v>71</v>
      </c>
      <c r="EH14" s="17">
        <v>82.6</v>
      </c>
      <c r="EI14" s="17">
        <v>6.1</v>
      </c>
      <c r="EJ14" s="17">
        <v>6.7</v>
      </c>
      <c r="EK14" s="17">
        <v>16.399999999999999</v>
      </c>
      <c r="EL14" s="17">
        <v>4.3</v>
      </c>
      <c r="EM14" s="17">
        <v>8.1</v>
      </c>
      <c r="EN14" s="17">
        <v>7.3</v>
      </c>
      <c r="EO14" s="17">
        <v>8</v>
      </c>
      <c r="EP14" s="17">
        <v>8.3000000000000007</v>
      </c>
      <c r="EQ14" s="17">
        <v>0.4</v>
      </c>
      <c r="ER14" s="17">
        <v>0</v>
      </c>
      <c r="ES14" s="17">
        <v>0</v>
      </c>
      <c r="ET14" s="17">
        <v>0</v>
      </c>
      <c r="EU14" s="17">
        <v>0.6</v>
      </c>
      <c r="EV14" s="17">
        <v>70.400000000000006</v>
      </c>
      <c r="EW14" s="17">
        <v>63.5</v>
      </c>
      <c r="EX14" s="17">
        <v>0</v>
      </c>
      <c r="EY14" s="17">
        <v>0</v>
      </c>
      <c r="EZ14" s="17">
        <v>7</v>
      </c>
      <c r="FA14" s="17">
        <v>19.2</v>
      </c>
      <c r="FB14" s="17">
        <v>9.6</v>
      </c>
      <c r="FC14" s="17">
        <v>42.7</v>
      </c>
      <c r="FD14" s="17">
        <v>14.3</v>
      </c>
      <c r="FE14" s="17">
        <v>16.7</v>
      </c>
      <c r="FF14" s="17"/>
      <c r="FG14" s="17">
        <v>6.6</v>
      </c>
      <c r="FH14" s="17"/>
      <c r="FI14" s="17"/>
      <c r="FJ14" s="17">
        <v>5775.2</v>
      </c>
      <c r="FK14" s="15"/>
      <c r="FL14" s="17">
        <v>20.507840000000002</v>
      </c>
      <c r="FM14" s="17">
        <v>0</v>
      </c>
      <c r="FN14" s="17"/>
      <c r="FO14" s="17">
        <v>12.4</v>
      </c>
      <c r="FP14" s="17">
        <v>27.18289</v>
      </c>
      <c r="FQ14" s="17">
        <v>18.93103</v>
      </c>
      <c r="FR14" s="17">
        <v>6.8</v>
      </c>
      <c r="FS14" s="17">
        <v>16.2</v>
      </c>
      <c r="FT14" s="17">
        <v>102.02176</v>
      </c>
    </row>
    <row r="15" spans="1:176" ht="24" customHeight="1" x14ac:dyDescent="0.3">
      <c r="A15" s="16" t="s">
        <v>55</v>
      </c>
      <c r="B15" s="16" t="s">
        <v>765</v>
      </c>
      <c r="C15" s="17">
        <v>95.3</v>
      </c>
      <c r="D15" s="17">
        <v>647.1</v>
      </c>
      <c r="E15" s="17">
        <v>216.8</v>
      </c>
      <c r="F15" s="17"/>
      <c r="G15" s="17"/>
      <c r="H15" s="17">
        <v>90</v>
      </c>
      <c r="I15" s="17">
        <v>96.8</v>
      </c>
      <c r="J15" s="17">
        <v>26.9</v>
      </c>
      <c r="K15" s="17"/>
      <c r="L15" s="17">
        <v>107.3</v>
      </c>
      <c r="M15" s="17">
        <v>107.3</v>
      </c>
      <c r="N15" s="17">
        <v>107.2</v>
      </c>
      <c r="O15" s="17">
        <v>203.7</v>
      </c>
      <c r="P15" s="17"/>
      <c r="Q15" s="17"/>
      <c r="R15" s="17">
        <v>256.10000000000002</v>
      </c>
      <c r="S15" s="17">
        <v>5</v>
      </c>
      <c r="T15" s="17"/>
      <c r="U15" s="17"/>
      <c r="V15" s="17"/>
      <c r="W15" s="17"/>
      <c r="X15" s="17">
        <v>156.4</v>
      </c>
      <c r="Y15" s="17">
        <v>7.1</v>
      </c>
      <c r="Z15" s="17">
        <v>5.3</v>
      </c>
      <c r="AA15" s="17"/>
      <c r="AB15" s="17">
        <v>7</v>
      </c>
      <c r="AC15" s="17">
        <v>11.1</v>
      </c>
      <c r="AD15" s="17">
        <v>60.1</v>
      </c>
      <c r="AE15" s="17"/>
      <c r="AF15" s="17"/>
      <c r="AG15" s="17"/>
      <c r="AH15" s="17"/>
      <c r="AI15" s="17">
        <v>64.400000000000006</v>
      </c>
      <c r="AJ15" s="17">
        <v>77.900000000000006</v>
      </c>
      <c r="AK15" s="17"/>
      <c r="AL15" s="17"/>
      <c r="AM15" s="17"/>
      <c r="AN15" s="17">
        <v>6.5</v>
      </c>
      <c r="AO15" s="17">
        <v>294.7</v>
      </c>
      <c r="AP15" s="17">
        <v>81.3</v>
      </c>
      <c r="AQ15" s="17">
        <v>124.8</v>
      </c>
      <c r="AR15" s="17">
        <v>41.6</v>
      </c>
      <c r="AS15" s="17">
        <v>18.8</v>
      </c>
      <c r="AT15" s="17">
        <v>19.8</v>
      </c>
      <c r="AU15" s="17">
        <v>86.6</v>
      </c>
      <c r="AV15" s="17">
        <v>122.1</v>
      </c>
      <c r="AW15" s="17">
        <v>122.4</v>
      </c>
      <c r="AX15" s="17">
        <v>151.69999999999999</v>
      </c>
      <c r="AY15" s="17">
        <v>109.8</v>
      </c>
      <c r="AZ15" s="17">
        <v>7.6</v>
      </c>
      <c r="BA15" s="17">
        <v>2.1</v>
      </c>
      <c r="BB15" s="17">
        <v>23.7</v>
      </c>
      <c r="BC15" s="17">
        <v>40.200000000000003</v>
      </c>
      <c r="BD15" s="17">
        <v>4</v>
      </c>
      <c r="BE15" s="17">
        <v>0</v>
      </c>
      <c r="BF15" s="17">
        <v>64.5</v>
      </c>
      <c r="BG15" s="17"/>
      <c r="BH15" s="17"/>
      <c r="BI15" s="17">
        <v>11.3</v>
      </c>
      <c r="BJ15" s="17"/>
      <c r="BK15" s="17"/>
      <c r="BL15" s="17"/>
      <c r="BM15" s="17"/>
      <c r="BN15" s="17"/>
      <c r="BO15" s="17"/>
      <c r="BP15" s="17">
        <v>74.2</v>
      </c>
      <c r="BQ15" s="17">
        <v>83.6</v>
      </c>
      <c r="BR15" s="17">
        <v>84</v>
      </c>
      <c r="BS15" s="17"/>
      <c r="BT15" s="17">
        <v>109.2</v>
      </c>
      <c r="BU15" s="17"/>
      <c r="BV15" s="17"/>
      <c r="BW15" s="17"/>
      <c r="BX15" s="17"/>
      <c r="BY15" s="17"/>
      <c r="BZ15" s="17">
        <v>0</v>
      </c>
      <c r="CA15" s="17"/>
      <c r="CB15" s="17">
        <v>0</v>
      </c>
      <c r="CC15" s="17">
        <v>2</v>
      </c>
      <c r="CD15" s="17">
        <v>70.8</v>
      </c>
      <c r="CE15" s="17">
        <v>89.5</v>
      </c>
      <c r="CF15" s="17">
        <v>63.2</v>
      </c>
      <c r="CG15" s="17">
        <v>74.400000000000006</v>
      </c>
      <c r="CH15" s="17">
        <v>29.9</v>
      </c>
      <c r="CI15" s="17"/>
      <c r="CJ15" s="17"/>
      <c r="CK15" s="17"/>
      <c r="CL15" s="17">
        <v>102.5</v>
      </c>
      <c r="CM15" s="17">
        <v>102.4</v>
      </c>
      <c r="CN15" s="17">
        <v>122.3</v>
      </c>
      <c r="CO15" s="17"/>
      <c r="CP15" s="17"/>
      <c r="CQ15" s="17"/>
      <c r="CR15" s="17"/>
      <c r="CS15" s="17"/>
      <c r="CT15" s="17"/>
      <c r="CU15" s="17"/>
      <c r="CV15" s="17">
        <v>0</v>
      </c>
      <c r="CW15" s="17">
        <v>90.3</v>
      </c>
      <c r="CX15" s="17">
        <v>0</v>
      </c>
      <c r="CY15" s="17">
        <v>2</v>
      </c>
      <c r="CZ15" s="17">
        <v>0</v>
      </c>
      <c r="DA15" s="17">
        <v>14.2</v>
      </c>
      <c r="DB15" s="17">
        <v>9.9</v>
      </c>
      <c r="DC15" s="17">
        <v>5.3</v>
      </c>
      <c r="DD15" s="17">
        <v>0.6</v>
      </c>
      <c r="DE15" s="17">
        <v>1.5</v>
      </c>
      <c r="DF15" s="17">
        <v>2.6</v>
      </c>
      <c r="DG15" s="17">
        <v>20.3</v>
      </c>
      <c r="DH15" s="17">
        <v>20</v>
      </c>
      <c r="DI15" s="17">
        <v>19</v>
      </c>
      <c r="DJ15" s="17">
        <v>3.6</v>
      </c>
      <c r="DK15" s="17">
        <v>18.399999999999999</v>
      </c>
      <c r="DL15" s="17">
        <v>0</v>
      </c>
      <c r="DM15" s="17">
        <v>0</v>
      </c>
      <c r="DN15" s="17">
        <v>17.899999999999999</v>
      </c>
      <c r="DO15" s="17">
        <v>55.2</v>
      </c>
      <c r="DP15" s="17">
        <v>3.9</v>
      </c>
      <c r="DQ15" s="17">
        <v>2.2000000000000002</v>
      </c>
      <c r="DR15" s="17">
        <v>2.1</v>
      </c>
      <c r="DS15" s="17">
        <v>2.6</v>
      </c>
      <c r="DT15" s="17">
        <v>0</v>
      </c>
      <c r="DU15" s="17">
        <v>2.8</v>
      </c>
      <c r="DV15" s="17">
        <v>4.7</v>
      </c>
      <c r="DW15" s="17">
        <v>2.2999999999999998</v>
      </c>
      <c r="DX15" s="17">
        <v>0.4</v>
      </c>
      <c r="DY15" s="17">
        <v>9.6</v>
      </c>
      <c r="DZ15" s="17">
        <v>4.9000000000000004</v>
      </c>
      <c r="EA15" s="17">
        <v>9.6999999999999993</v>
      </c>
      <c r="EB15" s="17">
        <v>14</v>
      </c>
      <c r="EC15" s="17">
        <v>18</v>
      </c>
      <c r="ED15" s="17">
        <v>28.7</v>
      </c>
      <c r="EE15" s="17">
        <v>28.8</v>
      </c>
      <c r="EF15" s="17">
        <v>0</v>
      </c>
      <c r="EG15" s="17">
        <v>103.3</v>
      </c>
      <c r="EH15" s="17">
        <v>90.9</v>
      </c>
      <c r="EI15" s="17">
        <v>12.4</v>
      </c>
      <c r="EJ15" s="17">
        <v>12.7</v>
      </c>
      <c r="EK15" s="17">
        <v>16.399999999999999</v>
      </c>
      <c r="EL15" s="17">
        <v>4.3</v>
      </c>
      <c r="EM15" s="17">
        <v>8.1</v>
      </c>
      <c r="EN15" s="17">
        <v>7.2</v>
      </c>
      <c r="EO15" s="17">
        <v>8</v>
      </c>
      <c r="EP15" s="17">
        <v>8.1999999999999993</v>
      </c>
      <c r="EQ15" s="17">
        <v>0.4</v>
      </c>
      <c r="ER15" s="17">
        <v>0</v>
      </c>
      <c r="ES15" s="17">
        <v>0</v>
      </c>
      <c r="ET15" s="17">
        <v>0</v>
      </c>
      <c r="EU15" s="17">
        <v>0.6</v>
      </c>
      <c r="EV15" s="17">
        <v>74.5</v>
      </c>
      <c r="EW15" s="17">
        <v>75.2</v>
      </c>
      <c r="EX15" s="17">
        <v>0</v>
      </c>
      <c r="EY15" s="17">
        <v>0</v>
      </c>
      <c r="EZ15" s="17">
        <v>7</v>
      </c>
      <c r="FA15" s="17">
        <v>19.2</v>
      </c>
      <c r="FB15" s="17">
        <v>9.6</v>
      </c>
      <c r="FC15" s="17">
        <v>42.9</v>
      </c>
      <c r="FD15" s="17">
        <v>14.2</v>
      </c>
      <c r="FE15" s="17">
        <v>16.8</v>
      </c>
      <c r="FF15" s="17"/>
      <c r="FG15" s="17">
        <v>7.5</v>
      </c>
      <c r="FH15" s="17"/>
      <c r="FI15" s="17"/>
      <c r="FJ15" s="17">
        <v>5645.2</v>
      </c>
      <c r="FK15" s="15"/>
      <c r="FL15" s="17">
        <v>20.499919999999999</v>
      </c>
      <c r="FM15" s="17">
        <v>0</v>
      </c>
      <c r="FN15" s="17"/>
      <c r="FO15" s="17">
        <v>12.4</v>
      </c>
      <c r="FP15" s="17">
        <v>27.188310000000001</v>
      </c>
      <c r="FQ15" s="17">
        <v>18.930949999999999</v>
      </c>
      <c r="FR15" s="17">
        <v>7</v>
      </c>
      <c r="FS15" s="17">
        <v>16.2</v>
      </c>
      <c r="FT15" s="17">
        <v>102.21917999999999</v>
      </c>
    </row>
    <row r="16" spans="1:176" ht="24" customHeight="1" x14ac:dyDescent="0.3">
      <c r="A16" s="16" t="s">
        <v>55</v>
      </c>
      <c r="B16" s="16" t="s">
        <v>766</v>
      </c>
      <c r="C16" s="17">
        <v>97.7</v>
      </c>
      <c r="D16" s="17">
        <v>647.5</v>
      </c>
      <c r="E16" s="17">
        <v>217.2</v>
      </c>
      <c r="F16" s="17"/>
      <c r="G16" s="17"/>
      <c r="H16" s="17">
        <v>90.1</v>
      </c>
      <c r="I16" s="17">
        <v>109.4</v>
      </c>
      <c r="J16" s="17">
        <v>27.4</v>
      </c>
      <c r="K16" s="17"/>
      <c r="L16" s="17">
        <v>106.8</v>
      </c>
      <c r="M16" s="17">
        <v>106.7</v>
      </c>
      <c r="N16" s="17">
        <v>106.9</v>
      </c>
      <c r="O16" s="17">
        <v>205.4</v>
      </c>
      <c r="P16" s="17"/>
      <c r="Q16" s="17"/>
      <c r="R16" s="17">
        <v>211.1</v>
      </c>
      <c r="S16" s="17">
        <v>5</v>
      </c>
      <c r="T16" s="17"/>
      <c r="U16" s="17"/>
      <c r="V16" s="17"/>
      <c r="W16" s="17"/>
      <c r="X16" s="17">
        <v>157.1</v>
      </c>
      <c r="Y16" s="17">
        <v>7.4</v>
      </c>
      <c r="Z16" s="17">
        <v>5.4</v>
      </c>
      <c r="AA16" s="17"/>
      <c r="AB16" s="17">
        <v>7</v>
      </c>
      <c r="AC16" s="17">
        <v>11.1</v>
      </c>
      <c r="AD16" s="17">
        <v>60.1</v>
      </c>
      <c r="AE16" s="17"/>
      <c r="AF16" s="17"/>
      <c r="AG16" s="17"/>
      <c r="AH16" s="17"/>
      <c r="AI16" s="17">
        <v>64.5</v>
      </c>
      <c r="AJ16" s="17">
        <v>115.8</v>
      </c>
      <c r="AK16" s="17"/>
      <c r="AL16" s="17"/>
      <c r="AM16" s="17"/>
      <c r="AN16" s="17">
        <v>6.5</v>
      </c>
      <c r="AO16" s="17">
        <v>294.7</v>
      </c>
      <c r="AP16" s="17">
        <v>81.2</v>
      </c>
      <c r="AQ16" s="17">
        <v>148.1</v>
      </c>
      <c r="AR16" s="17">
        <v>41.7</v>
      </c>
      <c r="AS16" s="17">
        <v>18.8</v>
      </c>
      <c r="AT16" s="17">
        <v>19.8</v>
      </c>
      <c r="AU16" s="17">
        <v>86.1</v>
      </c>
      <c r="AV16" s="17">
        <v>122.9</v>
      </c>
      <c r="AW16" s="17">
        <v>122.9</v>
      </c>
      <c r="AX16" s="17">
        <v>151.4</v>
      </c>
      <c r="AY16" s="17">
        <v>110</v>
      </c>
      <c r="AZ16" s="17">
        <v>7.6</v>
      </c>
      <c r="BA16" s="17">
        <v>2.1</v>
      </c>
      <c r="BB16" s="17">
        <v>14.6</v>
      </c>
      <c r="BC16" s="17">
        <v>40.1</v>
      </c>
      <c r="BD16" s="17">
        <v>4</v>
      </c>
      <c r="BE16" s="17">
        <v>0</v>
      </c>
      <c r="BF16" s="17">
        <v>45.8</v>
      </c>
      <c r="BG16" s="17"/>
      <c r="BH16" s="17"/>
      <c r="BI16" s="17">
        <v>11.4</v>
      </c>
      <c r="BJ16" s="17"/>
      <c r="BK16" s="17"/>
      <c r="BL16" s="17"/>
      <c r="BM16" s="17"/>
      <c r="BN16" s="17"/>
      <c r="BO16" s="17"/>
      <c r="BP16" s="17">
        <v>74.8</v>
      </c>
      <c r="BQ16" s="17">
        <v>83.9</v>
      </c>
      <c r="BR16" s="17">
        <v>84.1</v>
      </c>
      <c r="BS16" s="17"/>
      <c r="BT16" s="17">
        <v>108.8</v>
      </c>
      <c r="BU16" s="17"/>
      <c r="BV16" s="17"/>
      <c r="BW16" s="17"/>
      <c r="BX16" s="17"/>
      <c r="BY16" s="17"/>
      <c r="BZ16" s="17">
        <v>0</v>
      </c>
      <c r="CA16" s="17"/>
      <c r="CB16" s="17">
        <v>0</v>
      </c>
      <c r="CC16" s="17">
        <v>2</v>
      </c>
      <c r="CD16" s="17">
        <v>63.2</v>
      </c>
      <c r="CE16" s="17">
        <v>94.8</v>
      </c>
      <c r="CF16" s="17">
        <v>63.3</v>
      </c>
      <c r="CG16" s="17">
        <v>74.400000000000006</v>
      </c>
      <c r="CH16" s="17">
        <v>30.1</v>
      </c>
      <c r="CI16" s="17"/>
      <c r="CJ16" s="17"/>
      <c r="CK16" s="17"/>
      <c r="CL16" s="17">
        <v>103.6</v>
      </c>
      <c r="CM16" s="17">
        <v>103.2</v>
      </c>
      <c r="CN16" s="17">
        <v>121.5</v>
      </c>
      <c r="CO16" s="17"/>
      <c r="CP16" s="17"/>
      <c r="CQ16" s="17"/>
      <c r="CR16" s="17"/>
      <c r="CS16" s="17"/>
      <c r="CT16" s="17"/>
      <c r="CU16" s="17"/>
      <c r="CV16" s="17">
        <v>0</v>
      </c>
      <c r="CW16" s="17">
        <v>79.900000000000006</v>
      </c>
      <c r="CX16" s="17">
        <v>0</v>
      </c>
      <c r="CY16" s="17">
        <v>1.7</v>
      </c>
      <c r="CZ16" s="17">
        <v>0</v>
      </c>
      <c r="DA16" s="17">
        <v>14.2</v>
      </c>
      <c r="DB16" s="17">
        <v>9.9</v>
      </c>
      <c r="DC16" s="17">
        <v>5.4</v>
      </c>
      <c r="DD16" s="17">
        <v>0.6</v>
      </c>
      <c r="DE16" s="17">
        <v>1.5</v>
      </c>
      <c r="DF16" s="17">
        <v>2.6</v>
      </c>
      <c r="DG16" s="17">
        <v>20.399999999999999</v>
      </c>
      <c r="DH16" s="17">
        <v>20</v>
      </c>
      <c r="DI16" s="17">
        <v>19</v>
      </c>
      <c r="DJ16" s="17">
        <v>3.6</v>
      </c>
      <c r="DK16" s="17">
        <v>18.399999999999999</v>
      </c>
      <c r="DL16" s="17">
        <v>0</v>
      </c>
      <c r="DM16" s="17">
        <v>0</v>
      </c>
      <c r="DN16" s="17">
        <v>20.9</v>
      </c>
      <c r="DO16" s="17">
        <v>60.4</v>
      </c>
      <c r="DP16" s="17">
        <v>3.9</v>
      </c>
      <c r="DQ16" s="17">
        <v>2.2000000000000002</v>
      </c>
      <c r="DR16" s="17">
        <v>2.1</v>
      </c>
      <c r="DS16" s="17">
        <v>2.6</v>
      </c>
      <c r="DT16" s="17">
        <v>0</v>
      </c>
      <c r="DU16" s="17">
        <v>2.8</v>
      </c>
      <c r="DV16" s="17">
        <v>4.7</v>
      </c>
      <c r="DW16" s="17">
        <v>2.2999999999999998</v>
      </c>
      <c r="DX16" s="17">
        <v>0.4</v>
      </c>
      <c r="DY16" s="17">
        <v>9.6</v>
      </c>
      <c r="DZ16" s="17">
        <v>4.8</v>
      </c>
      <c r="EA16" s="17">
        <v>9.6999999999999993</v>
      </c>
      <c r="EB16" s="17">
        <v>14.1</v>
      </c>
      <c r="EC16" s="17">
        <v>18</v>
      </c>
      <c r="ED16" s="17">
        <v>28.7</v>
      </c>
      <c r="EE16" s="17">
        <v>33.4</v>
      </c>
      <c r="EF16" s="17">
        <v>0</v>
      </c>
      <c r="EG16" s="17">
        <v>88</v>
      </c>
      <c r="EH16" s="17">
        <v>87.5</v>
      </c>
      <c r="EI16" s="17">
        <v>10.9</v>
      </c>
      <c r="EJ16" s="17">
        <v>10.1</v>
      </c>
      <c r="EK16" s="17">
        <v>16.399999999999999</v>
      </c>
      <c r="EL16" s="17">
        <v>4.3</v>
      </c>
      <c r="EM16" s="17">
        <v>8.1</v>
      </c>
      <c r="EN16" s="17">
        <v>7.2</v>
      </c>
      <c r="EO16" s="17">
        <v>8</v>
      </c>
      <c r="EP16" s="17">
        <v>8.1999999999999993</v>
      </c>
      <c r="EQ16" s="17">
        <v>0.2</v>
      </c>
      <c r="ER16" s="17">
        <v>0</v>
      </c>
      <c r="ES16" s="17">
        <v>0</v>
      </c>
      <c r="ET16" s="17">
        <v>0</v>
      </c>
      <c r="EU16" s="17">
        <v>0.6</v>
      </c>
      <c r="EV16" s="17">
        <v>102.3</v>
      </c>
      <c r="EW16" s="17">
        <v>104.6</v>
      </c>
      <c r="EX16" s="17">
        <v>0</v>
      </c>
      <c r="EY16" s="17">
        <v>0</v>
      </c>
      <c r="EZ16" s="17">
        <v>7</v>
      </c>
      <c r="FA16" s="17">
        <v>19.2</v>
      </c>
      <c r="FB16" s="17">
        <v>9.1999999999999993</v>
      </c>
      <c r="FC16" s="17">
        <v>43.2</v>
      </c>
      <c r="FD16" s="17">
        <v>15.1</v>
      </c>
      <c r="FE16" s="17">
        <v>17</v>
      </c>
      <c r="FF16" s="17"/>
      <c r="FG16" s="17">
        <v>7.6</v>
      </c>
      <c r="FH16" s="17"/>
      <c r="FI16" s="17"/>
      <c r="FJ16" s="17">
        <v>5689.5</v>
      </c>
      <c r="FK16" s="15"/>
      <c r="FL16" s="17">
        <v>20.50093</v>
      </c>
      <c r="FM16" s="17">
        <v>0</v>
      </c>
      <c r="FN16" s="17"/>
      <c r="FO16" s="17">
        <v>12.4</v>
      </c>
      <c r="FP16" s="17">
        <v>27.226970000000001</v>
      </c>
      <c r="FQ16" s="17">
        <v>18.930700000000002</v>
      </c>
      <c r="FR16" s="17">
        <v>7</v>
      </c>
      <c r="FS16" s="17">
        <v>16</v>
      </c>
      <c r="FT16" s="17">
        <v>102.0586</v>
      </c>
    </row>
    <row r="17" spans="1:176" ht="24" customHeight="1" x14ac:dyDescent="0.3">
      <c r="A17" s="16" t="s">
        <v>55</v>
      </c>
      <c r="B17" s="16" t="s">
        <v>767</v>
      </c>
      <c r="C17" s="17">
        <v>103.2</v>
      </c>
      <c r="D17" s="17">
        <v>652.70000000000005</v>
      </c>
      <c r="E17" s="17">
        <v>217.3</v>
      </c>
      <c r="F17" s="17"/>
      <c r="G17" s="17"/>
      <c r="H17" s="17">
        <v>91.7</v>
      </c>
      <c r="I17" s="17">
        <v>111.1</v>
      </c>
      <c r="J17" s="17">
        <v>27.1</v>
      </c>
      <c r="K17" s="17"/>
      <c r="L17" s="17">
        <v>105.4</v>
      </c>
      <c r="M17" s="17">
        <v>105.8</v>
      </c>
      <c r="N17" s="17">
        <v>106</v>
      </c>
      <c r="O17" s="17">
        <v>202</v>
      </c>
      <c r="P17" s="17"/>
      <c r="Q17" s="17"/>
      <c r="R17" s="17">
        <v>233.1</v>
      </c>
      <c r="S17" s="17">
        <v>5</v>
      </c>
      <c r="T17" s="17"/>
      <c r="U17" s="17"/>
      <c r="V17" s="17"/>
      <c r="W17" s="17"/>
      <c r="X17" s="17">
        <v>159.19999999999999</v>
      </c>
      <c r="Y17" s="17">
        <v>7.8</v>
      </c>
      <c r="Z17" s="17">
        <v>5.5</v>
      </c>
      <c r="AA17" s="17"/>
      <c r="AB17" s="17">
        <v>6.9</v>
      </c>
      <c r="AC17" s="17">
        <v>11.1</v>
      </c>
      <c r="AD17" s="17">
        <v>60.7</v>
      </c>
      <c r="AE17" s="17"/>
      <c r="AF17" s="17"/>
      <c r="AG17" s="17"/>
      <c r="AH17" s="17"/>
      <c r="AI17" s="17">
        <v>65.7</v>
      </c>
      <c r="AJ17" s="17">
        <v>120.8</v>
      </c>
      <c r="AK17" s="17"/>
      <c r="AL17" s="17"/>
      <c r="AM17" s="17"/>
      <c r="AN17" s="17">
        <v>6.5</v>
      </c>
      <c r="AO17" s="17">
        <v>161.69999999999999</v>
      </c>
      <c r="AP17" s="17">
        <v>81</v>
      </c>
      <c r="AQ17" s="17">
        <v>131.6</v>
      </c>
      <c r="AR17" s="17">
        <v>42</v>
      </c>
      <c r="AS17" s="17">
        <v>18.8</v>
      </c>
      <c r="AT17" s="17">
        <v>19.8</v>
      </c>
      <c r="AU17" s="17">
        <v>89.4</v>
      </c>
      <c r="AV17" s="17">
        <v>124.4</v>
      </c>
      <c r="AW17" s="17">
        <v>124</v>
      </c>
      <c r="AX17" s="17">
        <v>151.69999999999999</v>
      </c>
      <c r="AY17" s="17">
        <v>111</v>
      </c>
      <c r="AZ17" s="17">
        <v>7.6</v>
      </c>
      <c r="BA17" s="17">
        <v>2.1</v>
      </c>
      <c r="BB17" s="17">
        <v>35.9</v>
      </c>
      <c r="BC17" s="17">
        <v>40.700000000000003</v>
      </c>
      <c r="BD17" s="17">
        <v>4</v>
      </c>
      <c r="BE17" s="17">
        <v>0</v>
      </c>
      <c r="BF17" s="17">
        <v>84.7</v>
      </c>
      <c r="BG17" s="17"/>
      <c r="BH17" s="17"/>
      <c r="BI17" s="17">
        <v>12.1</v>
      </c>
      <c r="BJ17" s="17"/>
      <c r="BK17" s="17"/>
      <c r="BL17" s="17"/>
      <c r="BM17" s="17"/>
      <c r="BN17" s="17"/>
      <c r="BO17" s="17"/>
      <c r="BP17" s="17">
        <v>75</v>
      </c>
      <c r="BQ17" s="17">
        <v>83</v>
      </c>
      <c r="BR17" s="17">
        <v>83.2</v>
      </c>
      <c r="BS17" s="17"/>
      <c r="BT17" s="17">
        <v>109.4</v>
      </c>
      <c r="BU17" s="17"/>
      <c r="BV17" s="17"/>
      <c r="BW17" s="17"/>
      <c r="BX17" s="17"/>
      <c r="BY17" s="17"/>
      <c r="BZ17" s="17">
        <v>0</v>
      </c>
      <c r="CA17" s="17"/>
      <c r="CB17" s="17">
        <v>0</v>
      </c>
      <c r="CC17" s="17">
        <v>2</v>
      </c>
      <c r="CD17" s="17">
        <v>104.1</v>
      </c>
      <c r="CE17" s="17">
        <v>100.2</v>
      </c>
      <c r="CF17" s="17">
        <v>63.9</v>
      </c>
      <c r="CG17" s="17">
        <v>72.5</v>
      </c>
      <c r="CH17" s="17">
        <v>30.5</v>
      </c>
      <c r="CI17" s="17"/>
      <c r="CJ17" s="17"/>
      <c r="CK17" s="17"/>
      <c r="CL17" s="17">
        <v>102.6</v>
      </c>
      <c r="CM17" s="17">
        <v>101.7</v>
      </c>
      <c r="CN17" s="17">
        <v>121.5</v>
      </c>
      <c r="CO17" s="17"/>
      <c r="CP17" s="17"/>
      <c r="CQ17" s="17"/>
      <c r="CR17" s="17"/>
      <c r="CS17" s="17"/>
      <c r="CT17" s="17"/>
      <c r="CU17" s="17"/>
      <c r="CV17" s="17">
        <v>0</v>
      </c>
      <c r="CW17" s="17">
        <v>80.599999999999994</v>
      </c>
      <c r="CX17" s="17">
        <v>0</v>
      </c>
      <c r="CY17" s="17">
        <v>2.2999999999999998</v>
      </c>
      <c r="CZ17" s="17">
        <v>0</v>
      </c>
      <c r="DA17" s="17">
        <v>14.3</v>
      </c>
      <c r="DB17" s="17">
        <v>10</v>
      </c>
      <c r="DC17" s="17">
        <v>5.4</v>
      </c>
      <c r="DD17" s="17">
        <v>0.6</v>
      </c>
      <c r="DE17" s="17">
        <v>1.5</v>
      </c>
      <c r="DF17" s="17">
        <v>2.6</v>
      </c>
      <c r="DG17" s="17">
        <v>20.6</v>
      </c>
      <c r="DH17" s="17">
        <v>20</v>
      </c>
      <c r="DI17" s="17">
        <v>19</v>
      </c>
      <c r="DJ17" s="17">
        <v>3.6</v>
      </c>
      <c r="DK17" s="17">
        <v>18.399999999999999</v>
      </c>
      <c r="DL17" s="17">
        <v>0</v>
      </c>
      <c r="DM17" s="17">
        <v>0</v>
      </c>
      <c r="DN17" s="17">
        <v>22.9</v>
      </c>
      <c r="DO17" s="17">
        <v>58.6</v>
      </c>
      <c r="DP17" s="17">
        <v>3.9</v>
      </c>
      <c r="DQ17" s="17">
        <v>2.2000000000000002</v>
      </c>
      <c r="DR17" s="17">
        <v>2.1</v>
      </c>
      <c r="DS17" s="17">
        <v>2.6</v>
      </c>
      <c r="DT17" s="17">
        <v>0</v>
      </c>
      <c r="DU17" s="17">
        <v>2.8</v>
      </c>
      <c r="DV17" s="17">
        <v>4.5999999999999996</v>
      </c>
      <c r="DW17" s="17">
        <v>2.2999999999999998</v>
      </c>
      <c r="DX17" s="17">
        <v>0.4</v>
      </c>
      <c r="DY17" s="17">
        <v>9.6</v>
      </c>
      <c r="DZ17" s="17">
        <v>4.9000000000000004</v>
      </c>
      <c r="EA17" s="17">
        <v>9.8000000000000007</v>
      </c>
      <c r="EB17" s="17">
        <v>15.2</v>
      </c>
      <c r="EC17" s="17">
        <v>18</v>
      </c>
      <c r="ED17" s="17">
        <v>29.9</v>
      </c>
      <c r="EE17" s="17">
        <v>37.4</v>
      </c>
      <c r="EF17" s="17">
        <v>0</v>
      </c>
      <c r="EG17" s="17">
        <v>88.2</v>
      </c>
      <c r="EH17" s="17">
        <v>85.4</v>
      </c>
      <c r="EI17" s="17">
        <v>10.7</v>
      </c>
      <c r="EJ17" s="17">
        <v>10.9</v>
      </c>
      <c r="EK17" s="17">
        <v>16.399999999999999</v>
      </c>
      <c r="EL17" s="17">
        <v>4.3</v>
      </c>
      <c r="EM17" s="17">
        <v>8.1</v>
      </c>
      <c r="EN17" s="17">
        <v>7.2</v>
      </c>
      <c r="EO17" s="17">
        <v>8</v>
      </c>
      <c r="EP17" s="17">
        <v>8.1999999999999993</v>
      </c>
      <c r="EQ17" s="17">
        <v>0.7</v>
      </c>
      <c r="ER17" s="17">
        <v>0</v>
      </c>
      <c r="ES17" s="17">
        <v>0</v>
      </c>
      <c r="ET17" s="17">
        <v>0</v>
      </c>
      <c r="EU17" s="17">
        <v>0.6</v>
      </c>
      <c r="EV17" s="17">
        <v>90.4</v>
      </c>
      <c r="EW17" s="17">
        <v>89.8</v>
      </c>
      <c r="EX17" s="17">
        <v>0</v>
      </c>
      <c r="EY17" s="17">
        <v>0</v>
      </c>
      <c r="EZ17" s="17">
        <v>7</v>
      </c>
      <c r="FA17" s="17">
        <v>19.2</v>
      </c>
      <c r="FB17" s="17">
        <v>9.1999999999999993</v>
      </c>
      <c r="FC17" s="17">
        <v>43.9</v>
      </c>
      <c r="FD17" s="17">
        <v>16.100000000000001</v>
      </c>
      <c r="FE17" s="17">
        <v>17.100000000000001</v>
      </c>
      <c r="FF17" s="17"/>
      <c r="FG17" s="17">
        <v>8.3000000000000007</v>
      </c>
      <c r="FH17" s="17"/>
      <c r="FI17" s="17"/>
      <c r="FJ17" s="17">
        <v>5672.5</v>
      </c>
      <c r="FK17" s="15"/>
      <c r="FL17" s="17">
        <v>20.499569999999999</v>
      </c>
      <c r="FM17" s="17">
        <v>0</v>
      </c>
      <c r="FN17" s="17"/>
      <c r="FO17" s="17">
        <v>12.4</v>
      </c>
      <c r="FP17" s="17">
        <v>27.251159999999999</v>
      </c>
      <c r="FQ17" s="17">
        <v>18.930510000000002</v>
      </c>
      <c r="FR17" s="17">
        <v>6.8</v>
      </c>
      <c r="FS17" s="17">
        <v>16</v>
      </c>
      <c r="FT17" s="17">
        <v>101.88124000000001</v>
      </c>
    </row>
    <row r="18" spans="1:176" ht="24" customHeight="1" x14ac:dyDescent="0.3">
      <c r="A18" s="18" t="s">
        <v>55</v>
      </c>
      <c r="B18" s="18" t="s">
        <v>768</v>
      </c>
      <c r="C18" s="19">
        <v>100.5</v>
      </c>
      <c r="D18" s="19">
        <v>646.4</v>
      </c>
      <c r="E18" s="19">
        <v>216.8</v>
      </c>
      <c r="F18" s="19"/>
      <c r="G18" s="19"/>
      <c r="H18" s="19">
        <v>90.6</v>
      </c>
      <c r="I18" s="19">
        <v>110.4</v>
      </c>
      <c r="J18" s="19">
        <v>26.6</v>
      </c>
      <c r="K18" s="19"/>
      <c r="L18" s="19">
        <v>106.3</v>
      </c>
      <c r="M18" s="19">
        <v>105.5</v>
      </c>
      <c r="N18" s="19">
        <v>106.2</v>
      </c>
      <c r="O18" s="19">
        <v>202.3</v>
      </c>
      <c r="P18" s="19"/>
      <c r="Q18" s="19"/>
      <c r="R18" s="19">
        <v>187.3</v>
      </c>
      <c r="S18" s="19">
        <v>5</v>
      </c>
      <c r="T18" s="19"/>
      <c r="U18" s="19"/>
      <c r="V18" s="19"/>
      <c r="W18" s="19"/>
      <c r="X18" s="19">
        <v>157</v>
      </c>
      <c r="Y18" s="19">
        <v>7.2</v>
      </c>
      <c r="Z18" s="19">
        <v>5.4</v>
      </c>
      <c r="AA18" s="19"/>
      <c r="AB18" s="19">
        <v>7</v>
      </c>
      <c r="AC18" s="19">
        <v>11.3</v>
      </c>
      <c r="AD18" s="19">
        <v>60.4</v>
      </c>
      <c r="AE18" s="19"/>
      <c r="AF18" s="19"/>
      <c r="AG18" s="19"/>
      <c r="AH18" s="19"/>
      <c r="AI18" s="19">
        <v>64.3</v>
      </c>
      <c r="AJ18" s="19">
        <v>119.7</v>
      </c>
      <c r="AK18" s="19"/>
      <c r="AL18" s="19"/>
      <c r="AM18" s="19"/>
      <c r="AN18" s="19">
        <v>6.5</v>
      </c>
      <c r="AO18" s="19">
        <v>213.2</v>
      </c>
      <c r="AP18" s="19">
        <v>81.2</v>
      </c>
      <c r="AQ18" s="19">
        <v>136.9</v>
      </c>
      <c r="AR18" s="19">
        <v>41.4</v>
      </c>
      <c r="AS18" s="19">
        <v>18.8</v>
      </c>
      <c r="AT18" s="19">
        <v>19.8</v>
      </c>
      <c r="AU18" s="19">
        <v>86.7</v>
      </c>
      <c r="AV18" s="19">
        <v>121.9</v>
      </c>
      <c r="AW18" s="19">
        <v>123.6</v>
      </c>
      <c r="AX18" s="19">
        <v>151.69999999999999</v>
      </c>
      <c r="AY18" s="19">
        <v>109.7</v>
      </c>
      <c r="AZ18" s="19">
        <v>7.6</v>
      </c>
      <c r="BA18" s="19">
        <v>2.1</v>
      </c>
      <c r="BB18" s="19">
        <v>32.299999999999997</v>
      </c>
      <c r="BC18" s="19">
        <v>41</v>
      </c>
      <c r="BD18" s="19">
        <v>4</v>
      </c>
      <c r="BE18" s="19">
        <v>0</v>
      </c>
      <c r="BF18" s="19">
        <v>80.3</v>
      </c>
      <c r="BG18" s="19"/>
      <c r="BH18" s="19"/>
      <c r="BI18" s="19">
        <v>11.2</v>
      </c>
      <c r="BJ18" s="19"/>
      <c r="BK18" s="19"/>
      <c r="BL18" s="19"/>
      <c r="BM18" s="19"/>
      <c r="BN18" s="19"/>
      <c r="BO18" s="19"/>
      <c r="BP18" s="19">
        <v>86.6</v>
      </c>
      <c r="BQ18" s="19">
        <v>83</v>
      </c>
      <c r="BR18" s="19">
        <v>83.3</v>
      </c>
      <c r="BS18" s="19"/>
      <c r="BT18" s="19">
        <v>108.1</v>
      </c>
      <c r="BU18" s="19"/>
      <c r="BV18" s="19"/>
      <c r="BW18" s="19"/>
      <c r="BX18" s="19"/>
      <c r="BY18" s="19"/>
      <c r="BZ18" s="19">
        <v>0</v>
      </c>
      <c r="CA18" s="19"/>
      <c r="CB18" s="19">
        <v>0</v>
      </c>
      <c r="CC18" s="19">
        <v>2</v>
      </c>
      <c r="CD18" s="19">
        <v>102.7</v>
      </c>
      <c r="CE18" s="19">
        <v>101.5</v>
      </c>
      <c r="CF18" s="19">
        <v>62.8</v>
      </c>
      <c r="CG18" s="19">
        <v>72.099999999999994</v>
      </c>
      <c r="CH18" s="19">
        <v>29.9</v>
      </c>
      <c r="CI18" s="19"/>
      <c r="CJ18" s="19"/>
      <c r="CK18" s="19"/>
      <c r="CL18" s="19">
        <v>102.3</v>
      </c>
      <c r="CM18" s="19">
        <v>102.3</v>
      </c>
      <c r="CN18" s="19">
        <v>120.9</v>
      </c>
      <c r="CO18" s="19"/>
      <c r="CP18" s="19"/>
      <c r="CQ18" s="19"/>
      <c r="CR18" s="19"/>
      <c r="CS18" s="19"/>
      <c r="CT18" s="19"/>
      <c r="CU18" s="19"/>
      <c r="CV18" s="19">
        <v>0</v>
      </c>
      <c r="CW18" s="19">
        <v>79.599999999999994</v>
      </c>
      <c r="CX18" s="19">
        <v>0</v>
      </c>
      <c r="CY18" s="19">
        <v>1.3</v>
      </c>
      <c r="CZ18" s="19">
        <v>0</v>
      </c>
      <c r="DA18" s="19">
        <v>14.3</v>
      </c>
      <c r="DB18" s="19">
        <v>9.9</v>
      </c>
      <c r="DC18" s="19">
        <v>5.4</v>
      </c>
      <c r="DD18" s="19">
        <v>0.6</v>
      </c>
      <c r="DE18" s="19">
        <v>1.5</v>
      </c>
      <c r="DF18" s="19">
        <v>2.6</v>
      </c>
      <c r="DG18" s="19">
        <v>20.3</v>
      </c>
      <c r="DH18" s="19">
        <v>20</v>
      </c>
      <c r="DI18" s="19">
        <v>19</v>
      </c>
      <c r="DJ18" s="19">
        <v>3.6</v>
      </c>
      <c r="DK18" s="19">
        <v>18.399999999999999</v>
      </c>
      <c r="DL18" s="19">
        <v>0</v>
      </c>
      <c r="DM18" s="19">
        <v>0</v>
      </c>
      <c r="DN18" s="19">
        <v>23.8</v>
      </c>
      <c r="DO18" s="19">
        <v>57.7</v>
      </c>
      <c r="DP18" s="19">
        <v>3.9</v>
      </c>
      <c r="DQ18" s="19">
        <v>2.2000000000000002</v>
      </c>
      <c r="DR18" s="19">
        <v>2.1</v>
      </c>
      <c r="DS18" s="19">
        <v>2.6</v>
      </c>
      <c r="DT18" s="19">
        <v>0</v>
      </c>
      <c r="DU18" s="19">
        <v>2.8</v>
      </c>
      <c r="DV18" s="19">
        <v>4.7</v>
      </c>
      <c r="DW18" s="19">
        <v>2.2999999999999998</v>
      </c>
      <c r="DX18" s="19">
        <v>0.4</v>
      </c>
      <c r="DY18" s="19">
        <v>9.6</v>
      </c>
      <c r="DZ18" s="19">
        <v>4.9000000000000004</v>
      </c>
      <c r="EA18" s="19">
        <v>9.6999999999999993</v>
      </c>
      <c r="EB18" s="19">
        <v>15</v>
      </c>
      <c r="EC18" s="19">
        <v>18.2</v>
      </c>
      <c r="ED18" s="19">
        <v>29.4</v>
      </c>
      <c r="EE18" s="19">
        <v>33.799999999999997</v>
      </c>
      <c r="EF18" s="19">
        <v>0</v>
      </c>
      <c r="EG18" s="19">
        <v>92.7</v>
      </c>
      <c r="EH18" s="19">
        <v>94.2</v>
      </c>
      <c r="EI18" s="19">
        <v>10.7</v>
      </c>
      <c r="EJ18" s="19">
        <v>10.199999999999999</v>
      </c>
      <c r="EK18" s="19">
        <v>16.399999999999999</v>
      </c>
      <c r="EL18" s="19">
        <v>4.3</v>
      </c>
      <c r="EM18" s="19">
        <v>8.3000000000000007</v>
      </c>
      <c r="EN18" s="19">
        <v>7.2</v>
      </c>
      <c r="EO18" s="19">
        <v>8</v>
      </c>
      <c r="EP18" s="19">
        <v>8.1999999999999993</v>
      </c>
      <c r="EQ18" s="19">
        <v>0.3</v>
      </c>
      <c r="ER18" s="19">
        <v>0</v>
      </c>
      <c r="ES18" s="19">
        <v>0</v>
      </c>
      <c r="ET18" s="19">
        <v>0</v>
      </c>
      <c r="EU18" s="19">
        <v>0.6</v>
      </c>
      <c r="EV18" s="19">
        <v>80.5</v>
      </c>
      <c r="EW18" s="19">
        <v>83.9</v>
      </c>
      <c r="EX18" s="19">
        <v>0</v>
      </c>
      <c r="EY18" s="19">
        <v>0</v>
      </c>
      <c r="EZ18" s="19">
        <v>7</v>
      </c>
      <c r="FA18" s="19">
        <v>19.2</v>
      </c>
      <c r="FB18" s="19">
        <v>9.3000000000000007</v>
      </c>
      <c r="FC18" s="19">
        <v>43.9</v>
      </c>
      <c r="FD18" s="19">
        <v>16.899999999999999</v>
      </c>
      <c r="FE18" s="19">
        <v>17.3</v>
      </c>
      <c r="FF18" s="19"/>
      <c r="FG18" s="19">
        <v>7.6</v>
      </c>
      <c r="FH18" s="19"/>
      <c r="FI18" s="19"/>
      <c r="FJ18" s="19">
        <v>5649.9</v>
      </c>
      <c r="FK18" s="15"/>
      <c r="FL18" s="19">
        <v>20.495000000000001</v>
      </c>
      <c r="FM18" s="19">
        <v>0</v>
      </c>
      <c r="FN18" s="19"/>
      <c r="FO18" s="19">
        <v>12.4</v>
      </c>
      <c r="FP18" s="19">
        <v>27.272629999999999</v>
      </c>
      <c r="FQ18" s="19">
        <v>18.93047</v>
      </c>
      <c r="FR18" s="19">
        <v>6.9</v>
      </c>
      <c r="FS18" s="19">
        <v>16</v>
      </c>
      <c r="FT18" s="19">
        <v>101.99809999999999</v>
      </c>
    </row>
    <row r="19" spans="1:176" ht="24" customHeight="1" x14ac:dyDescent="0.3">
      <c r="A19" s="13" t="s">
        <v>55</v>
      </c>
      <c r="B19" s="13" t="s">
        <v>769</v>
      </c>
      <c r="C19" s="14">
        <v>99.5</v>
      </c>
      <c r="D19" s="14">
        <v>651.1</v>
      </c>
      <c r="E19" s="14">
        <v>218</v>
      </c>
      <c r="F19" s="14"/>
      <c r="G19" s="14"/>
      <c r="H19" s="14">
        <v>91.6</v>
      </c>
      <c r="I19" s="14">
        <v>98.6</v>
      </c>
      <c r="J19" s="14">
        <v>26.1</v>
      </c>
      <c r="K19" s="14"/>
      <c r="L19" s="14">
        <v>107.5</v>
      </c>
      <c r="M19" s="14">
        <v>105.2</v>
      </c>
      <c r="N19" s="14">
        <v>105.4</v>
      </c>
      <c r="O19" s="14">
        <v>201.4</v>
      </c>
      <c r="P19" s="14"/>
      <c r="Q19" s="14"/>
      <c r="R19" s="14">
        <v>186.4</v>
      </c>
      <c r="S19" s="14">
        <v>5.0999999999999996</v>
      </c>
      <c r="T19" s="14"/>
      <c r="U19" s="14"/>
      <c r="V19" s="14"/>
      <c r="W19" s="14"/>
      <c r="X19" s="14">
        <v>162.80000000000001</v>
      </c>
      <c r="Y19" s="14">
        <v>7.7</v>
      </c>
      <c r="Z19" s="14">
        <v>5.4</v>
      </c>
      <c r="AA19" s="14"/>
      <c r="AB19" s="14">
        <v>6.9</v>
      </c>
      <c r="AC19" s="14">
        <v>11.4</v>
      </c>
      <c r="AD19" s="14">
        <v>61.2</v>
      </c>
      <c r="AE19" s="14"/>
      <c r="AF19" s="14"/>
      <c r="AG19" s="14"/>
      <c r="AH19" s="14"/>
      <c r="AI19" s="14">
        <v>61.8</v>
      </c>
      <c r="AJ19" s="14">
        <v>171.1</v>
      </c>
      <c r="AK19" s="14"/>
      <c r="AL19" s="14"/>
      <c r="AM19" s="14"/>
      <c r="AN19" s="14">
        <v>6.5</v>
      </c>
      <c r="AO19" s="14">
        <v>216.4</v>
      </c>
      <c r="AP19" s="14">
        <v>81.2</v>
      </c>
      <c r="AQ19" s="14">
        <v>129.80000000000001</v>
      </c>
      <c r="AR19" s="14">
        <v>41.9</v>
      </c>
      <c r="AS19" s="14">
        <v>18.8</v>
      </c>
      <c r="AT19" s="14">
        <v>19.8</v>
      </c>
      <c r="AU19" s="14">
        <v>88.1</v>
      </c>
      <c r="AV19" s="14">
        <v>125.8</v>
      </c>
      <c r="AW19" s="14">
        <v>126.1</v>
      </c>
      <c r="AX19" s="14">
        <v>151.6</v>
      </c>
      <c r="AY19" s="14">
        <v>111.5</v>
      </c>
      <c r="AZ19" s="14">
        <v>7.6</v>
      </c>
      <c r="BA19" s="14">
        <v>2.1</v>
      </c>
      <c r="BB19" s="14">
        <v>24.9</v>
      </c>
      <c r="BC19" s="14">
        <v>41.6</v>
      </c>
      <c r="BD19" s="14">
        <v>4</v>
      </c>
      <c r="BE19" s="14">
        <v>0</v>
      </c>
      <c r="BF19" s="14">
        <v>73.7</v>
      </c>
      <c r="BG19" s="14"/>
      <c r="BH19" s="14"/>
      <c r="BI19" s="14">
        <v>32.1</v>
      </c>
      <c r="BJ19" s="14"/>
      <c r="BK19" s="14"/>
      <c r="BL19" s="14"/>
      <c r="BM19" s="14"/>
      <c r="BN19" s="14"/>
      <c r="BO19" s="14"/>
      <c r="BP19" s="14">
        <v>87.8</v>
      </c>
      <c r="BQ19" s="14">
        <v>83.2</v>
      </c>
      <c r="BR19" s="14">
        <v>83.4</v>
      </c>
      <c r="BS19" s="14"/>
      <c r="BT19" s="14">
        <v>108.4</v>
      </c>
      <c r="BU19" s="14"/>
      <c r="BV19" s="14"/>
      <c r="BW19" s="14"/>
      <c r="BX19" s="14"/>
      <c r="BY19" s="14"/>
      <c r="BZ19" s="14">
        <v>0</v>
      </c>
      <c r="CA19" s="14"/>
      <c r="CB19" s="14">
        <v>0</v>
      </c>
      <c r="CC19" s="14">
        <v>2</v>
      </c>
      <c r="CD19" s="14">
        <v>84.2</v>
      </c>
      <c r="CE19" s="14">
        <v>98.3</v>
      </c>
      <c r="CF19" s="14">
        <v>64.400000000000006</v>
      </c>
      <c r="CG19" s="14">
        <v>67.8</v>
      </c>
      <c r="CH19" s="14">
        <v>30.5</v>
      </c>
      <c r="CI19" s="14"/>
      <c r="CJ19" s="14"/>
      <c r="CK19" s="14"/>
      <c r="CL19" s="14">
        <v>102.4</v>
      </c>
      <c r="CM19" s="14">
        <v>102.8</v>
      </c>
      <c r="CN19" s="14">
        <v>121.3</v>
      </c>
      <c r="CO19" s="14"/>
      <c r="CP19" s="14"/>
      <c r="CQ19" s="14"/>
      <c r="CR19" s="14"/>
      <c r="CS19" s="14"/>
      <c r="CT19" s="14"/>
      <c r="CU19" s="14"/>
      <c r="CV19" s="14">
        <v>0</v>
      </c>
      <c r="CW19" s="14">
        <v>74.599999999999994</v>
      </c>
      <c r="CX19" s="14">
        <v>0</v>
      </c>
      <c r="CY19" s="14">
        <v>1.1000000000000001</v>
      </c>
      <c r="CZ19" s="14">
        <v>0</v>
      </c>
      <c r="DA19" s="14">
        <v>14.3</v>
      </c>
      <c r="DB19" s="14">
        <v>9.9</v>
      </c>
      <c r="DC19" s="14">
        <v>5.3</v>
      </c>
      <c r="DD19" s="14">
        <v>0.6</v>
      </c>
      <c r="DE19" s="14">
        <v>1.5</v>
      </c>
      <c r="DF19" s="14">
        <v>2.6</v>
      </c>
      <c r="DG19" s="14">
        <v>20.8</v>
      </c>
      <c r="DH19" s="14">
        <v>20</v>
      </c>
      <c r="DI19" s="14">
        <v>19</v>
      </c>
      <c r="DJ19" s="14">
        <v>3.6</v>
      </c>
      <c r="DK19" s="14">
        <v>18.399999999999999</v>
      </c>
      <c r="DL19" s="14">
        <v>0</v>
      </c>
      <c r="DM19" s="14">
        <v>0</v>
      </c>
      <c r="DN19" s="14">
        <v>20.100000000000001</v>
      </c>
      <c r="DO19" s="14">
        <v>57.3</v>
      </c>
      <c r="DP19" s="14">
        <v>3.9</v>
      </c>
      <c r="DQ19" s="14">
        <v>2.2000000000000002</v>
      </c>
      <c r="DR19" s="14">
        <v>2.1</v>
      </c>
      <c r="DS19" s="14">
        <v>2.6</v>
      </c>
      <c r="DT19" s="14">
        <v>0</v>
      </c>
      <c r="DU19" s="14">
        <v>2.8</v>
      </c>
      <c r="DV19" s="14">
        <v>6.6</v>
      </c>
      <c r="DW19" s="14">
        <v>2.4</v>
      </c>
      <c r="DX19" s="14">
        <v>0.4</v>
      </c>
      <c r="DY19" s="14">
        <v>9.6</v>
      </c>
      <c r="DZ19" s="14">
        <v>4.9000000000000004</v>
      </c>
      <c r="EA19" s="14">
        <v>9.9</v>
      </c>
      <c r="EB19" s="14">
        <v>15.1</v>
      </c>
      <c r="EC19" s="14">
        <v>18.2</v>
      </c>
      <c r="ED19" s="14">
        <v>28.5</v>
      </c>
      <c r="EE19" s="14">
        <v>34.6</v>
      </c>
      <c r="EF19" s="14">
        <v>0</v>
      </c>
      <c r="EG19" s="14">
        <v>91.6</v>
      </c>
      <c r="EH19" s="14">
        <v>92.9</v>
      </c>
      <c r="EI19" s="14">
        <v>11.1</v>
      </c>
      <c r="EJ19" s="14">
        <v>11.6</v>
      </c>
      <c r="EK19" s="14">
        <v>16.399999999999999</v>
      </c>
      <c r="EL19" s="14">
        <v>4.3</v>
      </c>
      <c r="EM19" s="14">
        <v>8.3000000000000007</v>
      </c>
      <c r="EN19" s="14">
        <v>7</v>
      </c>
      <c r="EO19" s="14">
        <v>7.8</v>
      </c>
      <c r="EP19" s="14">
        <v>8</v>
      </c>
      <c r="EQ19" s="14">
        <v>0.2</v>
      </c>
      <c r="ER19" s="14">
        <v>0</v>
      </c>
      <c r="ES19" s="14">
        <v>0</v>
      </c>
      <c r="ET19" s="14">
        <v>0</v>
      </c>
      <c r="EU19" s="14">
        <v>0.6</v>
      </c>
      <c r="EV19" s="14">
        <v>87.2</v>
      </c>
      <c r="EW19" s="14">
        <v>92.9</v>
      </c>
      <c r="EX19" s="14">
        <v>0</v>
      </c>
      <c r="EY19" s="14">
        <v>0</v>
      </c>
      <c r="EZ19" s="14">
        <v>7</v>
      </c>
      <c r="FA19" s="14">
        <v>19.2</v>
      </c>
      <c r="FB19" s="14">
        <v>9.3000000000000007</v>
      </c>
      <c r="FC19" s="14">
        <v>44</v>
      </c>
      <c r="FD19" s="14">
        <v>17</v>
      </c>
      <c r="FE19" s="14">
        <v>16.2</v>
      </c>
      <c r="FF19" s="14"/>
      <c r="FG19" s="14">
        <v>7.3</v>
      </c>
      <c r="FH19" s="14"/>
      <c r="FI19" s="14"/>
      <c r="FJ19" s="14">
        <v>5697</v>
      </c>
      <c r="FK19" s="15"/>
      <c r="FL19" s="14">
        <v>20.491320000000002</v>
      </c>
      <c r="FM19" s="14">
        <v>0</v>
      </c>
      <c r="FN19" s="14"/>
      <c r="FO19" s="14">
        <v>12.4</v>
      </c>
      <c r="FP19" s="14">
        <v>27.27177</v>
      </c>
      <c r="FQ19" s="14">
        <v>18.930219999999998</v>
      </c>
      <c r="FR19" s="14">
        <v>6.9</v>
      </c>
      <c r="FS19" s="14">
        <v>16</v>
      </c>
      <c r="FT19" s="14">
        <v>101.99330999999999</v>
      </c>
    </row>
    <row r="20" spans="1:176" ht="24" customHeight="1" x14ac:dyDescent="0.3">
      <c r="A20" s="16" t="s">
        <v>55</v>
      </c>
      <c r="B20" s="16" t="s">
        <v>770</v>
      </c>
      <c r="C20" s="17">
        <v>93.4</v>
      </c>
      <c r="D20" s="17">
        <v>643.20000000000005</v>
      </c>
      <c r="E20" s="17">
        <v>215.4</v>
      </c>
      <c r="F20" s="17"/>
      <c r="G20" s="17"/>
      <c r="H20" s="17">
        <v>90.1</v>
      </c>
      <c r="I20" s="17">
        <v>96.4</v>
      </c>
      <c r="J20" s="17">
        <v>27.1</v>
      </c>
      <c r="K20" s="17"/>
      <c r="L20" s="17">
        <v>105.9</v>
      </c>
      <c r="M20" s="17">
        <v>105.6</v>
      </c>
      <c r="N20" s="17">
        <v>104.9</v>
      </c>
      <c r="O20" s="17">
        <v>202.1</v>
      </c>
      <c r="P20" s="17"/>
      <c r="Q20" s="17"/>
      <c r="R20" s="17">
        <v>199.5</v>
      </c>
      <c r="S20" s="17">
        <v>4.9000000000000004</v>
      </c>
      <c r="T20" s="17"/>
      <c r="U20" s="17"/>
      <c r="V20" s="17"/>
      <c r="W20" s="17"/>
      <c r="X20" s="17">
        <v>157</v>
      </c>
      <c r="Y20" s="17">
        <v>7.1</v>
      </c>
      <c r="Z20" s="17">
        <v>5.3</v>
      </c>
      <c r="AA20" s="17"/>
      <c r="AB20" s="17">
        <v>7</v>
      </c>
      <c r="AC20" s="17">
        <v>11.4</v>
      </c>
      <c r="AD20" s="17">
        <v>60</v>
      </c>
      <c r="AE20" s="17"/>
      <c r="AF20" s="17"/>
      <c r="AG20" s="17"/>
      <c r="AH20" s="17"/>
      <c r="AI20" s="17">
        <v>59.6</v>
      </c>
      <c r="AJ20" s="17">
        <v>201.6</v>
      </c>
      <c r="AK20" s="17"/>
      <c r="AL20" s="17"/>
      <c r="AM20" s="17"/>
      <c r="AN20" s="17">
        <v>6.5</v>
      </c>
      <c r="AO20" s="17">
        <v>213.7</v>
      </c>
      <c r="AP20" s="17">
        <v>81.2</v>
      </c>
      <c r="AQ20" s="17">
        <v>131.30000000000001</v>
      </c>
      <c r="AR20" s="17">
        <v>41.2</v>
      </c>
      <c r="AS20" s="17">
        <v>18.8</v>
      </c>
      <c r="AT20" s="17">
        <v>19.8</v>
      </c>
      <c r="AU20" s="17">
        <v>85.4</v>
      </c>
      <c r="AV20" s="17">
        <v>121.4</v>
      </c>
      <c r="AW20" s="17">
        <v>120.4</v>
      </c>
      <c r="AX20" s="17">
        <v>151.4</v>
      </c>
      <c r="AY20" s="17">
        <v>108.6</v>
      </c>
      <c r="AZ20" s="17">
        <v>7.5</v>
      </c>
      <c r="BA20" s="17">
        <v>2.1</v>
      </c>
      <c r="BB20" s="17">
        <v>33.799999999999997</v>
      </c>
      <c r="BC20" s="17">
        <v>40.9</v>
      </c>
      <c r="BD20" s="17">
        <v>4</v>
      </c>
      <c r="BE20" s="17">
        <v>0</v>
      </c>
      <c r="BF20" s="17">
        <v>78.099999999999994</v>
      </c>
      <c r="BG20" s="17"/>
      <c r="BH20" s="17"/>
      <c r="BI20" s="17">
        <v>46.9</v>
      </c>
      <c r="BJ20" s="17"/>
      <c r="BK20" s="17"/>
      <c r="BL20" s="17"/>
      <c r="BM20" s="17"/>
      <c r="BN20" s="17"/>
      <c r="BO20" s="17"/>
      <c r="BP20" s="17">
        <v>86.5</v>
      </c>
      <c r="BQ20" s="17">
        <v>82.8</v>
      </c>
      <c r="BR20" s="17">
        <v>83.1</v>
      </c>
      <c r="BS20" s="17"/>
      <c r="BT20" s="17">
        <v>108.3</v>
      </c>
      <c r="BU20" s="17"/>
      <c r="BV20" s="17"/>
      <c r="BW20" s="17"/>
      <c r="BX20" s="17"/>
      <c r="BY20" s="17"/>
      <c r="BZ20" s="17">
        <v>0</v>
      </c>
      <c r="CA20" s="17"/>
      <c r="CB20" s="17">
        <v>0</v>
      </c>
      <c r="CC20" s="17">
        <v>2</v>
      </c>
      <c r="CD20" s="17">
        <v>87</v>
      </c>
      <c r="CE20" s="17">
        <v>97.8</v>
      </c>
      <c r="CF20" s="17">
        <v>62.5</v>
      </c>
      <c r="CG20" s="17">
        <v>67</v>
      </c>
      <c r="CH20" s="17">
        <v>29.6</v>
      </c>
      <c r="CI20" s="17"/>
      <c r="CJ20" s="17"/>
      <c r="CK20" s="17"/>
      <c r="CL20" s="17">
        <v>102</v>
      </c>
      <c r="CM20" s="17">
        <v>101.7</v>
      </c>
      <c r="CN20" s="17">
        <v>121.4</v>
      </c>
      <c r="CO20" s="17"/>
      <c r="CP20" s="17"/>
      <c r="CQ20" s="17"/>
      <c r="CR20" s="17"/>
      <c r="CS20" s="17"/>
      <c r="CT20" s="17"/>
      <c r="CU20" s="17"/>
      <c r="CV20" s="17">
        <v>0</v>
      </c>
      <c r="CW20" s="17">
        <v>68</v>
      </c>
      <c r="CX20" s="17">
        <v>0</v>
      </c>
      <c r="CY20" s="17">
        <v>1.9</v>
      </c>
      <c r="CZ20" s="17">
        <v>0</v>
      </c>
      <c r="DA20" s="17">
        <v>14.3</v>
      </c>
      <c r="DB20" s="17">
        <v>9.9</v>
      </c>
      <c r="DC20" s="17">
        <v>5.4</v>
      </c>
      <c r="DD20" s="17">
        <v>0.6</v>
      </c>
      <c r="DE20" s="17">
        <v>1.5</v>
      </c>
      <c r="DF20" s="17">
        <v>2.6</v>
      </c>
      <c r="DG20" s="17">
        <v>20.100000000000001</v>
      </c>
      <c r="DH20" s="17">
        <v>20</v>
      </c>
      <c r="DI20" s="17">
        <v>19</v>
      </c>
      <c r="DJ20" s="17">
        <v>3.6</v>
      </c>
      <c r="DK20" s="17">
        <v>18.399999999999999</v>
      </c>
      <c r="DL20" s="17">
        <v>0</v>
      </c>
      <c r="DM20" s="17">
        <v>0</v>
      </c>
      <c r="DN20" s="17">
        <v>20.8</v>
      </c>
      <c r="DO20" s="17">
        <v>59.1</v>
      </c>
      <c r="DP20" s="17">
        <v>3.9</v>
      </c>
      <c r="DQ20" s="17">
        <v>2.2000000000000002</v>
      </c>
      <c r="DR20" s="17">
        <v>2.1</v>
      </c>
      <c r="DS20" s="17">
        <v>2.6</v>
      </c>
      <c r="DT20" s="17">
        <v>0</v>
      </c>
      <c r="DU20" s="17">
        <v>2.9</v>
      </c>
      <c r="DV20" s="17">
        <v>9.6</v>
      </c>
      <c r="DW20" s="17">
        <v>2.4</v>
      </c>
      <c r="DX20" s="17">
        <v>0.4</v>
      </c>
      <c r="DY20" s="17">
        <v>9.6</v>
      </c>
      <c r="DZ20" s="17">
        <v>4.9000000000000004</v>
      </c>
      <c r="EA20" s="17">
        <v>9.8000000000000007</v>
      </c>
      <c r="EB20" s="17">
        <v>14.8</v>
      </c>
      <c r="EC20" s="17">
        <v>18.2</v>
      </c>
      <c r="ED20" s="17">
        <v>27.8</v>
      </c>
      <c r="EE20" s="17">
        <v>37.5</v>
      </c>
      <c r="EF20" s="17">
        <v>0</v>
      </c>
      <c r="EG20" s="17">
        <v>81.400000000000006</v>
      </c>
      <c r="EH20" s="17">
        <v>88.1</v>
      </c>
      <c r="EI20" s="17">
        <v>9.6999999999999993</v>
      </c>
      <c r="EJ20" s="17">
        <v>11</v>
      </c>
      <c r="EK20" s="17">
        <v>16.399999999999999</v>
      </c>
      <c r="EL20" s="17">
        <v>4.3</v>
      </c>
      <c r="EM20" s="17">
        <v>8.3000000000000007</v>
      </c>
      <c r="EN20" s="17">
        <v>7</v>
      </c>
      <c r="EO20" s="17">
        <v>7.8</v>
      </c>
      <c r="EP20" s="17">
        <v>8</v>
      </c>
      <c r="EQ20" s="17">
        <v>0.8</v>
      </c>
      <c r="ER20" s="17">
        <v>0</v>
      </c>
      <c r="ES20" s="17">
        <v>0</v>
      </c>
      <c r="ET20" s="17">
        <v>0</v>
      </c>
      <c r="EU20" s="17">
        <v>0.6</v>
      </c>
      <c r="EV20" s="17">
        <v>75.8</v>
      </c>
      <c r="EW20" s="17">
        <v>80.599999999999994</v>
      </c>
      <c r="EX20" s="17">
        <v>0</v>
      </c>
      <c r="EY20" s="17">
        <v>0</v>
      </c>
      <c r="EZ20" s="17">
        <v>7</v>
      </c>
      <c r="FA20" s="17">
        <v>19.2</v>
      </c>
      <c r="FB20" s="17">
        <v>8.8000000000000007</v>
      </c>
      <c r="FC20" s="17">
        <v>43.8</v>
      </c>
      <c r="FD20" s="17">
        <v>16.899999999999999</v>
      </c>
      <c r="FE20" s="17">
        <v>16.5</v>
      </c>
      <c r="FF20" s="17"/>
      <c r="FG20" s="17">
        <v>7.8</v>
      </c>
      <c r="FH20" s="17"/>
      <c r="FI20" s="17"/>
      <c r="FJ20" s="17">
        <v>5675.9</v>
      </c>
      <c r="FK20" s="15"/>
      <c r="FL20" s="17">
        <v>20.500900000000001</v>
      </c>
      <c r="FM20" s="17">
        <v>0</v>
      </c>
      <c r="FN20" s="17"/>
      <c r="FO20" s="17">
        <v>12.4</v>
      </c>
      <c r="FP20" s="17">
        <v>27.265160000000002</v>
      </c>
      <c r="FQ20" s="17">
        <v>18.930009999999999</v>
      </c>
      <c r="FR20" s="17">
        <v>6.8</v>
      </c>
      <c r="FS20" s="17">
        <v>16.100000000000001</v>
      </c>
      <c r="FT20" s="17">
        <v>101.99607</v>
      </c>
    </row>
    <row r="21" spans="1:176" ht="24" customHeight="1" x14ac:dyDescent="0.3">
      <c r="A21" s="16" t="s">
        <v>55</v>
      </c>
      <c r="B21" s="16" t="s">
        <v>771</v>
      </c>
      <c r="C21" s="17">
        <v>47.3</v>
      </c>
      <c r="D21" s="17">
        <v>645.6</v>
      </c>
      <c r="E21" s="17">
        <v>216.3</v>
      </c>
      <c r="F21" s="17"/>
      <c r="G21" s="17"/>
      <c r="H21" s="17">
        <v>88.5</v>
      </c>
      <c r="I21" s="17">
        <v>104.2</v>
      </c>
      <c r="J21" s="17">
        <v>26.8</v>
      </c>
      <c r="K21" s="17"/>
      <c r="L21" s="17">
        <v>106.8</v>
      </c>
      <c r="M21" s="17">
        <v>106.3</v>
      </c>
      <c r="N21" s="17">
        <v>105.6</v>
      </c>
      <c r="O21" s="17">
        <v>201.6</v>
      </c>
      <c r="P21" s="17"/>
      <c r="Q21" s="17"/>
      <c r="R21" s="17">
        <v>349.8</v>
      </c>
      <c r="S21" s="17">
        <v>4.9000000000000004</v>
      </c>
      <c r="T21" s="17"/>
      <c r="U21" s="17"/>
      <c r="V21" s="17"/>
      <c r="W21" s="17"/>
      <c r="X21" s="17">
        <v>158.30000000000001</v>
      </c>
      <c r="Y21" s="17">
        <v>7.3</v>
      </c>
      <c r="Z21" s="17">
        <v>5.3</v>
      </c>
      <c r="AA21" s="17"/>
      <c r="AB21" s="17">
        <v>6.9</v>
      </c>
      <c r="AC21" s="17">
        <v>11.4</v>
      </c>
      <c r="AD21" s="17">
        <v>59.8</v>
      </c>
      <c r="AE21" s="17"/>
      <c r="AF21" s="17"/>
      <c r="AG21" s="17"/>
      <c r="AH21" s="17"/>
      <c r="AI21" s="17">
        <v>60</v>
      </c>
      <c r="AJ21" s="17">
        <v>172.6</v>
      </c>
      <c r="AK21" s="17"/>
      <c r="AL21" s="17"/>
      <c r="AM21" s="17"/>
      <c r="AN21" s="17">
        <v>6.5</v>
      </c>
      <c r="AO21" s="17">
        <v>213.8</v>
      </c>
      <c r="AP21" s="17">
        <v>81.2</v>
      </c>
      <c r="AQ21" s="17">
        <v>136</v>
      </c>
      <c r="AR21" s="17">
        <v>41.7</v>
      </c>
      <c r="AS21" s="17">
        <v>18.8</v>
      </c>
      <c r="AT21" s="17">
        <v>19.7</v>
      </c>
      <c r="AU21" s="17">
        <v>84.4</v>
      </c>
      <c r="AV21" s="17">
        <v>122</v>
      </c>
      <c r="AW21" s="17">
        <v>120.1</v>
      </c>
      <c r="AX21" s="17">
        <v>151.6</v>
      </c>
      <c r="AY21" s="17">
        <v>110.3</v>
      </c>
      <c r="AZ21" s="17">
        <v>7.5</v>
      </c>
      <c r="BA21" s="17">
        <v>2.1</v>
      </c>
      <c r="BB21" s="17">
        <v>34</v>
      </c>
      <c r="BC21" s="17">
        <v>39.799999999999997</v>
      </c>
      <c r="BD21" s="17">
        <v>4</v>
      </c>
      <c r="BE21" s="17">
        <v>0</v>
      </c>
      <c r="BF21" s="17">
        <v>90.9</v>
      </c>
      <c r="BG21" s="17"/>
      <c r="BH21" s="17"/>
      <c r="BI21" s="17">
        <v>47.1</v>
      </c>
      <c r="BJ21" s="17"/>
      <c r="BK21" s="17"/>
      <c r="BL21" s="17"/>
      <c r="BM21" s="17"/>
      <c r="BN21" s="17"/>
      <c r="BO21" s="17"/>
      <c r="BP21" s="17">
        <v>86.2</v>
      </c>
      <c r="BQ21" s="17">
        <v>142.1</v>
      </c>
      <c r="BR21" s="17">
        <v>135.69999999999999</v>
      </c>
      <c r="BS21" s="17"/>
      <c r="BT21" s="17">
        <v>135.9</v>
      </c>
      <c r="BU21" s="17"/>
      <c r="BV21" s="17"/>
      <c r="BW21" s="17"/>
      <c r="BX21" s="17"/>
      <c r="BY21" s="17"/>
      <c r="BZ21" s="17">
        <v>0</v>
      </c>
      <c r="CA21" s="17"/>
      <c r="CB21" s="17">
        <v>0</v>
      </c>
      <c r="CC21" s="17">
        <v>2</v>
      </c>
      <c r="CD21" s="17">
        <v>105.9</v>
      </c>
      <c r="CE21" s="17">
        <v>102.3</v>
      </c>
      <c r="CF21" s="17">
        <v>61.7</v>
      </c>
      <c r="CG21" s="17">
        <v>70.900000000000006</v>
      </c>
      <c r="CH21" s="17">
        <v>29.9</v>
      </c>
      <c r="CI21" s="17"/>
      <c r="CJ21" s="17"/>
      <c r="CK21" s="17"/>
      <c r="CL21" s="17">
        <v>103.5</v>
      </c>
      <c r="CM21" s="17">
        <v>102.9</v>
      </c>
      <c r="CN21" s="17">
        <v>121.6</v>
      </c>
      <c r="CO21" s="17"/>
      <c r="CP21" s="17"/>
      <c r="CQ21" s="17"/>
      <c r="CR21" s="17"/>
      <c r="CS21" s="17"/>
      <c r="CT21" s="17"/>
      <c r="CU21" s="17"/>
      <c r="CV21" s="17">
        <v>0</v>
      </c>
      <c r="CW21" s="17">
        <v>74.2</v>
      </c>
      <c r="CX21" s="17">
        <v>0</v>
      </c>
      <c r="CY21" s="17">
        <v>3.2</v>
      </c>
      <c r="CZ21" s="17">
        <v>0</v>
      </c>
      <c r="DA21" s="17">
        <v>14.4</v>
      </c>
      <c r="DB21" s="17">
        <v>9.9</v>
      </c>
      <c r="DC21" s="17">
        <v>5.3</v>
      </c>
      <c r="DD21" s="17">
        <v>0.6</v>
      </c>
      <c r="DE21" s="17">
        <v>1.5</v>
      </c>
      <c r="DF21" s="17">
        <v>2.6</v>
      </c>
      <c r="DG21" s="17">
        <v>20.2</v>
      </c>
      <c r="DH21" s="17">
        <v>20</v>
      </c>
      <c r="DI21" s="17">
        <v>19</v>
      </c>
      <c r="DJ21" s="17">
        <v>3.6</v>
      </c>
      <c r="DK21" s="17">
        <v>18.399999999999999</v>
      </c>
      <c r="DL21" s="17">
        <v>0</v>
      </c>
      <c r="DM21" s="17">
        <v>0</v>
      </c>
      <c r="DN21" s="17">
        <v>21.3</v>
      </c>
      <c r="DO21" s="17">
        <v>58.9</v>
      </c>
      <c r="DP21" s="17">
        <v>3.9</v>
      </c>
      <c r="DQ21" s="17">
        <v>2.2000000000000002</v>
      </c>
      <c r="DR21" s="17">
        <v>2.1</v>
      </c>
      <c r="DS21" s="17">
        <v>2.6</v>
      </c>
      <c r="DT21" s="17">
        <v>0</v>
      </c>
      <c r="DU21" s="17">
        <v>2.8</v>
      </c>
      <c r="DV21" s="17">
        <v>11.5</v>
      </c>
      <c r="DW21" s="17">
        <v>2.2999999999999998</v>
      </c>
      <c r="DX21" s="17">
        <v>0.4</v>
      </c>
      <c r="DY21" s="17">
        <v>9.6</v>
      </c>
      <c r="DZ21" s="17">
        <v>4.9000000000000004</v>
      </c>
      <c r="EA21" s="17">
        <v>9.8000000000000007</v>
      </c>
      <c r="EB21" s="17">
        <v>15</v>
      </c>
      <c r="EC21" s="17">
        <v>18</v>
      </c>
      <c r="ED21" s="17">
        <v>27.1</v>
      </c>
      <c r="EE21" s="17">
        <v>36.799999999999997</v>
      </c>
      <c r="EF21" s="17">
        <v>0</v>
      </c>
      <c r="EG21" s="17">
        <v>99.9</v>
      </c>
      <c r="EH21" s="17">
        <v>99.4</v>
      </c>
      <c r="EI21" s="17">
        <v>11.4</v>
      </c>
      <c r="EJ21" s="17">
        <v>10.8</v>
      </c>
      <c r="EK21" s="17">
        <v>16.399999999999999</v>
      </c>
      <c r="EL21" s="17">
        <v>4.3</v>
      </c>
      <c r="EM21" s="17">
        <v>8.3000000000000007</v>
      </c>
      <c r="EN21" s="17">
        <v>7</v>
      </c>
      <c r="EO21" s="17">
        <v>7.8</v>
      </c>
      <c r="EP21" s="17">
        <v>8</v>
      </c>
      <c r="EQ21" s="17">
        <v>1.4</v>
      </c>
      <c r="ER21" s="17">
        <v>0</v>
      </c>
      <c r="ES21" s="17">
        <v>0</v>
      </c>
      <c r="ET21" s="17">
        <v>0</v>
      </c>
      <c r="EU21" s="17">
        <v>0.6</v>
      </c>
      <c r="EV21" s="17">
        <v>63.5</v>
      </c>
      <c r="EW21" s="17">
        <v>64</v>
      </c>
      <c r="EX21" s="17">
        <v>0</v>
      </c>
      <c r="EY21" s="17">
        <v>0</v>
      </c>
      <c r="EZ21" s="17">
        <v>7</v>
      </c>
      <c r="FA21" s="17">
        <v>19.2</v>
      </c>
      <c r="FB21" s="17">
        <v>9.3000000000000007</v>
      </c>
      <c r="FC21" s="17">
        <v>43.4</v>
      </c>
      <c r="FD21" s="17">
        <v>17.600000000000001</v>
      </c>
      <c r="FE21" s="17">
        <v>17.100000000000001</v>
      </c>
      <c r="FF21" s="17"/>
      <c r="FG21" s="17">
        <v>7.9</v>
      </c>
      <c r="FH21" s="17"/>
      <c r="FI21" s="17"/>
      <c r="FJ21" s="17">
        <v>5963.8</v>
      </c>
      <c r="FK21" s="15"/>
      <c r="FL21" s="17">
        <v>20.511279999999999</v>
      </c>
      <c r="FM21" s="17">
        <v>0</v>
      </c>
      <c r="FN21" s="17"/>
      <c r="FO21" s="17">
        <v>12.4</v>
      </c>
      <c r="FP21" s="17">
        <v>27.270790000000002</v>
      </c>
      <c r="FQ21" s="17">
        <v>18.9299</v>
      </c>
      <c r="FR21" s="17">
        <v>6.8</v>
      </c>
      <c r="FS21" s="17">
        <v>16</v>
      </c>
      <c r="FT21" s="17">
        <v>101.91197</v>
      </c>
    </row>
    <row r="22" spans="1:176" ht="24" customHeight="1" x14ac:dyDescent="0.3">
      <c r="A22" s="16" t="s">
        <v>55</v>
      </c>
      <c r="B22" s="16" t="s">
        <v>772</v>
      </c>
      <c r="C22" s="17">
        <v>48</v>
      </c>
      <c r="D22" s="17">
        <v>648.70000000000005</v>
      </c>
      <c r="E22" s="17">
        <v>217.1</v>
      </c>
      <c r="F22" s="17"/>
      <c r="G22" s="17"/>
      <c r="H22" s="17">
        <v>89.9</v>
      </c>
      <c r="I22" s="17">
        <v>108.2</v>
      </c>
      <c r="J22" s="17">
        <v>28.2</v>
      </c>
      <c r="K22" s="17"/>
      <c r="L22" s="17">
        <v>105.6</v>
      </c>
      <c r="M22" s="17">
        <v>108.2</v>
      </c>
      <c r="N22" s="17">
        <v>106.2</v>
      </c>
      <c r="O22" s="17">
        <v>205.2</v>
      </c>
      <c r="P22" s="17"/>
      <c r="Q22" s="17"/>
      <c r="R22" s="17">
        <v>292.10000000000002</v>
      </c>
      <c r="S22" s="17">
        <v>5</v>
      </c>
      <c r="T22" s="17"/>
      <c r="U22" s="17"/>
      <c r="V22" s="17"/>
      <c r="W22" s="17"/>
      <c r="X22" s="17">
        <v>153</v>
      </c>
      <c r="Y22" s="17">
        <v>7.2</v>
      </c>
      <c r="Z22" s="17">
        <v>5.5</v>
      </c>
      <c r="AA22" s="17"/>
      <c r="AB22" s="17">
        <v>7</v>
      </c>
      <c r="AC22" s="17">
        <v>11.4</v>
      </c>
      <c r="AD22" s="17">
        <v>60.7</v>
      </c>
      <c r="AE22" s="17"/>
      <c r="AF22" s="17"/>
      <c r="AG22" s="17"/>
      <c r="AH22" s="17"/>
      <c r="AI22" s="17">
        <v>60.2</v>
      </c>
      <c r="AJ22" s="17">
        <v>169.5</v>
      </c>
      <c r="AK22" s="17"/>
      <c r="AL22" s="17"/>
      <c r="AM22" s="17"/>
      <c r="AN22" s="17">
        <v>6.5</v>
      </c>
      <c r="AO22" s="17">
        <v>213.9</v>
      </c>
      <c r="AP22" s="17">
        <v>81.2</v>
      </c>
      <c r="AQ22" s="17">
        <v>150.80000000000001</v>
      </c>
      <c r="AR22" s="17">
        <v>41.6</v>
      </c>
      <c r="AS22" s="17">
        <v>18.8</v>
      </c>
      <c r="AT22" s="17">
        <v>19.7</v>
      </c>
      <c r="AU22" s="17">
        <v>89.7</v>
      </c>
      <c r="AV22" s="17">
        <v>122</v>
      </c>
      <c r="AW22" s="17">
        <v>123.8</v>
      </c>
      <c r="AX22" s="17">
        <v>153.1</v>
      </c>
      <c r="AY22" s="17">
        <v>110.2</v>
      </c>
      <c r="AZ22" s="17">
        <v>7.5</v>
      </c>
      <c r="BA22" s="17">
        <v>2.1</v>
      </c>
      <c r="BB22" s="17">
        <v>25.2</v>
      </c>
      <c r="BC22" s="17">
        <v>40.9</v>
      </c>
      <c r="BD22" s="17">
        <v>4</v>
      </c>
      <c r="BE22" s="17">
        <v>0</v>
      </c>
      <c r="BF22" s="17">
        <v>65.7</v>
      </c>
      <c r="BG22" s="17"/>
      <c r="BH22" s="17"/>
      <c r="BI22" s="17">
        <v>47.5</v>
      </c>
      <c r="BJ22" s="17"/>
      <c r="BK22" s="17"/>
      <c r="BL22" s="17"/>
      <c r="BM22" s="17"/>
      <c r="BN22" s="17"/>
      <c r="BO22" s="17"/>
      <c r="BP22" s="17">
        <v>86.8</v>
      </c>
      <c r="BQ22" s="17">
        <v>177.9</v>
      </c>
      <c r="BR22" s="17">
        <v>175.9</v>
      </c>
      <c r="BS22" s="17"/>
      <c r="BT22" s="17">
        <v>174.8</v>
      </c>
      <c r="BU22" s="17"/>
      <c r="BV22" s="17"/>
      <c r="BW22" s="17"/>
      <c r="BX22" s="17"/>
      <c r="BY22" s="17"/>
      <c r="BZ22" s="17">
        <v>0</v>
      </c>
      <c r="CA22" s="17"/>
      <c r="CB22" s="17">
        <v>0</v>
      </c>
      <c r="CC22" s="17">
        <v>2</v>
      </c>
      <c r="CD22" s="17">
        <v>87.1</v>
      </c>
      <c r="CE22" s="17">
        <v>96.9</v>
      </c>
      <c r="CF22" s="17">
        <v>62.2</v>
      </c>
      <c r="CG22" s="17">
        <v>71.5</v>
      </c>
      <c r="CH22" s="17">
        <v>29.9</v>
      </c>
      <c r="CI22" s="17"/>
      <c r="CJ22" s="17"/>
      <c r="CK22" s="17"/>
      <c r="CL22" s="17">
        <v>103.5</v>
      </c>
      <c r="CM22" s="17">
        <v>103.1</v>
      </c>
      <c r="CN22" s="17">
        <v>123.5</v>
      </c>
      <c r="CO22" s="17"/>
      <c r="CP22" s="17"/>
      <c r="CQ22" s="17"/>
      <c r="CR22" s="17"/>
      <c r="CS22" s="17"/>
      <c r="CT22" s="17"/>
      <c r="CU22" s="17"/>
      <c r="CV22" s="17">
        <v>0</v>
      </c>
      <c r="CW22" s="17">
        <v>79.2</v>
      </c>
      <c r="CX22" s="17">
        <v>0</v>
      </c>
      <c r="CY22" s="17">
        <v>6.3</v>
      </c>
      <c r="CZ22" s="17">
        <v>0</v>
      </c>
      <c r="DA22" s="17">
        <v>14.4</v>
      </c>
      <c r="DB22" s="17">
        <v>9.9</v>
      </c>
      <c r="DC22" s="17">
        <v>5.3</v>
      </c>
      <c r="DD22" s="17">
        <v>0.6</v>
      </c>
      <c r="DE22" s="17">
        <v>1.5</v>
      </c>
      <c r="DF22" s="17">
        <v>2.6</v>
      </c>
      <c r="DG22" s="17">
        <v>20.3</v>
      </c>
      <c r="DH22" s="17">
        <v>20</v>
      </c>
      <c r="DI22" s="17">
        <v>19</v>
      </c>
      <c r="DJ22" s="17">
        <v>3.6</v>
      </c>
      <c r="DK22" s="17">
        <v>18.399999999999999</v>
      </c>
      <c r="DL22" s="17">
        <v>0</v>
      </c>
      <c r="DM22" s="17">
        <v>0</v>
      </c>
      <c r="DN22" s="17">
        <v>22.1</v>
      </c>
      <c r="DO22" s="17">
        <v>58.2</v>
      </c>
      <c r="DP22" s="17">
        <v>3.9</v>
      </c>
      <c r="DQ22" s="17">
        <v>2.2000000000000002</v>
      </c>
      <c r="DR22" s="17">
        <v>2.1</v>
      </c>
      <c r="DS22" s="17">
        <v>2.6</v>
      </c>
      <c r="DT22" s="17">
        <v>0</v>
      </c>
      <c r="DU22" s="17">
        <v>2.9</v>
      </c>
      <c r="DV22" s="17">
        <v>12.7</v>
      </c>
      <c r="DW22" s="17">
        <v>2.2999999999999998</v>
      </c>
      <c r="DX22" s="17">
        <v>0.4</v>
      </c>
      <c r="DY22" s="17">
        <v>9.6</v>
      </c>
      <c r="DZ22" s="17">
        <v>4.8</v>
      </c>
      <c r="EA22" s="17">
        <v>9.8000000000000007</v>
      </c>
      <c r="EB22" s="17">
        <v>14.9</v>
      </c>
      <c r="EC22" s="17">
        <v>18</v>
      </c>
      <c r="ED22" s="17">
        <v>25.2</v>
      </c>
      <c r="EE22" s="17">
        <v>26.8</v>
      </c>
      <c r="EF22" s="17">
        <v>0</v>
      </c>
      <c r="EG22" s="17">
        <v>96.8</v>
      </c>
      <c r="EH22" s="17">
        <v>102.5</v>
      </c>
      <c r="EI22" s="17">
        <v>12.9</v>
      </c>
      <c r="EJ22" s="17">
        <v>11.4</v>
      </c>
      <c r="EK22" s="17">
        <v>16.5</v>
      </c>
      <c r="EL22" s="17">
        <v>4.3</v>
      </c>
      <c r="EM22" s="17">
        <v>8.3000000000000007</v>
      </c>
      <c r="EN22" s="17">
        <v>7</v>
      </c>
      <c r="EO22" s="17">
        <v>7.8</v>
      </c>
      <c r="EP22" s="17">
        <v>8</v>
      </c>
      <c r="EQ22" s="17">
        <v>3.9</v>
      </c>
      <c r="ER22" s="17">
        <v>0</v>
      </c>
      <c r="ES22" s="17">
        <v>0</v>
      </c>
      <c r="ET22" s="17">
        <v>0</v>
      </c>
      <c r="EU22" s="17">
        <v>0.6</v>
      </c>
      <c r="EV22" s="17">
        <v>74.2</v>
      </c>
      <c r="EW22" s="17">
        <v>78</v>
      </c>
      <c r="EX22" s="17">
        <v>0</v>
      </c>
      <c r="EY22" s="17">
        <v>0</v>
      </c>
      <c r="EZ22" s="17">
        <v>7</v>
      </c>
      <c r="FA22" s="17">
        <v>19.2</v>
      </c>
      <c r="FB22" s="17">
        <v>9.1999999999999993</v>
      </c>
      <c r="FC22" s="17">
        <v>43.3</v>
      </c>
      <c r="FD22" s="17">
        <v>17.899999999999999</v>
      </c>
      <c r="FE22" s="17">
        <v>16.5</v>
      </c>
      <c r="FF22" s="17"/>
      <c r="FG22" s="17">
        <v>8</v>
      </c>
      <c r="FH22" s="17"/>
      <c r="FI22" s="17"/>
      <c r="FJ22" s="17">
        <v>6029.1</v>
      </c>
      <c r="FK22" s="15"/>
      <c r="FL22" s="17">
        <v>20.513380000000002</v>
      </c>
      <c r="FM22" s="17">
        <v>0</v>
      </c>
      <c r="FN22" s="17"/>
      <c r="FO22" s="17">
        <v>12.4</v>
      </c>
      <c r="FP22" s="17">
        <v>27.277439999999999</v>
      </c>
      <c r="FQ22" s="17">
        <v>18.930479999999999</v>
      </c>
      <c r="FR22" s="17">
        <v>6.8</v>
      </c>
      <c r="FS22" s="17">
        <v>16.100000000000001</v>
      </c>
      <c r="FT22" s="17">
        <v>102.0213</v>
      </c>
    </row>
    <row r="23" spans="1:176" ht="24" customHeight="1" x14ac:dyDescent="0.3">
      <c r="A23" s="16" t="s">
        <v>55</v>
      </c>
      <c r="B23" s="16" t="s">
        <v>773</v>
      </c>
      <c r="C23" s="17">
        <v>50.3</v>
      </c>
      <c r="D23" s="17">
        <v>646.20000000000005</v>
      </c>
      <c r="E23" s="17">
        <v>216.7</v>
      </c>
      <c r="F23" s="17"/>
      <c r="G23" s="17"/>
      <c r="H23" s="17">
        <v>90.1</v>
      </c>
      <c r="I23" s="17">
        <v>112.4</v>
      </c>
      <c r="J23" s="17">
        <v>27.4</v>
      </c>
      <c r="K23" s="17"/>
      <c r="L23" s="17">
        <v>106.4</v>
      </c>
      <c r="M23" s="17">
        <v>105.6</v>
      </c>
      <c r="N23" s="17">
        <v>106.8</v>
      </c>
      <c r="O23" s="17">
        <v>209.1</v>
      </c>
      <c r="P23" s="17"/>
      <c r="Q23" s="17"/>
      <c r="R23" s="17">
        <v>342.4</v>
      </c>
      <c r="S23" s="17">
        <v>5</v>
      </c>
      <c r="T23" s="17"/>
      <c r="U23" s="17"/>
      <c r="V23" s="17"/>
      <c r="W23" s="17"/>
      <c r="X23" s="17">
        <v>160.69999999999999</v>
      </c>
      <c r="Y23" s="17">
        <v>7.1</v>
      </c>
      <c r="Z23" s="17">
        <v>5.3</v>
      </c>
      <c r="AA23" s="17"/>
      <c r="AB23" s="17">
        <v>7</v>
      </c>
      <c r="AC23" s="17">
        <v>10.8</v>
      </c>
      <c r="AD23" s="17">
        <v>60</v>
      </c>
      <c r="AE23" s="17"/>
      <c r="AF23" s="17"/>
      <c r="AG23" s="17"/>
      <c r="AH23" s="17"/>
      <c r="AI23" s="17">
        <v>68.400000000000006</v>
      </c>
      <c r="AJ23" s="17">
        <v>199.2</v>
      </c>
      <c r="AK23" s="17"/>
      <c r="AL23" s="17"/>
      <c r="AM23" s="17"/>
      <c r="AN23" s="17">
        <v>6.5</v>
      </c>
      <c r="AO23" s="17">
        <v>364.8</v>
      </c>
      <c r="AP23" s="17">
        <v>81.2</v>
      </c>
      <c r="AQ23" s="17">
        <v>150.9</v>
      </c>
      <c r="AR23" s="17">
        <v>41.5</v>
      </c>
      <c r="AS23" s="17">
        <v>18.8</v>
      </c>
      <c r="AT23" s="17">
        <v>19.8</v>
      </c>
      <c r="AU23" s="17">
        <v>89.3</v>
      </c>
      <c r="AV23" s="17">
        <v>155.1</v>
      </c>
      <c r="AW23" s="17">
        <v>156</v>
      </c>
      <c r="AX23" s="17">
        <v>162.80000000000001</v>
      </c>
      <c r="AY23" s="17">
        <v>109.6</v>
      </c>
      <c r="AZ23" s="17">
        <v>7.5</v>
      </c>
      <c r="BA23" s="17">
        <v>2.1</v>
      </c>
      <c r="BB23" s="17">
        <v>32.5</v>
      </c>
      <c r="BC23" s="17">
        <v>40.9</v>
      </c>
      <c r="BD23" s="17">
        <v>4</v>
      </c>
      <c r="BE23" s="17">
        <v>0</v>
      </c>
      <c r="BF23" s="17">
        <v>81.5</v>
      </c>
      <c r="BG23" s="17"/>
      <c r="BH23" s="17"/>
      <c r="BI23" s="17">
        <v>47.4</v>
      </c>
      <c r="BJ23" s="17"/>
      <c r="BK23" s="17"/>
      <c r="BL23" s="17"/>
      <c r="BM23" s="17"/>
      <c r="BN23" s="17"/>
      <c r="BO23" s="17"/>
      <c r="BP23" s="17">
        <v>86.9</v>
      </c>
      <c r="BQ23" s="17">
        <v>177.2</v>
      </c>
      <c r="BR23" s="17">
        <v>175</v>
      </c>
      <c r="BS23" s="17"/>
      <c r="BT23" s="17">
        <v>175</v>
      </c>
      <c r="BU23" s="17"/>
      <c r="BV23" s="17"/>
      <c r="BW23" s="17"/>
      <c r="BX23" s="17"/>
      <c r="BY23" s="17"/>
      <c r="BZ23" s="17">
        <v>0</v>
      </c>
      <c r="CA23" s="17"/>
      <c r="CB23" s="17">
        <v>0</v>
      </c>
      <c r="CC23" s="17">
        <v>2</v>
      </c>
      <c r="CD23" s="17">
        <v>63.7</v>
      </c>
      <c r="CE23" s="17">
        <v>100.4</v>
      </c>
      <c r="CF23" s="17">
        <v>62.2</v>
      </c>
      <c r="CG23" s="17">
        <v>73.400000000000006</v>
      </c>
      <c r="CH23" s="17">
        <v>29.9</v>
      </c>
      <c r="CI23" s="17"/>
      <c r="CJ23" s="17"/>
      <c r="CK23" s="17"/>
      <c r="CL23" s="17">
        <v>103.1</v>
      </c>
      <c r="CM23" s="17">
        <v>102.9</v>
      </c>
      <c r="CN23" s="17">
        <v>122</v>
      </c>
      <c r="CO23" s="17"/>
      <c r="CP23" s="17"/>
      <c r="CQ23" s="17"/>
      <c r="CR23" s="17"/>
      <c r="CS23" s="17"/>
      <c r="CT23" s="17"/>
      <c r="CU23" s="17"/>
      <c r="CV23" s="17">
        <v>0</v>
      </c>
      <c r="CW23" s="17">
        <v>78.099999999999994</v>
      </c>
      <c r="CX23" s="17">
        <v>0</v>
      </c>
      <c r="CY23" s="17">
        <v>6.5</v>
      </c>
      <c r="CZ23" s="17">
        <v>0</v>
      </c>
      <c r="DA23" s="17">
        <v>14.5</v>
      </c>
      <c r="DB23" s="17">
        <v>9.9</v>
      </c>
      <c r="DC23" s="17">
        <v>5.5</v>
      </c>
      <c r="DD23" s="17">
        <v>0.6</v>
      </c>
      <c r="DE23" s="17">
        <v>1.5</v>
      </c>
      <c r="DF23" s="17">
        <v>2.6</v>
      </c>
      <c r="DG23" s="17">
        <v>20.3</v>
      </c>
      <c r="DH23" s="17">
        <v>20</v>
      </c>
      <c r="DI23" s="17">
        <v>19</v>
      </c>
      <c r="DJ23" s="17">
        <v>3.6</v>
      </c>
      <c r="DK23" s="17">
        <v>18.399999999999999</v>
      </c>
      <c r="DL23" s="17">
        <v>0.5</v>
      </c>
      <c r="DM23" s="17">
        <v>0.4</v>
      </c>
      <c r="DN23" s="17">
        <v>22.4</v>
      </c>
      <c r="DO23" s="17">
        <v>62.8</v>
      </c>
      <c r="DP23" s="17">
        <v>3.9</v>
      </c>
      <c r="DQ23" s="17">
        <v>2.2000000000000002</v>
      </c>
      <c r="DR23" s="17">
        <v>2.1</v>
      </c>
      <c r="DS23" s="17">
        <v>2.6</v>
      </c>
      <c r="DT23" s="17">
        <v>0</v>
      </c>
      <c r="DU23" s="17">
        <v>2.8</v>
      </c>
      <c r="DV23" s="17">
        <v>12.6</v>
      </c>
      <c r="DW23" s="17">
        <v>2.2999999999999998</v>
      </c>
      <c r="DX23" s="17">
        <v>0.4</v>
      </c>
      <c r="DY23" s="17">
        <v>9.9</v>
      </c>
      <c r="DZ23" s="17">
        <v>4.9000000000000004</v>
      </c>
      <c r="EA23" s="17">
        <v>9.8000000000000007</v>
      </c>
      <c r="EB23" s="17">
        <v>14.8</v>
      </c>
      <c r="EC23" s="17">
        <v>18</v>
      </c>
      <c r="ED23" s="17">
        <v>24.7</v>
      </c>
      <c r="EE23" s="17">
        <v>26.6</v>
      </c>
      <c r="EF23" s="17">
        <v>0.4</v>
      </c>
      <c r="EG23" s="17">
        <v>83.6</v>
      </c>
      <c r="EH23" s="17">
        <v>84.4</v>
      </c>
      <c r="EI23" s="17">
        <v>10.3</v>
      </c>
      <c r="EJ23" s="17">
        <v>10.7</v>
      </c>
      <c r="EK23" s="17">
        <v>16.5</v>
      </c>
      <c r="EL23" s="17">
        <v>4.3</v>
      </c>
      <c r="EM23" s="17">
        <v>8</v>
      </c>
      <c r="EN23" s="17">
        <v>7.2</v>
      </c>
      <c r="EO23" s="17">
        <v>7.8</v>
      </c>
      <c r="EP23" s="17">
        <v>8</v>
      </c>
      <c r="EQ23" s="17">
        <v>4.0999999999999996</v>
      </c>
      <c r="ER23" s="17">
        <v>2.2000000000000002</v>
      </c>
      <c r="ES23" s="17">
        <v>0</v>
      </c>
      <c r="ET23" s="17">
        <v>1.9</v>
      </c>
      <c r="EU23" s="17">
        <v>0.6</v>
      </c>
      <c r="EV23" s="17">
        <v>70</v>
      </c>
      <c r="EW23" s="17">
        <v>74.2</v>
      </c>
      <c r="EX23" s="17">
        <v>1.7</v>
      </c>
      <c r="EY23" s="17">
        <v>0</v>
      </c>
      <c r="EZ23" s="17">
        <v>7</v>
      </c>
      <c r="FA23" s="17">
        <v>19.2</v>
      </c>
      <c r="FB23" s="17">
        <v>9.1</v>
      </c>
      <c r="FC23" s="17">
        <v>43.4</v>
      </c>
      <c r="FD23" s="17">
        <v>18.5</v>
      </c>
      <c r="FE23" s="17">
        <v>17.5</v>
      </c>
      <c r="FF23" s="17"/>
      <c r="FG23" s="17">
        <v>8</v>
      </c>
      <c r="FH23" s="17"/>
      <c r="FI23" s="17"/>
      <c r="FJ23" s="17">
        <v>6325.6</v>
      </c>
      <c r="FK23" s="15"/>
      <c r="FL23" s="17">
        <v>20.522279999999999</v>
      </c>
      <c r="FM23" s="17">
        <v>0</v>
      </c>
      <c r="FN23" s="17"/>
      <c r="FO23" s="17">
        <v>12.4</v>
      </c>
      <c r="FP23" s="17">
        <v>27.27233</v>
      </c>
      <c r="FQ23" s="17">
        <v>18.929770000000001</v>
      </c>
      <c r="FR23" s="17">
        <v>6.6</v>
      </c>
      <c r="FS23" s="17">
        <v>16</v>
      </c>
      <c r="FT23" s="17">
        <v>101.72438</v>
      </c>
    </row>
    <row r="24" spans="1:176" ht="24" customHeight="1" x14ac:dyDescent="0.3">
      <c r="A24" s="16" t="s">
        <v>55</v>
      </c>
      <c r="B24" s="16" t="s">
        <v>774</v>
      </c>
      <c r="C24" s="17">
        <v>50.7</v>
      </c>
      <c r="D24" s="17">
        <v>649.20000000000005</v>
      </c>
      <c r="E24" s="17">
        <v>216.8</v>
      </c>
      <c r="F24" s="17"/>
      <c r="G24" s="17"/>
      <c r="H24" s="17">
        <v>90</v>
      </c>
      <c r="I24" s="17">
        <v>108.5</v>
      </c>
      <c r="J24" s="17">
        <v>27.6</v>
      </c>
      <c r="K24" s="17"/>
      <c r="L24" s="17">
        <v>106.8</v>
      </c>
      <c r="M24" s="17">
        <v>106.9</v>
      </c>
      <c r="N24" s="17">
        <v>107</v>
      </c>
      <c r="O24" s="17">
        <v>205.9</v>
      </c>
      <c r="P24" s="17"/>
      <c r="Q24" s="17"/>
      <c r="R24" s="17">
        <v>276.39999999999998</v>
      </c>
      <c r="S24" s="17">
        <v>5</v>
      </c>
      <c r="T24" s="17"/>
      <c r="U24" s="17"/>
      <c r="V24" s="17"/>
      <c r="W24" s="17"/>
      <c r="X24" s="17">
        <v>161</v>
      </c>
      <c r="Y24" s="17">
        <v>7.3</v>
      </c>
      <c r="Z24" s="17">
        <v>5.6</v>
      </c>
      <c r="AA24" s="17"/>
      <c r="AB24" s="17">
        <v>6.9</v>
      </c>
      <c r="AC24" s="17">
        <v>10.9</v>
      </c>
      <c r="AD24" s="17">
        <v>60.6</v>
      </c>
      <c r="AE24" s="17"/>
      <c r="AF24" s="17"/>
      <c r="AG24" s="17"/>
      <c r="AH24" s="17"/>
      <c r="AI24" s="17">
        <v>68.5</v>
      </c>
      <c r="AJ24" s="17">
        <v>170.8</v>
      </c>
      <c r="AK24" s="17"/>
      <c r="AL24" s="17"/>
      <c r="AM24" s="17"/>
      <c r="AN24" s="17">
        <v>6.5</v>
      </c>
      <c r="AO24" s="17">
        <v>294.8</v>
      </c>
      <c r="AP24" s="17">
        <v>81.2</v>
      </c>
      <c r="AQ24" s="17">
        <v>137.80000000000001</v>
      </c>
      <c r="AR24" s="17">
        <v>41.8</v>
      </c>
      <c r="AS24" s="17">
        <v>18.600000000000001</v>
      </c>
      <c r="AT24" s="17">
        <v>19.8</v>
      </c>
      <c r="AU24" s="17">
        <v>88.6</v>
      </c>
      <c r="AV24" s="17">
        <v>182.9</v>
      </c>
      <c r="AW24" s="17">
        <v>183.7</v>
      </c>
      <c r="AX24" s="17">
        <v>184.1</v>
      </c>
      <c r="AY24" s="17">
        <v>109.9</v>
      </c>
      <c r="AZ24" s="17">
        <v>7.5</v>
      </c>
      <c r="BA24" s="17">
        <v>2.1</v>
      </c>
      <c r="BB24" s="17">
        <v>26</v>
      </c>
      <c r="BC24" s="17">
        <v>41.1</v>
      </c>
      <c r="BD24" s="17">
        <v>4</v>
      </c>
      <c r="BE24" s="17">
        <v>1</v>
      </c>
      <c r="BF24" s="17">
        <v>65.599999999999994</v>
      </c>
      <c r="BG24" s="17"/>
      <c r="BH24" s="17"/>
      <c r="BI24" s="17">
        <v>47.4</v>
      </c>
      <c r="BJ24" s="17"/>
      <c r="BK24" s="17"/>
      <c r="BL24" s="17"/>
      <c r="BM24" s="17"/>
      <c r="BN24" s="17"/>
      <c r="BO24" s="17"/>
      <c r="BP24" s="17">
        <v>86.8</v>
      </c>
      <c r="BQ24" s="17">
        <v>177.4</v>
      </c>
      <c r="BR24" s="17">
        <v>175.3</v>
      </c>
      <c r="BS24" s="17"/>
      <c r="BT24" s="17">
        <v>174.1</v>
      </c>
      <c r="BU24" s="17"/>
      <c r="BV24" s="17"/>
      <c r="BW24" s="17"/>
      <c r="BX24" s="17"/>
      <c r="BY24" s="17"/>
      <c r="BZ24" s="17">
        <v>0</v>
      </c>
      <c r="CA24" s="17"/>
      <c r="CB24" s="17">
        <v>0</v>
      </c>
      <c r="CC24" s="17">
        <v>2</v>
      </c>
      <c r="CD24" s="17">
        <v>66.400000000000006</v>
      </c>
      <c r="CE24" s="17">
        <v>94.1</v>
      </c>
      <c r="CF24" s="17">
        <v>64.3</v>
      </c>
      <c r="CG24" s="17">
        <v>73.3</v>
      </c>
      <c r="CH24" s="17">
        <v>30</v>
      </c>
      <c r="CI24" s="17"/>
      <c r="CJ24" s="17"/>
      <c r="CK24" s="17"/>
      <c r="CL24" s="17">
        <v>103.3</v>
      </c>
      <c r="CM24" s="17">
        <v>103.4</v>
      </c>
      <c r="CN24" s="17">
        <v>122.3</v>
      </c>
      <c r="CO24" s="17"/>
      <c r="CP24" s="17"/>
      <c r="CQ24" s="17"/>
      <c r="CR24" s="17"/>
      <c r="CS24" s="17"/>
      <c r="CT24" s="17"/>
      <c r="CU24" s="17"/>
      <c r="CV24" s="17">
        <v>0.1</v>
      </c>
      <c r="CW24" s="17">
        <v>72.8</v>
      </c>
      <c r="CX24" s="17">
        <v>5.5</v>
      </c>
      <c r="CY24" s="17">
        <v>6.2</v>
      </c>
      <c r="CZ24" s="17">
        <v>0</v>
      </c>
      <c r="DA24" s="17">
        <v>14.5</v>
      </c>
      <c r="DB24" s="17">
        <v>9.9</v>
      </c>
      <c r="DC24" s="17">
        <v>5.3</v>
      </c>
      <c r="DD24" s="17">
        <v>0.6</v>
      </c>
      <c r="DE24" s="17">
        <v>1.5</v>
      </c>
      <c r="DF24" s="17">
        <v>2.6</v>
      </c>
      <c r="DG24" s="17">
        <v>20.3</v>
      </c>
      <c r="DH24" s="17">
        <v>20</v>
      </c>
      <c r="DI24" s="17">
        <v>18.8</v>
      </c>
      <c r="DJ24" s="17">
        <v>3.6</v>
      </c>
      <c r="DK24" s="17">
        <v>18.399999999999999</v>
      </c>
      <c r="DL24" s="17">
        <v>1.2</v>
      </c>
      <c r="DM24" s="17">
        <v>1.5</v>
      </c>
      <c r="DN24" s="17">
        <v>22.9</v>
      </c>
      <c r="DO24" s="17">
        <v>52</v>
      </c>
      <c r="DP24" s="17">
        <v>3.9</v>
      </c>
      <c r="DQ24" s="17">
        <v>2.2000000000000002</v>
      </c>
      <c r="DR24" s="17">
        <v>2.1</v>
      </c>
      <c r="DS24" s="17">
        <v>2.6</v>
      </c>
      <c r="DT24" s="17">
        <v>0.3</v>
      </c>
      <c r="DU24" s="17">
        <v>2.8</v>
      </c>
      <c r="DV24" s="17">
        <v>12.6</v>
      </c>
      <c r="DW24" s="17">
        <v>2.2999999999999998</v>
      </c>
      <c r="DX24" s="17">
        <v>0.4</v>
      </c>
      <c r="DY24" s="17">
        <v>9.9</v>
      </c>
      <c r="DZ24" s="17">
        <v>4.8</v>
      </c>
      <c r="EA24" s="17">
        <v>9.8000000000000007</v>
      </c>
      <c r="EB24" s="17">
        <v>15</v>
      </c>
      <c r="EC24" s="17">
        <v>18</v>
      </c>
      <c r="ED24" s="17">
        <v>27.8</v>
      </c>
      <c r="EE24" s="17">
        <v>21.4</v>
      </c>
      <c r="EF24" s="17">
        <v>3.9</v>
      </c>
      <c r="EG24" s="17">
        <v>91.8</v>
      </c>
      <c r="EH24" s="17">
        <v>102.1</v>
      </c>
      <c r="EI24" s="17">
        <v>12.2</v>
      </c>
      <c r="EJ24" s="17">
        <v>12.2</v>
      </c>
      <c r="EK24" s="17">
        <v>16.5</v>
      </c>
      <c r="EL24" s="17">
        <v>4.3</v>
      </c>
      <c r="EM24" s="17">
        <v>8</v>
      </c>
      <c r="EN24" s="17">
        <v>7.2</v>
      </c>
      <c r="EO24" s="17">
        <v>7.8</v>
      </c>
      <c r="EP24" s="17">
        <v>8</v>
      </c>
      <c r="EQ24" s="17">
        <v>3.1</v>
      </c>
      <c r="ER24" s="17">
        <v>26.2</v>
      </c>
      <c r="ES24" s="17">
        <v>1.7</v>
      </c>
      <c r="ET24" s="17">
        <v>8.6999999999999993</v>
      </c>
      <c r="EU24" s="17">
        <v>0.6</v>
      </c>
      <c r="EV24" s="17">
        <v>73.3</v>
      </c>
      <c r="EW24" s="17">
        <v>76.599999999999994</v>
      </c>
      <c r="EX24" s="17">
        <v>6.7</v>
      </c>
      <c r="EY24" s="17">
        <v>1.5</v>
      </c>
      <c r="EZ24" s="17">
        <v>7</v>
      </c>
      <c r="FA24" s="17">
        <v>19.2</v>
      </c>
      <c r="FB24" s="17">
        <v>8.5</v>
      </c>
      <c r="FC24" s="17">
        <v>42.6</v>
      </c>
      <c r="FD24" s="17">
        <v>19.5</v>
      </c>
      <c r="FE24" s="17">
        <v>16.5</v>
      </c>
      <c r="FF24" s="17"/>
      <c r="FG24" s="17">
        <v>6.7</v>
      </c>
      <c r="FH24" s="17"/>
      <c r="FI24" s="17"/>
      <c r="FJ24" s="17">
        <v>6265.5</v>
      </c>
      <c r="FK24" s="15"/>
      <c r="FL24" s="17">
        <v>20.513249999999999</v>
      </c>
      <c r="FM24" s="17">
        <v>0</v>
      </c>
      <c r="FN24" s="17"/>
      <c r="FO24" s="17">
        <v>12.4</v>
      </c>
      <c r="FP24" s="17">
        <v>27.271750000000001</v>
      </c>
      <c r="FQ24" s="17">
        <v>18.92934</v>
      </c>
      <c r="FR24" s="17">
        <v>6.8</v>
      </c>
      <c r="FS24" s="17">
        <v>16</v>
      </c>
      <c r="FT24" s="17">
        <v>101.91434</v>
      </c>
    </row>
    <row r="25" spans="1:176" ht="24" customHeight="1" x14ac:dyDescent="0.3">
      <c r="A25" s="16" t="s">
        <v>55</v>
      </c>
      <c r="B25" s="16" t="s">
        <v>775</v>
      </c>
      <c r="C25" s="17">
        <v>54.2</v>
      </c>
      <c r="D25" s="17">
        <v>649.6</v>
      </c>
      <c r="E25" s="17">
        <v>217.2</v>
      </c>
      <c r="F25" s="17"/>
      <c r="G25" s="17"/>
      <c r="H25" s="17">
        <v>90.5</v>
      </c>
      <c r="I25" s="17">
        <v>107.8</v>
      </c>
      <c r="J25" s="17">
        <v>27.5</v>
      </c>
      <c r="K25" s="17"/>
      <c r="L25" s="17">
        <v>106</v>
      </c>
      <c r="M25" s="17">
        <v>106</v>
      </c>
      <c r="N25" s="17">
        <v>106</v>
      </c>
      <c r="O25" s="17">
        <v>205.5</v>
      </c>
      <c r="P25" s="17"/>
      <c r="Q25" s="17"/>
      <c r="R25" s="17">
        <v>290.3</v>
      </c>
      <c r="S25" s="17">
        <v>5</v>
      </c>
      <c r="T25" s="17"/>
      <c r="U25" s="17"/>
      <c r="V25" s="17"/>
      <c r="W25" s="17"/>
      <c r="X25" s="17">
        <v>163.6</v>
      </c>
      <c r="Y25" s="17">
        <v>7.5</v>
      </c>
      <c r="Z25" s="17">
        <v>5.6</v>
      </c>
      <c r="AA25" s="17"/>
      <c r="AB25" s="17">
        <v>6.9</v>
      </c>
      <c r="AC25" s="17">
        <v>10.9</v>
      </c>
      <c r="AD25" s="17">
        <v>60.6</v>
      </c>
      <c r="AE25" s="17"/>
      <c r="AF25" s="17"/>
      <c r="AG25" s="17"/>
      <c r="AH25" s="17"/>
      <c r="AI25" s="17">
        <v>69.099999999999994</v>
      </c>
      <c r="AJ25" s="17">
        <v>210.7</v>
      </c>
      <c r="AK25" s="17"/>
      <c r="AL25" s="17"/>
      <c r="AM25" s="17"/>
      <c r="AN25" s="17">
        <v>6.5</v>
      </c>
      <c r="AO25" s="17">
        <v>294.8</v>
      </c>
      <c r="AP25" s="17">
        <v>81.2</v>
      </c>
      <c r="AQ25" s="17">
        <v>150.4</v>
      </c>
      <c r="AR25" s="17">
        <v>41.9</v>
      </c>
      <c r="AS25" s="17">
        <v>18.8</v>
      </c>
      <c r="AT25" s="17">
        <v>19.8</v>
      </c>
      <c r="AU25" s="17">
        <v>88.6</v>
      </c>
      <c r="AV25" s="17">
        <v>184.3</v>
      </c>
      <c r="AW25" s="17">
        <v>184.4</v>
      </c>
      <c r="AX25" s="17">
        <v>183.8</v>
      </c>
      <c r="AY25" s="17">
        <v>110.6</v>
      </c>
      <c r="AZ25" s="17">
        <v>7.5</v>
      </c>
      <c r="BA25" s="17">
        <v>2.1</v>
      </c>
      <c r="BB25" s="17">
        <v>34.799999999999997</v>
      </c>
      <c r="BC25" s="17">
        <v>0</v>
      </c>
      <c r="BD25" s="17">
        <v>4</v>
      </c>
      <c r="BE25" s="17">
        <v>14.1</v>
      </c>
      <c r="BF25" s="17">
        <v>98.9</v>
      </c>
      <c r="BG25" s="17"/>
      <c r="BH25" s="17"/>
      <c r="BI25" s="17">
        <v>47.5</v>
      </c>
      <c r="BJ25" s="17"/>
      <c r="BK25" s="17"/>
      <c r="BL25" s="17"/>
      <c r="BM25" s="17"/>
      <c r="BN25" s="17"/>
      <c r="BO25" s="17"/>
      <c r="BP25" s="17">
        <v>86.9</v>
      </c>
      <c r="BQ25" s="17">
        <v>176.2</v>
      </c>
      <c r="BR25" s="17">
        <v>174.3</v>
      </c>
      <c r="BS25" s="17"/>
      <c r="BT25" s="17">
        <v>174.7</v>
      </c>
      <c r="BU25" s="17"/>
      <c r="BV25" s="17"/>
      <c r="BW25" s="17"/>
      <c r="BX25" s="17"/>
      <c r="BY25" s="17"/>
      <c r="BZ25" s="17">
        <v>0</v>
      </c>
      <c r="CA25" s="17"/>
      <c r="CB25" s="17">
        <v>0</v>
      </c>
      <c r="CC25" s="17">
        <v>2</v>
      </c>
      <c r="CD25" s="17">
        <v>73.3</v>
      </c>
      <c r="CE25" s="17">
        <v>106.8</v>
      </c>
      <c r="CF25" s="17">
        <v>66.5</v>
      </c>
      <c r="CG25" s="17">
        <v>74.3</v>
      </c>
      <c r="CH25" s="17">
        <v>30.2</v>
      </c>
      <c r="CI25" s="17"/>
      <c r="CJ25" s="17"/>
      <c r="CK25" s="17"/>
      <c r="CL25" s="17">
        <v>102.7</v>
      </c>
      <c r="CM25" s="17">
        <v>102.5</v>
      </c>
      <c r="CN25" s="17">
        <v>122.1</v>
      </c>
      <c r="CO25" s="17"/>
      <c r="CP25" s="17"/>
      <c r="CQ25" s="17"/>
      <c r="CR25" s="17"/>
      <c r="CS25" s="17"/>
      <c r="CT25" s="17"/>
      <c r="CU25" s="17"/>
      <c r="CV25" s="17">
        <v>0.1</v>
      </c>
      <c r="CW25" s="17">
        <v>82.1</v>
      </c>
      <c r="CX25" s="17">
        <v>12.2</v>
      </c>
      <c r="CY25" s="17">
        <v>4.3</v>
      </c>
      <c r="CZ25" s="17">
        <v>0</v>
      </c>
      <c r="DA25" s="17">
        <v>14.5</v>
      </c>
      <c r="DB25" s="17">
        <v>9.9</v>
      </c>
      <c r="DC25" s="17">
        <v>5.4</v>
      </c>
      <c r="DD25" s="17">
        <v>0.6</v>
      </c>
      <c r="DE25" s="17">
        <v>1.5</v>
      </c>
      <c r="DF25" s="17">
        <v>2.6</v>
      </c>
      <c r="DG25" s="17">
        <v>20.5</v>
      </c>
      <c r="DH25" s="17">
        <v>20</v>
      </c>
      <c r="DI25" s="17">
        <v>18.8</v>
      </c>
      <c r="DJ25" s="17">
        <v>3.6</v>
      </c>
      <c r="DK25" s="17">
        <v>18.399999999999999</v>
      </c>
      <c r="DL25" s="17">
        <v>2.2999999999999998</v>
      </c>
      <c r="DM25" s="17">
        <v>2.6</v>
      </c>
      <c r="DN25" s="17">
        <v>21.9</v>
      </c>
      <c r="DO25" s="17">
        <v>59</v>
      </c>
      <c r="DP25" s="17">
        <v>3.9</v>
      </c>
      <c r="DQ25" s="17">
        <v>2.2000000000000002</v>
      </c>
      <c r="DR25" s="17">
        <v>2.1</v>
      </c>
      <c r="DS25" s="17">
        <v>2.6</v>
      </c>
      <c r="DT25" s="17">
        <v>0.6</v>
      </c>
      <c r="DU25" s="17">
        <v>3</v>
      </c>
      <c r="DV25" s="17">
        <v>12.6</v>
      </c>
      <c r="DW25" s="17">
        <v>2.4</v>
      </c>
      <c r="DX25" s="17">
        <v>0.4</v>
      </c>
      <c r="DY25" s="17">
        <v>9.9</v>
      </c>
      <c r="DZ25" s="17">
        <v>4.8</v>
      </c>
      <c r="EA25" s="17">
        <v>9.9</v>
      </c>
      <c r="EB25" s="17">
        <v>15</v>
      </c>
      <c r="EC25" s="17">
        <v>18</v>
      </c>
      <c r="ED25" s="17">
        <v>26.6</v>
      </c>
      <c r="EE25" s="17">
        <v>19.899999999999999</v>
      </c>
      <c r="EF25" s="17">
        <v>8.9</v>
      </c>
      <c r="EG25" s="17">
        <v>87.4</v>
      </c>
      <c r="EH25" s="17">
        <v>93.7</v>
      </c>
      <c r="EI25" s="17">
        <v>12.9</v>
      </c>
      <c r="EJ25" s="17">
        <v>8</v>
      </c>
      <c r="EK25" s="17">
        <v>16.5</v>
      </c>
      <c r="EL25" s="17">
        <v>4.3</v>
      </c>
      <c r="EM25" s="17">
        <v>8.5</v>
      </c>
      <c r="EN25" s="17">
        <v>7.2</v>
      </c>
      <c r="EO25" s="17">
        <v>7.8</v>
      </c>
      <c r="EP25" s="17">
        <v>8</v>
      </c>
      <c r="EQ25" s="17">
        <v>1.9</v>
      </c>
      <c r="ER25" s="17">
        <v>72.3</v>
      </c>
      <c r="ES25" s="17">
        <v>3.5</v>
      </c>
      <c r="ET25" s="17">
        <v>16.2</v>
      </c>
      <c r="EU25" s="17">
        <v>0.6</v>
      </c>
      <c r="EV25" s="17">
        <v>93.1</v>
      </c>
      <c r="EW25" s="17">
        <v>97.7</v>
      </c>
      <c r="EX25" s="17">
        <v>13.1</v>
      </c>
      <c r="EY25" s="17">
        <v>3.5</v>
      </c>
      <c r="EZ25" s="17">
        <v>7</v>
      </c>
      <c r="FA25" s="17">
        <v>19.2</v>
      </c>
      <c r="FB25" s="17">
        <v>8.3000000000000007</v>
      </c>
      <c r="FC25" s="17">
        <v>42</v>
      </c>
      <c r="FD25" s="17">
        <v>19</v>
      </c>
      <c r="FE25" s="17">
        <v>4.4000000000000004</v>
      </c>
      <c r="FF25" s="17"/>
      <c r="FG25" s="17">
        <v>6.4</v>
      </c>
      <c r="FH25" s="17"/>
      <c r="FI25" s="17"/>
      <c r="FJ25" s="17">
        <v>6472.6</v>
      </c>
      <c r="FK25" s="15"/>
      <c r="FL25" s="17">
        <v>20.514710000000001</v>
      </c>
      <c r="FM25" s="17">
        <v>0</v>
      </c>
      <c r="FN25" s="17"/>
      <c r="FO25" s="17">
        <v>12.4</v>
      </c>
      <c r="FP25" s="17">
        <v>27.262080000000001</v>
      </c>
      <c r="FQ25" s="17">
        <v>18.92971</v>
      </c>
      <c r="FR25" s="17">
        <v>6.6</v>
      </c>
      <c r="FS25" s="17">
        <v>16.100000000000001</v>
      </c>
      <c r="FT25" s="17">
        <v>101.8065</v>
      </c>
    </row>
    <row r="26" spans="1:176" ht="24" customHeight="1" x14ac:dyDescent="0.3">
      <c r="A26" s="18" t="s">
        <v>55</v>
      </c>
      <c r="B26" s="18" t="s">
        <v>776</v>
      </c>
      <c r="C26" s="19">
        <v>44.9</v>
      </c>
      <c r="D26" s="19">
        <v>646.29999999999995</v>
      </c>
      <c r="E26" s="19">
        <v>216.3</v>
      </c>
      <c r="F26" s="19"/>
      <c r="G26" s="19"/>
      <c r="H26" s="19">
        <v>90</v>
      </c>
      <c r="I26" s="19">
        <v>107.4</v>
      </c>
      <c r="J26" s="19">
        <v>26.9</v>
      </c>
      <c r="K26" s="19"/>
      <c r="L26" s="19">
        <v>106.4</v>
      </c>
      <c r="M26" s="19">
        <v>105.4</v>
      </c>
      <c r="N26" s="19">
        <v>105.7</v>
      </c>
      <c r="O26" s="19">
        <v>205</v>
      </c>
      <c r="P26" s="19"/>
      <c r="Q26" s="19"/>
      <c r="R26" s="19">
        <v>326.89999999999998</v>
      </c>
      <c r="S26" s="19">
        <v>4.9000000000000004</v>
      </c>
      <c r="T26" s="19"/>
      <c r="U26" s="19"/>
      <c r="V26" s="19"/>
      <c r="W26" s="19"/>
      <c r="X26" s="19">
        <v>157.69999999999999</v>
      </c>
      <c r="Y26" s="19">
        <v>7.1</v>
      </c>
      <c r="Z26" s="19">
        <v>5.4</v>
      </c>
      <c r="AA26" s="19"/>
      <c r="AB26" s="19">
        <v>6.8</v>
      </c>
      <c r="AC26" s="19">
        <v>10.8</v>
      </c>
      <c r="AD26" s="19">
        <v>60.5</v>
      </c>
      <c r="AE26" s="19"/>
      <c r="AF26" s="19"/>
      <c r="AG26" s="19"/>
      <c r="AH26" s="19"/>
      <c r="AI26" s="19">
        <v>79.7</v>
      </c>
      <c r="AJ26" s="19">
        <v>182</v>
      </c>
      <c r="AK26" s="19"/>
      <c r="AL26" s="19"/>
      <c r="AM26" s="19"/>
      <c r="AN26" s="19">
        <v>6.5</v>
      </c>
      <c r="AO26" s="19">
        <v>291.7</v>
      </c>
      <c r="AP26" s="19">
        <v>81.2</v>
      </c>
      <c r="AQ26" s="19">
        <v>147.1</v>
      </c>
      <c r="AR26" s="19">
        <v>41.5</v>
      </c>
      <c r="AS26" s="19">
        <v>18.8</v>
      </c>
      <c r="AT26" s="19">
        <v>19.8</v>
      </c>
      <c r="AU26" s="19">
        <v>88</v>
      </c>
      <c r="AV26" s="19">
        <v>180.6</v>
      </c>
      <c r="AW26" s="19">
        <v>181</v>
      </c>
      <c r="AX26" s="19">
        <v>183.9</v>
      </c>
      <c r="AY26" s="19">
        <v>109.2</v>
      </c>
      <c r="AZ26" s="19">
        <v>7.5</v>
      </c>
      <c r="BA26" s="19">
        <v>2.1</v>
      </c>
      <c r="BB26" s="19">
        <v>25.5</v>
      </c>
      <c r="BC26" s="19">
        <v>0</v>
      </c>
      <c r="BD26" s="19">
        <v>4</v>
      </c>
      <c r="BE26" s="19">
        <v>13.5</v>
      </c>
      <c r="BF26" s="19">
        <v>72</v>
      </c>
      <c r="BG26" s="19"/>
      <c r="BH26" s="19"/>
      <c r="BI26" s="19">
        <v>47</v>
      </c>
      <c r="BJ26" s="19"/>
      <c r="BK26" s="19"/>
      <c r="BL26" s="19"/>
      <c r="BM26" s="19"/>
      <c r="BN26" s="19"/>
      <c r="BO26" s="19"/>
      <c r="BP26" s="19">
        <v>86.6</v>
      </c>
      <c r="BQ26" s="19">
        <v>176.9</v>
      </c>
      <c r="BR26" s="19">
        <v>174.6</v>
      </c>
      <c r="BS26" s="19"/>
      <c r="BT26" s="19">
        <v>176.4</v>
      </c>
      <c r="BU26" s="19"/>
      <c r="BV26" s="19"/>
      <c r="BW26" s="19"/>
      <c r="BX26" s="19"/>
      <c r="BY26" s="19"/>
      <c r="BZ26" s="19">
        <v>0</v>
      </c>
      <c r="CA26" s="19"/>
      <c r="CB26" s="19">
        <v>0</v>
      </c>
      <c r="CC26" s="19">
        <v>2</v>
      </c>
      <c r="CD26" s="19">
        <v>65.2</v>
      </c>
      <c r="CE26" s="19">
        <v>95.4</v>
      </c>
      <c r="CF26" s="19">
        <v>64.3</v>
      </c>
      <c r="CG26" s="19">
        <v>73.900000000000006</v>
      </c>
      <c r="CH26" s="19">
        <v>29.7</v>
      </c>
      <c r="CI26" s="19"/>
      <c r="CJ26" s="19"/>
      <c r="CK26" s="19"/>
      <c r="CL26" s="19">
        <v>102.7</v>
      </c>
      <c r="CM26" s="19">
        <v>102.2</v>
      </c>
      <c r="CN26" s="19">
        <v>120.7</v>
      </c>
      <c r="CO26" s="19"/>
      <c r="CP26" s="19"/>
      <c r="CQ26" s="19"/>
      <c r="CR26" s="19"/>
      <c r="CS26" s="19"/>
      <c r="CT26" s="19"/>
      <c r="CU26" s="19"/>
      <c r="CV26" s="19">
        <v>0.2</v>
      </c>
      <c r="CW26" s="19">
        <v>79.099999999999994</v>
      </c>
      <c r="CX26" s="19">
        <v>38.299999999999997</v>
      </c>
      <c r="CY26" s="19">
        <v>4.3</v>
      </c>
      <c r="CZ26" s="19">
        <v>0</v>
      </c>
      <c r="DA26" s="19">
        <v>14.6</v>
      </c>
      <c r="DB26" s="19">
        <v>9.9</v>
      </c>
      <c r="DC26" s="19">
        <v>5.3</v>
      </c>
      <c r="DD26" s="19">
        <v>0.6</v>
      </c>
      <c r="DE26" s="19">
        <v>1.5</v>
      </c>
      <c r="DF26" s="19">
        <v>2.6</v>
      </c>
      <c r="DG26" s="19">
        <v>20.100000000000001</v>
      </c>
      <c r="DH26" s="19">
        <v>20</v>
      </c>
      <c r="DI26" s="19">
        <v>17.600000000000001</v>
      </c>
      <c r="DJ26" s="19">
        <v>3.6</v>
      </c>
      <c r="DK26" s="19">
        <v>18.399999999999999</v>
      </c>
      <c r="DL26" s="19">
        <v>3.6</v>
      </c>
      <c r="DM26" s="19">
        <v>4.5999999999999996</v>
      </c>
      <c r="DN26" s="19">
        <v>27.4</v>
      </c>
      <c r="DO26" s="19">
        <v>68</v>
      </c>
      <c r="DP26" s="19">
        <v>3.9</v>
      </c>
      <c r="DQ26" s="19">
        <v>2.2000000000000002</v>
      </c>
      <c r="DR26" s="19">
        <v>2.1</v>
      </c>
      <c r="DS26" s="19">
        <v>2.6</v>
      </c>
      <c r="DT26" s="19">
        <v>2.2000000000000002</v>
      </c>
      <c r="DU26" s="19">
        <v>3</v>
      </c>
      <c r="DV26" s="19">
        <v>12.7</v>
      </c>
      <c r="DW26" s="19">
        <v>2.4</v>
      </c>
      <c r="DX26" s="19">
        <v>0.4</v>
      </c>
      <c r="DY26" s="19">
        <v>10</v>
      </c>
      <c r="DZ26" s="19">
        <v>4.8</v>
      </c>
      <c r="EA26" s="19">
        <v>9.9</v>
      </c>
      <c r="EB26" s="19">
        <v>14.8</v>
      </c>
      <c r="EC26" s="19">
        <v>18</v>
      </c>
      <c r="ED26" s="19">
        <v>27.5</v>
      </c>
      <c r="EE26" s="19">
        <v>25.6</v>
      </c>
      <c r="EF26" s="19">
        <v>7</v>
      </c>
      <c r="EG26" s="19">
        <v>92.7</v>
      </c>
      <c r="EH26" s="19">
        <v>94.2</v>
      </c>
      <c r="EI26" s="19">
        <v>16.2</v>
      </c>
      <c r="EJ26" s="19">
        <v>12.2</v>
      </c>
      <c r="EK26" s="19">
        <v>16.5</v>
      </c>
      <c r="EL26" s="19">
        <v>4.3</v>
      </c>
      <c r="EM26" s="19">
        <v>8.5</v>
      </c>
      <c r="EN26" s="19">
        <v>7.3</v>
      </c>
      <c r="EO26" s="19">
        <v>8</v>
      </c>
      <c r="EP26" s="19">
        <v>8.1999999999999993</v>
      </c>
      <c r="EQ26" s="19">
        <v>1.5</v>
      </c>
      <c r="ER26" s="19">
        <v>109.2</v>
      </c>
      <c r="ES26" s="19">
        <v>7.3</v>
      </c>
      <c r="ET26" s="19">
        <v>89.7</v>
      </c>
      <c r="EU26" s="19">
        <v>0.6</v>
      </c>
      <c r="EV26" s="19">
        <v>87.3</v>
      </c>
      <c r="EW26" s="19">
        <v>87.7</v>
      </c>
      <c r="EX26" s="19">
        <v>69.400000000000006</v>
      </c>
      <c r="EY26" s="19">
        <v>5.7</v>
      </c>
      <c r="EZ26" s="19">
        <v>7</v>
      </c>
      <c r="FA26" s="19">
        <v>19.2</v>
      </c>
      <c r="FB26" s="19">
        <v>7.4</v>
      </c>
      <c r="FC26" s="19">
        <v>42.1</v>
      </c>
      <c r="FD26" s="19">
        <v>18.399999999999999</v>
      </c>
      <c r="FE26" s="19">
        <v>4.3</v>
      </c>
      <c r="FF26" s="19"/>
      <c r="FG26" s="19">
        <v>4.5</v>
      </c>
      <c r="FH26" s="19"/>
      <c r="FI26" s="19"/>
      <c r="FJ26" s="19">
        <v>6605.8</v>
      </c>
      <c r="FK26" s="15"/>
      <c r="FL26" s="19">
        <v>20.519459999999999</v>
      </c>
      <c r="FM26" s="19">
        <v>0</v>
      </c>
      <c r="FN26" s="19"/>
      <c r="FO26" s="19">
        <v>12.4</v>
      </c>
      <c r="FP26" s="19">
        <v>27.304919999999999</v>
      </c>
      <c r="FQ26" s="19">
        <v>18.929259999999999</v>
      </c>
      <c r="FR26" s="19">
        <v>6.6</v>
      </c>
      <c r="FS26" s="19">
        <v>16.100000000000001</v>
      </c>
      <c r="FT26" s="19">
        <v>101.85364</v>
      </c>
    </row>
    <row r="27" spans="1:176" ht="24" customHeight="1" x14ac:dyDescent="0.3">
      <c r="A27" s="13" t="s">
        <v>55</v>
      </c>
      <c r="B27" s="13" t="s">
        <v>777</v>
      </c>
      <c r="C27" s="14">
        <v>59</v>
      </c>
      <c r="D27" s="14">
        <v>664.4</v>
      </c>
      <c r="E27" s="14">
        <v>218.5</v>
      </c>
      <c r="F27" s="14"/>
      <c r="G27" s="14"/>
      <c r="H27" s="14">
        <v>92.8</v>
      </c>
      <c r="I27" s="14">
        <v>112.4</v>
      </c>
      <c r="J27" s="14">
        <v>27</v>
      </c>
      <c r="K27" s="14"/>
      <c r="L27" s="14">
        <v>129.30000000000001</v>
      </c>
      <c r="M27" s="14">
        <v>129.80000000000001</v>
      </c>
      <c r="N27" s="14">
        <v>129.1</v>
      </c>
      <c r="O27" s="14">
        <v>222.6</v>
      </c>
      <c r="P27" s="14"/>
      <c r="Q27" s="14"/>
      <c r="R27" s="14">
        <v>280.60000000000002</v>
      </c>
      <c r="S27" s="14">
        <v>5.2</v>
      </c>
      <c r="T27" s="14"/>
      <c r="U27" s="14"/>
      <c r="V27" s="14"/>
      <c r="W27" s="14"/>
      <c r="X27" s="14">
        <v>166.7</v>
      </c>
      <c r="Y27" s="14">
        <v>8.3000000000000007</v>
      </c>
      <c r="Z27" s="14">
        <v>5.8</v>
      </c>
      <c r="AA27" s="14"/>
      <c r="AB27" s="14">
        <v>6.8</v>
      </c>
      <c r="AC27" s="14">
        <v>10.7</v>
      </c>
      <c r="AD27" s="14">
        <v>63.1</v>
      </c>
      <c r="AE27" s="14"/>
      <c r="AF27" s="14"/>
      <c r="AG27" s="14"/>
      <c r="AH27" s="14"/>
      <c r="AI27" s="14">
        <v>82.9</v>
      </c>
      <c r="AJ27" s="14">
        <v>140.4</v>
      </c>
      <c r="AK27" s="14"/>
      <c r="AL27" s="14"/>
      <c r="AM27" s="14"/>
      <c r="AN27" s="14">
        <v>6.5</v>
      </c>
      <c r="AO27" s="14">
        <v>303.7</v>
      </c>
      <c r="AP27" s="14">
        <v>81.3</v>
      </c>
      <c r="AQ27" s="14">
        <v>152.6</v>
      </c>
      <c r="AR27" s="14">
        <v>42</v>
      </c>
      <c r="AS27" s="14">
        <v>19</v>
      </c>
      <c r="AT27" s="14">
        <v>19.8</v>
      </c>
      <c r="AU27" s="14">
        <v>91.6</v>
      </c>
      <c r="AV27" s="14">
        <v>186.6</v>
      </c>
      <c r="AW27" s="14">
        <v>187.5</v>
      </c>
      <c r="AX27" s="14">
        <v>185.1</v>
      </c>
      <c r="AY27" s="14">
        <v>111</v>
      </c>
      <c r="AZ27" s="14">
        <v>7.5</v>
      </c>
      <c r="BA27" s="14">
        <v>2.1</v>
      </c>
      <c r="BB27" s="14">
        <v>35.4</v>
      </c>
      <c r="BC27" s="14">
        <v>0</v>
      </c>
      <c r="BD27" s="14">
        <v>4</v>
      </c>
      <c r="BE27" s="14">
        <v>14.4</v>
      </c>
      <c r="BF27" s="14">
        <v>100.2</v>
      </c>
      <c r="BG27" s="14"/>
      <c r="BH27" s="14"/>
      <c r="BI27" s="14">
        <v>48.1</v>
      </c>
      <c r="BJ27" s="14"/>
      <c r="BK27" s="14"/>
      <c r="BL27" s="14"/>
      <c r="BM27" s="14"/>
      <c r="BN27" s="14"/>
      <c r="BO27" s="14"/>
      <c r="BP27" s="14">
        <v>88.3</v>
      </c>
      <c r="BQ27" s="14">
        <v>176.9</v>
      </c>
      <c r="BR27" s="14">
        <v>174.9</v>
      </c>
      <c r="BS27" s="14"/>
      <c r="BT27" s="14">
        <v>173.4</v>
      </c>
      <c r="BU27" s="14"/>
      <c r="BV27" s="14"/>
      <c r="BW27" s="14"/>
      <c r="BX27" s="14"/>
      <c r="BY27" s="14"/>
      <c r="BZ27" s="14">
        <v>0</v>
      </c>
      <c r="CA27" s="14"/>
      <c r="CB27" s="14">
        <v>0</v>
      </c>
      <c r="CC27" s="14">
        <v>2</v>
      </c>
      <c r="CD27" s="14">
        <v>83.3</v>
      </c>
      <c r="CE27" s="14">
        <v>105.3</v>
      </c>
      <c r="CF27" s="14">
        <v>66.7</v>
      </c>
      <c r="CG27" s="14">
        <v>74.900000000000006</v>
      </c>
      <c r="CH27" s="14">
        <v>30.8</v>
      </c>
      <c r="CI27" s="14"/>
      <c r="CJ27" s="14"/>
      <c r="CK27" s="14"/>
      <c r="CL27" s="14">
        <v>102.8</v>
      </c>
      <c r="CM27" s="14">
        <v>103.1</v>
      </c>
      <c r="CN27" s="14">
        <v>121.8</v>
      </c>
      <c r="CO27" s="14"/>
      <c r="CP27" s="14"/>
      <c r="CQ27" s="14"/>
      <c r="CR27" s="14"/>
      <c r="CS27" s="14"/>
      <c r="CT27" s="14"/>
      <c r="CU27" s="14"/>
      <c r="CV27" s="14">
        <v>0.5</v>
      </c>
      <c r="CW27" s="14">
        <v>73.099999999999994</v>
      </c>
      <c r="CX27" s="14">
        <v>22.6</v>
      </c>
      <c r="CY27" s="14">
        <v>4.5999999999999996</v>
      </c>
      <c r="CZ27" s="14">
        <v>0.1</v>
      </c>
      <c r="DA27" s="14">
        <v>14.7</v>
      </c>
      <c r="DB27" s="14">
        <v>9.9</v>
      </c>
      <c r="DC27" s="14">
        <v>5.3</v>
      </c>
      <c r="DD27" s="14">
        <v>0.6</v>
      </c>
      <c r="DE27" s="14">
        <v>1.5</v>
      </c>
      <c r="DF27" s="14">
        <v>2.6</v>
      </c>
      <c r="DG27" s="14">
        <v>20.8</v>
      </c>
      <c r="DH27" s="14">
        <v>20</v>
      </c>
      <c r="DI27" s="14">
        <v>17.600000000000001</v>
      </c>
      <c r="DJ27" s="14">
        <v>3.6</v>
      </c>
      <c r="DK27" s="14">
        <v>18.399999999999999</v>
      </c>
      <c r="DL27" s="14">
        <v>9.1999999999999993</v>
      </c>
      <c r="DM27" s="14">
        <v>11.4</v>
      </c>
      <c r="DN27" s="14">
        <v>22.1</v>
      </c>
      <c r="DO27" s="14">
        <v>56</v>
      </c>
      <c r="DP27" s="14">
        <v>2.7</v>
      </c>
      <c r="DQ27" s="14">
        <v>1</v>
      </c>
      <c r="DR27" s="14">
        <v>2.2999999999999998</v>
      </c>
      <c r="DS27" s="14">
        <v>3</v>
      </c>
      <c r="DT27" s="14">
        <v>10.8</v>
      </c>
      <c r="DU27" s="14">
        <v>0.6</v>
      </c>
      <c r="DV27" s="14">
        <v>12.7</v>
      </c>
      <c r="DW27" s="14">
        <v>2.2999999999999998</v>
      </c>
      <c r="DX27" s="14">
        <v>0.4</v>
      </c>
      <c r="DY27" s="14">
        <v>10</v>
      </c>
      <c r="DZ27" s="14">
        <v>4.8</v>
      </c>
      <c r="EA27" s="14">
        <v>14.2</v>
      </c>
      <c r="EB27" s="14">
        <v>15.2</v>
      </c>
      <c r="EC27" s="14">
        <v>18</v>
      </c>
      <c r="ED27" s="14">
        <v>28.9</v>
      </c>
      <c r="EE27" s="14">
        <v>30.2</v>
      </c>
      <c r="EF27" s="14">
        <v>10.7</v>
      </c>
      <c r="EG27" s="14">
        <v>83</v>
      </c>
      <c r="EH27" s="14">
        <v>91.9</v>
      </c>
      <c r="EI27" s="14">
        <v>13.2</v>
      </c>
      <c r="EJ27" s="14">
        <v>13.1</v>
      </c>
      <c r="EK27" s="14">
        <v>16.5</v>
      </c>
      <c r="EL27" s="14">
        <v>4.3</v>
      </c>
      <c r="EM27" s="14">
        <v>8.6999999999999993</v>
      </c>
      <c r="EN27" s="14">
        <v>7.3</v>
      </c>
      <c r="EO27" s="14">
        <v>8</v>
      </c>
      <c r="EP27" s="14">
        <v>8.1999999999999993</v>
      </c>
      <c r="EQ27" s="14">
        <v>2</v>
      </c>
      <c r="ER27" s="14">
        <v>209.4</v>
      </c>
      <c r="ES27" s="14">
        <v>7.1</v>
      </c>
      <c r="ET27" s="14">
        <v>46</v>
      </c>
      <c r="EU27" s="14">
        <v>0.6</v>
      </c>
      <c r="EV27" s="14">
        <v>76</v>
      </c>
      <c r="EW27" s="14">
        <v>83</v>
      </c>
      <c r="EX27" s="14">
        <v>56.7</v>
      </c>
      <c r="EY27" s="14">
        <v>5.4</v>
      </c>
      <c r="EZ27" s="14">
        <v>7.1</v>
      </c>
      <c r="FA27" s="14">
        <v>19.2</v>
      </c>
      <c r="FB27" s="14">
        <v>7.4</v>
      </c>
      <c r="FC27" s="14">
        <v>43</v>
      </c>
      <c r="FD27" s="14">
        <v>18.3</v>
      </c>
      <c r="FE27" s="14">
        <v>6.9</v>
      </c>
      <c r="FF27" s="14"/>
      <c r="FG27" s="14">
        <v>5.0999999999999996</v>
      </c>
      <c r="FH27" s="14"/>
      <c r="FI27" s="14"/>
      <c r="FJ27" s="14">
        <v>6787.8</v>
      </c>
      <c r="FK27" s="15"/>
      <c r="FL27" s="14">
        <v>20.520790000000002</v>
      </c>
      <c r="FM27" s="14">
        <v>3.1850000000000001</v>
      </c>
      <c r="FN27" s="14"/>
      <c r="FO27" s="14">
        <v>12.4</v>
      </c>
      <c r="FP27" s="14">
        <v>27.285029999999999</v>
      </c>
      <c r="FQ27" s="14">
        <v>18.929480000000002</v>
      </c>
      <c r="FR27" s="14">
        <v>6.6</v>
      </c>
      <c r="FS27" s="14">
        <v>16</v>
      </c>
      <c r="FT27" s="14">
        <v>104.9203</v>
      </c>
    </row>
    <row r="28" spans="1:176" ht="24" customHeight="1" x14ac:dyDescent="0.3">
      <c r="A28" s="16" t="s">
        <v>55</v>
      </c>
      <c r="B28" s="16" t="s">
        <v>778</v>
      </c>
      <c r="C28" s="17">
        <v>85.7</v>
      </c>
      <c r="D28" s="17">
        <v>644.4</v>
      </c>
      <c r="E28" s="17">
        <v>215.6</v>
      </c>
      <c r="F28" s="17"/>
      <c r="G28" s="17"/>
      <c r="H28" s="17">
        <v>91.3</v>
      </c>
      <c r="I28" s="17">
        <v>104.1</v>
      </c>
      <c r="J28" s="17">
        <v>33.5</v>
      </c>
      <c r="K28" s="17"/>
      <c r="L28" s="17">
        <v>138.1</v>
      </c>
      <c r="M28" s="17">
        <v>136.9</v>
      </c>
      <c r="N28" s="17">
        <v>137.80000000000001</v>
      </c>
      <c r="O28" s="17">
        <v>241.7</v>
      </c>
      <c r="P28" s="17"/>
      <c r="Q28" s="17"/>
      <c r="R28" s="17">
        <v>257.89999999999998</v>
      </c>
      <c r="S28" s="17">
        <v>5</v>
      </c>
      <c r="T28" s="17"/>
      <c r="U28" s="17"/>
      <c r="V28" s="17"/>
      <c r="W28" s="17"/>
      <c r="X28" s="17">
        <v>162.1</v>
      </c>
      <c r="Y28" s="17">
        <v>7.2</v>
      </c>
      <c r="Z28" s="17">
        <v>5.4</v>
      </c>
      <c r="AA28" s="17"/>
      <c r="AB28" s="17">
        <v>6.8</v>
      </c>
      <c r="AC28" s="17">
        <v>10.7</v>
      </c>
      <c r="AD28" s="17">
        <v>59.6</v>
      </c>
      <c r="AE28" s="17"/>
      <c r="AF28" s="17"/>
      <c r="AG28" s="17"/>
      <c r="AH28" s="17"/>
      <c r="AI28" s="17">
        <v>80</v>
      </c>
      <c r="AJ28" s="17">
        <v>196.5</v>
      </c>
      <c r="AK28" s="17"/>
      <c r="AL28" s="17"/>
      <c r="AM28" s="17"/>
      <c r="AN28" s="17">
        <v>6.5</v>
      </c>
      <c r="AO28" s="17">
        <v>293.10000000000002</v>
      </c>
      <c r="AP28" s="17">
        <v>80.900000000000006</v>
      </c>
      <c r="AQ28" s="17">
        <v>149.9</v>
      </c>
      <c r="AR28" s="17">
        <v>42</v>
      </c>
      <c r="AS28" s="17">
        <v>18.8</v>
      </c>
      <c r="AT28" s="17">
        <v>19.8</v>
      </c>
      <c r="AU28" s="17">
        <v>89.2</v>
      </c>
      <c r="AV28" s="17">
        <v>181.8</v>
      </c>
      <c r="AW28" s="17">
        <v>183.3</v>
      </c>
      <c r="AX28" s="17">
        <v>182.5</v>
      </c>
      <c r="AY28" s="17">
        <v>109.5</v>
      </c>
      <c r="AZ28" s="17">
        <v>7.5</v>
      </c>
      <c r="BA28" s="17">
        <v>2.1</v>
      </c>
      <c r="BB28" s="17">
        <v>34.9</v>
      </c>
      <c r="BC28" s="17">
        <v>22.7</v>
      </c>
      <c r="BD28" s="17">
        <v>4</v>
      </c>
      <c r="BE28" s="17">
        <v>14.3</v>
      </c>
      <c r="BF28" s="17">
        <v>122.3</v>
      </c>
      <c r="BG28" s="17"/>
      <c r="BH28" s="17"/>
      <c r="BI28" s="17">
        <v>47.3</v>
      </c>
      <c r="BJ28" s="17"/>
      <c r="BK28" s="17"/>
      <c r="BL28" s="17"/>
      <c r="BM28" s="17"/>
      <c r="BN28" s="17"/>
      <c r="BO28" s="17"/>
      <c r="BP28" s="17">
        <v>86.8</v>
      </c>
      <c r="BQ28" s="17">
        <v>176.3</v>
      </c>
      <c r="BR28" s="17">
        <v>174.1</v>
      </c>
      <c r="BS28" s="17"/>
      <c r="BT28" s="17">
        <v>173.6</v>
      </c>
      <c r="BU28" s="17"/>
      <c r="BV28" s="17"/>
      <c r="BW28" s="17"/>
      <c r="BX28" s="17"/>
      <c r="BY28" s="17"/>
      <c r="BZ28" s="17">
        <v>0</v>
      </c>
      <c r="CA28" s="17"/>
      <c r="CB28" s="17">
        <v>0</v>
      </c>
      <c r="CC28" s="17">
        <v>2</v>
      </c>
      <c r="CD28" s="17">
        <v>80.599999999999994</v>
      </c>
      <c r="CE28" s="17">
        <v>109</v>
      </c>
      <c r="CF28" s="17">
        <v>61.3</v>
      </c>
      <c r="CG28" s="17">
        <v>74</v>
      </c>
      <c r="CH28" s="17">
        <v>30.1</v>
      </c>
      <c r="CI28" s="17"/>
      <c r="CJ28" s="17"/>
      <c r="CK28" s="17"/>
      <c r="CL28" s="17">
        <v>101.8</v>
      </c>
      <c r="CM28" s="17">
        <v>101.7</v>
      </c>
      <c r="CN28" s="17">
        <v>121.2</v>
      </c>
      <c r="CO28" s="17"/>
      <c r="CP28" s="17"/>
      <c r="CQ28" s="17"/>
      <c r="CR28" s="17"/>
      <c r="CS28" s="17"/>
      <c r="CT28" s="17"/>
      <c r="CU28" s="17"/>
      <c r="CV28" s="17">
        <v>0.9</v>
      </c>
      <c r="CW28" s="17">
        <v>69.099999999999994</v>
      </c>
      <c r="CX28" s="17">
        <v>65.2</v>
      </c>
      <c r="CY28" s="17">
        <v>5.3</v>
      </c>
      <c r="CZ28" s="17">
        <v>0.1</v>
      </c>
      <c r="DA28" s="17">
        <v>14.8</v>
      </c>
      <c r="DB28" s="17">
        <v>9.8000000000000007</v>
      </c>
      <c r="DC28" s="17">
        <v>5.5</v>
      </c>
      <c r="DD28" s="17">
        <v>0.6</v>
      </c>
      <c r="DE28" s="17">
        <v>1.5</v>
      </c>
      <c r="DF28" s="17">
        <v>2.6</v>
      </c>
      <c r="DG28" s="17">
        <v>20.2</v>
      </c>
      <c r="DH28" s="17">
        <v>20</v>
      </c>
      <c r="DI28" s="17">
        <v>17.600000000000001</v>
      </c>
      <c r="DJ28" s="17">
        <v>3.6</v>
      </c>
      <c r="DK28" s="17">
        <v>18.399999999999999</v>
      </c>
      <c r="DL28" s="17">
        <v>10.6</v>
      </c>
      <c r="DM28" s="17">
        <v>12.9</v>
      </c>
      <c r="DN28" s="17">
        <v>23.5</v>
      </c>
      <c r="DO28" s="17">
        <v>51.8</v>
      </c>
      <c r="DP28" s="17">
        <v>2.7</v>
      </c>
      <c r="DQ28" s="17">
        <v>1</v>
      </c>
      <c r="DR28" s="17">
        <v>2.2999999999999998</v>
      </c>
      <c r="DS28" s="17">
        <v>3</v>
      </c>
      <c r="DT28" s="17">
        <v>12.8</v>
      </c>
      <c r="DU28" s="17">
        <v>3</v>
      </c>
      <c r="DV28" s="17">
        <v>12.5</v>
      </c>
      <c r="DW28" s="17">
        <v>2.2000000000000002</v>
      </c>
      <c r="DX28" s="17">
        <v>0.4</v>
      </c>
      <c r="DY28" s="17">
        <v>10</v>
      </c>
      <c r="DZ28" s="17">
        <v>4.8</v>
      </c>
      <c r="EA28" s="17">
        <v>13.3</v>
      </c>
      <c r="EB28" s="17">
        <v>16.8</v>
      </c>
      <c r="EC28" s="17">
        <v>18</v>
      </c>
      <c r="ED28" s="17">
        <v>28.3</v>
      </c>
      <c r="EE28" s="17">
        <v>33</v>
      </c>
      <c r="EF28" s="17">
        <v>31</v>
      </c>
      <c r="EG28" s="17">
        <v>82.6</v>
      </c>
      <c r="EH28" s="17">
        <v>89.7</v>
      </c>
      <c r="EI28" s="17">
        <v>11.2</v>
      </c>
      <c r="EJ28" s="17">
        <v>12.8</v>
      </c>
      <c r="EK28" s="17">
        <v>16.5</v>
      </c>
      <c r="EL28" s="17">
        <v>4.3</v>
      </c>
      <c r="EM28" s="17">
        <v>8.5</v>
      </c>
      <c r="EN28" s="17">
        <v>7.3</v>
      </c>
      <c r="EO28" s="17">
        <v>8</v>
      </c>
      <c r="EP28" s="17">
        <v>8.1999999999999993</v>
      </c>
      <c r="EQ28" s="17">
        <v>2.2999999999999998</v>
      </c>
      <c r="ER28" s="17">
        <v>109.6</v>
      </c>
      <c r="ES28" s="17">
        <v>9.9</v>
      </c>
      <c r="ET28" s="17">
        <v>113.2</v>
      </c>
      <c r="EU28" s="17">
        <v>0.6</v>
      </c>
      <c r="EV28" s="17">
        <v>80.8</v>
      </c>
      <c r="EW28" s="17">
        <v>93.2</v>
      </c>
      <c r="EX28" s="17">
        <v>82.9</v>
      </c>
      <c r="EY28" s="17">
        <v>7.1</v>
      </c>
      <c r="EZ28" s="17">
        <v>7</v>
      </c>
      <c r="FA28" s="17">
        <v>19.2</v>
      </c>
      <c r="FB28" s="17">
        <v>7.7</v>
      </c>
      <c r="FC28" s="17">
        <v>42.2</v>
      </c>
      <c r="FD28" s="17">
        <v>17.8</v>
      </c>
      <c r="FE28" s="17">
        <v>16.5</v>
      </c>
      <c r="FF28" s="17"/>
      <c r="FG28" s="17">
        <v>5.0999999999999996</v>
      </c>
      <c r="FH28" s="17"/>
      <c r="FI28" s="17"/>
      <c r="FJ28" s="17">
        <v>6938.5</v>
      </c>
      <c r="FK28" s="15"/>
      <c r="FL28" s="17">
        <v>19.986160000000002</v>
      </c>
      <c r="FM28" s="17">
        <v>3.4990000000000001</v>
      </c>
      <c r="FN28" s="17"/>
      <c r="FO28" s="17">
        <v>12.4</v>
      </c>
      <c r="FP28" s="17">
        <v>27.22597</v>
      </c>
      <c r="FQ28" s="17">
        <v>18.929179999999999</v>
      </c>
      <c r="FR28" s="17">
        <v>6.4</v>
      </c>
      <c r="FS28" s="17">
        <v>16</v>
      </c>
      <c r="FT28" s="17">
        <v>104.44031</v>
      </c>
    </row>
    <row r="29" spans="1:176" ht="24" customHeight="1" x14ac:dyDescent="0.3">
      <c r="A29" s="16" t="s">
        <v>55</v>
      </c>
      <c r="B29" s="16" t="s">
        <v>779</v>
      </c>
      <c r="C29" s="17">
        <v>88.9</v>
      </c>
      <c r="D29" s="17">
        <v>648.9</v>
      </c>
      <c r="E29" s="17">
        <v>217</v>
      </c>
      <c r="F29" s="17"/>
      <c r="G29" s="17"/>
      <c r="H29" s="17">
        <v>90.7</v>
      </c>
      <c r="I29" s="17">
        <v>106</v>
      </c>
      <c r="J29" s="17">
        <v>34.1</v>
      </c>
      <c r="K29" s="17"/>
      <c r="L29" s="17">
        <v>106.6</v>
      </c>
      <c r="M29" s="17">
        <v>107</v>
      </c>
      <c r="N29" s="17">
        <v>106.5</v>
      </c>
      <c r="O29" s="17">
        <v>204.9</v>
      </c>
      <c r="P29" s="17"/>
      <c r="Q29" s="17"/>
      <c r="R29" s="17">
        <v>245.9</v>
      </c>
      <c r="S29" s="17">
        <v>5</v>
      </c>
      <c r="T29" s="17"/>
      <c r="U29" s="17"/>
      <c r="V29" s="17"/>
      <c r="W29" s="17"/>
      <c r="X29" s="17">
        <v>159.6</v>
      </c>
      <c r="Y29" s="17">
        <v>7.5</v>
      </c>
      <c r="Z29" s="17">
        <v>5.5</v>
      </c>
      <c r="AA29" s="17"/>
      <c r="AB29" s="17">
        <v>6.8</v>
      </c>
      <c r="AC29" s="17">
        <v>10.7</v>
      </c>
      <c r="AD29" s="17">
        <v>60.7</v>
      </c>
      <c r="AE29" s="17"/>
      <c r="AF29" s="17"/>
      <c r="AG29" s="17"/>
      <c r="AH29" s="17"/>
      <c r="AI29" s="17">
        <v>80.5</v>
      </c>
      <c r="AJ29" s="17">
        <v>217</v>
      </c>
      <c r="AK29" s="17"/>
      <c r="AL29" s="17"/>
      <c r="AM29" s="17"/>
      <c r="AN29" s="17">
        <v>6.5</v>
      </c>
      <c r="AO29" s="17">
        <v>295.5</v>
      </c>
      <c r="AP29" s="17">
        <v>76</v>
      </c>
      <c r="AQ29" s="17">
        <v>149.30000000000001</v>
      </c>
      <c r="AR29" s="17">
        <v>42</v>
      </c>
      <c r="AS29" s="17">
        <v>18.8</v>
      </c>
      <c r="AT29" s="17">
        <v>19.8</v>
      </c>
      <c r="AU29" s="17">
        <v>82.8</v>
      </c>
      <c r="AV29" s="17">
        <v>182.9</v>
      </c>
      <c r="AW29" s="17">
        <v>183.6</v>
      </c>
      <c r="AX29" s="17">
        <v>184.2</v>
      </c>
      <c r="AY29" s="17">
        <v>109.6</v>
      </c>
      <c r="AZ29" s="17">
        <v>7.5</v>
      </c>
      <c r="BA29" s="17">
        <v>2.1</v>
      </c>
      <c r="BB29" s="17">
        <v>34.5</v>
      </c>
      <c r="BC29" s="17">
        <v>43.4</v>
      </c>
      <c r="BD29" s="17">
        <v>4</v>
      </c>
      <c r="BE29" s="17">
        <v>14.1</v>
      </c>
      <c r="BF29" s="17">
        <v>110.4</v>
      </c>
      <c r="BG29" s="17"/>
      <c r="BH29" s="17"/>
      <c r="BI29" s="17">
        <v>47.4</v>
      </c>
      <c r="BJ29" s="17"/>
      <c r="BK29" s="17"/>
      <c r="BL29" s="17"/>
      <c r="BM29" s="17"/>
      <c r="BN29" s="17"/>
      <c r="BO29" s="17"/>
      <c r="BP29" s="17">
        <v>87</v>
      </c>
      <c r="BQ29" s="17">
        <v>176.5</v>
      </c>
      <c r="BR29" s="17">
        <v>174</v>
      </c>
      <c r="BS29" s="17"/>
      <c r="BT29" s="17">
        <v>174.6</v>
      </c>
      <c r="BU29" s="17"/>
      <c r="BV29" s="17"/>
      <c r="BW29" s="17"/>
      <c r="BX29" s="17"/>
      <c r="BY29" s="17"/>
      <c r="BZ29" s="17">
        <v>18.100000000000001</v>
      </c>
      <c r="CA29" s="17"/>
      <c r="CB29" s="17">
        <v>0</v>
      </c>
      <c r="CC29" s="17">
        <v>2</v>
      </c>
      <c r="CD29" s="17">
        <v>131.1</v>
      </c>
      <c r="CE29" s="17">
        <v>106.8</v>
      </c>
      <c r="CF29" s="17">
        <v>66.5</v>
      </c>
      <c r="CG29" s="17">
        <v>74.400000000000006</v>
      </c>
      <c r="CH29" s="17">
        <v>30.2</v>
      </c>
      <c r="CI29" s="17"/>
      <c r="CJ29" s="17"/>
      <c r="CK29" s="17"/>
      <c r="CL29" s="17">
        <v>145.1</v>
      </c>
      <c r="CM29" s="17">
        <v>145.6</v>
      </c>
      <c r="CN29" s="17">
        <v>148.9</v>
      </c>
      <c r="CO29" s="17"/>
      <c r="CP29" s="17"/>
      <c r="CQ29" s="17"/>
      <c r="CR29" s="17"/>
      <c r="CS29" s="17"/>
      <c r="CT29" s="17"/>
      <c r="CU29" s="17"/>
      <c r="CV29" s="17">
        <v>0.5</v>
      </c>
      <c r="CW29" s="17">
        <v>70.900000000000006</v>
      </c>
      <c r="CX29" s="17">
        <v>29.4</v>
      </c>
      <c r="CY29" s="17">
        <v>7.3</v>
      </c>
      <c r="CZ29" s="17">
        <v>0.3</v>
      </c>
      <c r="DA29" s="17">
        <v>14.9</v>
      </c>
      <c r="DB29" s="17">
        <v>9.9</v>
      </c>
      <c r="DC29" s="17">
        <v>5.5</v>
      </c>
      <c r="DD29" s="17">
        <v>0.6</v>
      </c>
      <c r="DE29" s="17">
        <v>1.5</v>
      </c>
      <c r="DF29" s="17">
        <v>2.6</v>
      </c>
      <c r="DG29" s="17">
        <v>20.399999999999999</v>
      </c>
      <c r="DH29" s="17">
        <v>20</v>
      </c>
      <c r="DI29" s="17">
        <v>17.600000000000001</v>
      </c>
      <c r="DJ29" s="17">
        <v>3.5</v>
      </c>
      <c r="DK29" s="17">
        <v>18.399999999999999</v>
      </c>
      <c r="DL29" s="17">
        <v>11.1</v>
      </c>
      <c r="DM29" s="17">
        <v>13.3</v>
      </c>
      <c r="DN29" s="17">
        <v>24.3</v>
      </c>
      <c r="DO29" s="17">
        <v>65.599999999999994</v>
      </c>
      <c r="DP29" s="17">
        <v>2.7</v>
      </c>
      <c r="DQ29" s="17">
        <v>1</v>
      </c>
      <c r="DR29" s="17">
        <v>2.2999999999999998</v>
      </c>
      <c r="DS29" s="17">
        <v>3</v>
      </c>
      <c r="DT29" s="17">
        <v>13.3</v>
      </c>
      <c r="DU29" s="17">
        <v>3</v>
      </c>
      <c r="DV29" s="17">
        <v>12.4</v>
      </c>
      <c r="DW29" s="17">
        <v>2.2000000000000002</v>
      </c>
      <c r="DX29" s="17">
        <v>0.4</v>
      </c>
      <c r="DY29" s="17">
        <v>10</v>
      </c>
      <c r="DZ29" s="17">
        <v>4.8</v>
      </c>
      <c r="EA29" s="17">
        <v>12.2</v>
      </c>
      <c r="EB29" s="17">
        <v>18</v>
      </c>
      <c r="EC29" s="17">
        <v>18</v>
      </c>
      <c r="ED29" s="17">
        <v>26.8</v>
      </c>
      <c r="EE29" s="17">
        <v>42.6</v>
      </c>
      <c r="EF29" s="17">
        <v>11.8</v>
      </c>
      <c r="EG29" s="17">
        <v>94.4</v>
      </c>
      <c r="EH29" s="17">
        <v>101.2</v>
      </c>
      <c r="EI29" s="17">
        <v>10.3</v>
      </c>
      <c r="EJ29" s="17">
        <v>11.9</v>
      </c>
      <c r="EK29" s="17">
        <v>16.5</v>
      </c>
      <c r="EL29" s="17">
        <v>4.3</v>
      </c>
      <c r="EM29" s="17">
        <v>8.1999999999999993</v>
      </c>
      <c r="EN29" s="17">
        <v>7.6</v>
      </c>
      <c r="EO29" s="17">
        <v>8</v>
      </c>
      <c r="EP29" s="17">
        <v>8.1999999999999993</v>
      </c>
      <c r="EQ29" s="17">
        <v>4.7</v>
      </c>
      <c r="ER29" s="17">
        <v>156.19999999999999</v>
      </c>
      <c r="ES29" s="17">
        <v>12.1</v>
      </c>
      <c r="ET29" s="17">
        <v>111.5</v>
      </c>
      <c r="EU29" s="17">
        <v>0.6</v>
      </c>
      <c r="EV29" s="17">
        <v>88.3</v>
      </c>
      <c r="EW29" s="17">
        <v>98.7</v>
      </c>
      <c r="EX29" s="17">
        <v>73.2</v>
      </c>
      <c r="EY29" s="17">
        <v>8.6</v>
      </c>
      <c r="EZ29" s="17">
        <v>7</v>
      </c>
      <c r="FA29" s="17">
        <v>19.2</v>
      </c>
      <c r="FB29" s="17">
        <v>7.7</v>
      </c>
      <c r="FC29" s="17">
        <v>42.3</v>
      </c>
      <c r="FD29" s="17">
        <v>17.899999999999999</v>
      </c>
      <c r="FE29" s="17">
        <v>15.6</v>
      </c>
      <c r="FF29" s="17"/>
      <c r="FG29" s="17">
        <v>4.8</v>
      </c>
      <c r="FH29" s="17"/>
      <c r="FI29" s="17"/>
      <c r="FJ29" s="17">
        <v>7066.1</v>
      </c>
      <c r="FK29" s="15"/>
      <c r="FL29" s="17">
        <v>15.475540000000001</v>
      </c>
      <c r="FM29" s="17">
        <v>3.8610000000000002</v>
      </c>
      <c r="FN29" s="17"/>
      <c r="FO29" s="17">
        <v>12.4</v>
      </c>
      <c r="FP29" s="17">
        <v>27.110690000000002</v>
      </c>
      <c r="FQ29" s="17">
        <v>18.929349999999999</v>
      </c>
      <c r="FR29" s="17">
        <v>6.4</v>
      </c>
      <c r="FS29" s="17">
        <v>16.100000000000001</v>
      </c>
      <c r="FT29" s="17">
        <v>100.27658</v>
      </c>
    </row>
    <row r="30" spans="1:176" ht="24" customHeight="1" x14ac:dyDescent="0.3">
      <c r="A30" s="16" t="s">
        <v>55</v>
      </c>
      <c r="B30" s="16" t="s">
        <v>780</v>
      </c>
      <c r="C30" s="17">
        <v>109.9</v>
      </c>
      <c r="D30" s="17">
        <v>647</v>
      </c>
      <c r="E30" s="17">
        <v>217.1</v>
      </c>
      <c r="F30" s="17"/>
      <c r="G30" s="17"/>
      <c r="H30" s="17">
        <v>90.2</v>
      </c>
      <c r="I30" s="17">
        <v>106.7</v>
      </c>
      <c r="J30" s="17">
        <v>34.200000000000003</v>
      </c>
      <c r="K30" s="17"/>
      <c r="L30" s="17">
        <v>113</v>
      </c>
      <c r="M30" s="17">
        <v>112.7</v>
      </c>
      <c r="N30" s="17">
        <v>113.2</v>
      </c>
      <c r="O30" s="17">
        <v>218.1</v>
      </c>
      <c r="P30" s="17"/>
      <c r="Q30" s="17"/>
      <c r="R30" s="17">
        <v>166.8</v>
      </c>
      <c r="S30" s="17">
        <v>5</v>
      </c>
      <c r="T30" s="17"/>
      <c r="U30" s="17"/>
      <c r="V30" s="17"/>
      <c r="W30" s="17"/>
      <c r="X30" s="17">
        <v>164.1</v>
      </c>
      <c r="Y30" s="17">
        <v>7.3</v>
      </c>
      <c r="Z30" s="17">
        <v>5.4</v>
      </c>
      <c r="AA30" s="17"/>
      <c r="AB30" s="17">
        <v>6.8</v>
      </c>
      <c r="AC30" s="17">
        <v>10.7</v>
      </c>
      <c r="AD30" s="17">
        <v>59.9</v>
      </c>
      <c r="AE30" s="17"/>
      <c r="AF30" s="17"/>
      <c r="AG30" s="17"/>
      <c r="AH30" s="17"/>
      <c r="AI30" s="17">
        <v>80.5</v>
      </c>
      <c r="AJ30" s="17">
        <v>220.5</v>
      </c>
      <c r="AK30" s="17"/>
      <c r="AL30" s="17"/>
      <c r="AM30" s="17"/>
      <c r="AN30" s="17">
        <v>6.5</v>
      </c>
      <c r="AO30" s="17">
        <v>295.60000000000002</v>
      </c>
      <c r="AP30" s="17">
        <v>75.900000000000006</v>
      </c>
      <c r="AQ30" s="17">
        <v>142.1</v>
      </c>
      <c r="AR30" s="17">
        <v>42</v>
      </c>
      <c r="AS30" s="17">
        <v>18.8</v>
      </c>
      <c r="AT30" s="17">
        <v>19.8</v>
      </c>
      <c r="AU30" s="17">
        <v>94</v>
      </c>
      <c r="AV30" s="17">
        <v>184.2</v>
      </c>
      <c r="AW30" s="17">
        <v>182.5</v>
      </c>
      <c r="AX30" s="17">
        <v>183.4</v>
      </c>
      <c r="AY30" s="17">
        <v>110.3</v>
      </c>
      <c r="AZ30" s="17">
        <v>7.5</v>
      </c>
      <c r="BA30" s="17">
        <v>2.2000000000000002</v>
      </c>
      <c r="BB30" s="17">
        <v>24.2</v>
      </c>
      <c r="BC30" s="17">
        <v>43.9</v>
      </c>
      <c r="BD30" s="17">
        <v>4</v>
      </c>
      <c r="BE30" s="17">
        <v>13.8</v>
      </c>
      <c r="BF30" s="17">
        <v>68.2</v>
      </c>
      <c r="BG30" s="17"/>
      <c r="BH30" s="17"/>
      <c r="BI30" s="17">
        <v>47.4</v>
      </c>
      <c r="BJ30" s="17"/>
      <c r="BK30" s="17"/>
      <c r="BL30" s="17"/>
      <c r="BM30" s="17"/>
      <c r="BN30" s="17"/>
      <c r="BO30" s="17"/>
      <c r="BP30" s="17">
        <v>86.9</v>
      </c>
      <c r="BQ30" s="17">
        <v>176.2</v>
      </c>
      <c r="BR30" s="17">
        <v>173.8</v>
      </c>
      <c r="BS30" s="17"/>
      <c r="BT30" s="17">
        <v>175.1</v>
      </c>
      <c r="BU30" s="17"/>
      <c r="BV30" s="17"/>
      <c r="BW30" s="17"/>
      <c r="BX30" s="17"/>
      <c r="BY30" s="17"/>
      <c r="BZ30" s="17">
        <v>18.2</v>
      </c>
      <c r="CA30" s="17"/>
      <c r="CB30" s="17">
        <v>0</v>
      </c>
      <c r="CC30" s="17">
        <v>2</v>
      </c>
      <c r="CD30" s="17">
        <v>163.69999999999999</v>
      </c>
      <c r="CE30" s="17">
        <v>98.5</v>
      </c>
      <c r="CF30" s="17">
        <v>66.599999999999994</v>
      </c>
      <c r="CG30" s="17">
        <v>74.2</v>
      </c>
      <c r="CH30" s="17">
        <v>30.2</v>
      </c>
      <c r="CI30" s="17"/>
      <c r="CJ30" s="17"/>
      <c r="CK30" s="17"/>
      <c r="CL30" s="17">
        <v>145.1</v>
      </c>
      <c r="CM30" s="17">
        <v>145.9</v>
      </c>
      <c r="CN30" s="17">
        <v>148.80000000000001</v>
      </c>
      <c r="CO30" s="17"/>
      <c r="CP30" s="17"/>
      <c r="CQ30" s="17"/>
      <c r="CR30" s="17"/>
      <c r="CS30" s="17"/>
      <c r="CT30" s="17"/>
      <c r="CU30" s="17"/>
      <c r="CV30" s="17">
        <v>1</v>
      </c>
      <c r="CW30" s="17">
        <v>67.7</v>
      </c>
      <c r="CX30" s="17">
        <v>71.400000000000006</v>
      </c>
      <c r="CY30" s="17">
        <v>11.4</v>
      </c>
      <c r="CZ30" s="17">
        <v>0.2</v>
      </c>
      <c r="DA30" s="17">
        <v>15.1</v>
      </c>
      <c r="DB30" s="17">
        <v>9.9</v>
      </c>
      <c r="DC30" s="17">
        <v>5.3</v>
      </c>
      <c r="DD30" s="17">
        <v>0.6</v>
      </c>
      <c r="DE30" s="17">
        <v>1.5</v>
      </c>
      <c r="DF30" s="17">
        <v>2.6</v>
      </c>
      <c r="DG30" s="17">
        <v>20.5</v>
      </c>
      <c r="DH30" s="17">
        <v>20</v>
      </c>
      <c r="DI30" s="17">
        <v>17.600000000000001</v>
      </c>
      <c r="DJ30" s="17">
        <v>3.6</v>
      </c>
      <c r="DK30" s="17">
        <v>18.399999999999999</v>
      </c>
      <c r="DL30" s="17">
        <v>12.1</v>
      </c>
      <c r="DM30" s="17">
        <v>14.6</v>
      </c>
      <c r="DN30" s="17">
        <v>27.8</v>
      </c>
      <c r="DO30" s="17">
        <v>64</v>
      </c>
      <c r="DP30" s="17">
        <v>2.7</v>
      </c>
      <c r="DQ30" s="17">
        <v>1</v>
      </c>
      <c r="DR30" s="17">
        <v>2.2999999999999998</v>
      </c>
      <c r="DS30" s="17">
        <v>3</v>
      </c>
      <c r="DT30" s="17">
        <v>12.3</v>
      </c>
      <c r="DU30" s="17">
        <v>3.3</v>
      </c>
      <c r="DV30" s="17">
        <v>12.2</v>
      </c>
      <c r="DW30" s="17">
        <v>2.2000000000000002</v>
      </c>
      <c r="DX30" s="17">
        <v>0.4</v>
      </c>
      <c r="DY30" s="17">
        <v>10</v>
      </c>
      <c r="DZ30" s="17">
        <v>4.8</v>
      </c>
      <c r="EA30" s="17">
        <v>10.8</v>
      </c>
      <c r="EB30" s="17">
        <v>17.8</v>
      </c>
      <c r="EC30" s="17">
        <v>17.600000000000001</v>
      </c>
      <c r="ED30" s="17">
        <v>23.5</v>
      </c>
      <c r="EE30" s="17">
        <v>48.1</v>
      </c>
      <c r="EF30" s="17">
        <v>22.1</v>
      </c>
      <c r="EG30" s="17">
        <v>88.6</v>
      </c>
      <c r="EH30" s="17">
        <v>88.5</v>
      </c>
      <c r="EI30" s="17">
        <v>11.6</v>
      </c>
      <c r="EJ30" s="17">
        <v>11.7</v>
      </c>
      <c r="EK30" s="17">
        <v>16.5</v>
      </c>
      <c r="EL30" s="17">
        <v>4.3</v>
      </c>
      <c r="EM30" s="17">
        <v>8.1999999999999993</v>
      </c>
      <c r="EN30" s="17">
        <v>7.6</v>
      </c>
      <c r="EO30" s="17">
        <v>8.1999999999999993</v>
      </c>
      <c r="EP30" s="17">
        <v>8.1999999999999993</v>
      </c>
      <c r="EQ30" s="17">
        <v>7.9</v>
      </c>
      <c r="ER30" s="17">
        <v>194.7</v>
      </c>
      <c r="ES30" s="17">
        <v>14.7</v>
      </c>
      <c r="ET30" s="17">
        <v>88.2</v>
      </c>
      <c r="EU30" s="17">
        <v>0.6</v>
      </c>
      <c r="EV30" s="17">
        <v>93.9</v>
      </c>
      <c r="EW30" s="17">
        <v>80.7</v>
      </c>
      <c r="EX30" s="17">
        <v>67.3</v>
      </c>
      <c r="EY30" s="17">
        <v>8.6</v>
      </c>
      <c r="EZ30" s="17">
        <v>7.1</v>
      </c>
      <c r="FA30" s="17">
        <v>18.899999999999999</v>
      </c>
      <c r="FB30" s="17">
        <v>8.5</v>
      </c>
      <c r="FC30" s="17">
        <v>42.2</v>
      </c>
      <c r="FD30" s="17">
        <v>17</v>
      </c>
      <c r="FE30" s="17">
        <v>16.8</v>
      </c>
      <c r="FF30" s="17"/>
      <c r="FG30" s="17">
        <v>5</v>
      </c>
      <c r="FH30" s="17"/>
      <c r="FI30" s="17"/>
      <c r="FJ30" s="17">
        <v>7065.5</v>
      </c>
      <c r="FK30" s="15"/>
      <c r="FL30" s="17">
        <v>15.82649</v>
      </c>
      <c r="FM30" s="17">
        <v>3.83</v>
      </c>
      <c r="FN30" s="17"/>
      <c r="FO30" s="17">
        <v>12.4</v>
      </c>
      <c r="FP30" s="17">
        <v>27.056640000000002</v>
      </c>
      <c r="FQ30" s="17">
        <v>18.928799999999999</v>
      </c>
      <c r="FR30" s="17">
        <v>6.3</v>
      </c>
      <c r="FS30" s="17">
        <v>16</v>
      </c>
      <c r="FT30" s="17">
        <v>100.34193</v>
      </c>
    </row>
    <row r="31" spans="1:176" ht="24" customHeight="1" x14ac:dyDescent="0.3">
      <c r="A31" s="16" t="s">
        <v>55</v>
      </c>
      <c r="B31" s="16" t="s">
        <v>781</v>
      </c>
      <c r="C31" s="17">
        <v>148.19999999999999</v>
      </c>
      <c r="D31" s="17">
        <v>650.1</v>
      </c>
      <c r="E31" s="17">
        <v>217.2</v>
      </c>
      <c r="F31" s="17"/>
      <c r="G31" s="17"/>
      <c r="H31" s="17">
        <v>89.4</v>
      </c>
      <c r="I31" s="17">
        <v>141.1</v>
      </c>
      <c r="J31" s="17">
        <v>29.8</v>
      </c>
      <c r="K31" s="17"/>
      <c r="L31" s="17">
        <v>130.19999999999999</v>
      </c>
      <c r="M31" s="17">
        <v>130</v>
      </c>
      <c r="N31" s="17">
        <v>128.80000000000001</v>
      </c>
      <c r="O31" s="17">
        <v>219.1</v>
      </c>
      <c r="P31" s="17"/>
      <c r="Q31" s="17"/>
      <c r="R31" s="17">
        <v>372.9</v>
      </c>
      <c r="S31" s="17">
        <v>5</v>
      </c>
      <c r="T31" s="17"/>
      <c r="U31" s="17"/>
      <c r="V31" s="17"/>
      <c r="W31" s="17"/>
      <c r="X31" s="17">
        <v>159.1</v>
      </c>
      <c r="Y31" s="17">
        <v>7.3</v>
      </c>
      <c r="Z31" s="17">
        <v>5.5</v>
      </c>
      <c r="AA31" s="17"/>
      <c r="AB31" s="17">
        <v>6.8</v>
      </c>
      <c r="AC31" s="17">
        <v>10.7</v>
      </c>
      <c r="AD31" s="17">
        <v>60.6</v>
      </c>
      <c r="AE31" s="17"/>
      <c r="AF31" s="17"/>
      <c r="AG31" s="17"/>
      <c r="AH31" s="17"/>
      <c r="AI31" s="17">
        <v>80.099999999999994</v>
      </c>
      <c r="AJ31" s="17">
        <v>179.7</v>
      </c>
      <c r="AK31" s="17"/>
      <c r="AL31" s="17"/>
      <c r="AM31" s="17"/>
      <c r="AN31" s="17">
        <v>6.5</v>
      </c>
      <c r="AO31" s="17">
        <v>293.89999999999998</v>
      </c>
      <c r="AP31" s="17">
        <v>79.7</v>
      </c>
      <c r="AQ31" s="17">
        <v>142.4</v>
      </c>
      <c r="AR31" s="17">
        <v>41.9</v>
      </c>
      <c r="AS31" s="17">
        <v>18.8</v>
      </c>
      <c r="AT31" s="17">
        <v>19.8</v>
      </c>
      <c r="AU31" s="17">
        <v>89.4</v>
      </c>
      <c r="AV31" s="17">
        <v>182.1</v>
      </c>
      <c r="AW31" s="17">
        <v>182.3</v>
      </c>
      <c r="AX31" s="17">
        <v>184.6</v>
      </c>
      <c r="AY31" s="17">
        <v>110.2</v>
      </c>
      <c r="AZ31" s="17">
        <v>7.5</v>
      </c>
      <c r="BA31" s="17">
        <v>2.1</v>
      </c>
      <c r="BB31" s="17">
        <v>31.7</v>
      </c>
      <c r="BC31" s="17">
        <v>41</v>
      </c>
      <c r="BD31" s="17">
        <v>4</v>
      </c>
      <c r="BE31" s="17">
        <v>13.8</v>
      </c>
      <c r="BF31" s="17">
        <v>98.8</v>
      </c>
      <c r="BG31" s="17"/>
      <c r="BH31" s="17"/>
      <c r="BI31" s="17">
        <v>47.3</v>
      </c>
      <c r="BJ31" s="17"/>
      <c r="BK31" s="17"/>
      <c r="BL31" s="17"/>
      <c r="BM31" s="17"/>
      <c r="BN31" s="17"/>
      <c r="BO31" s="17"/>
      <c r="BP31" s="17">
        <v>86.7</v>
      </c>
      <c r="BQ31" s="17">
        <v>176.5</v>
      </c>
      <c r="BR31" s="17">
        <v>174.6</v>
      </c>
      <c r="BS31" s="17"/>
      <c r="BT31" s="17">
        <v>174.8</v>
      </c>
      <c r="BU31" s="17"/>
      <c r="BV31" s="17"/>
      <c r="BW31" s="17"/>
      <c r="BX31" s="17"/>
      <c r="BY31" s="17"/>
      <c r="BZ31" s="17">
        <v>17.899999999999999</v>
      </c>
      <c r="CA31" s="17"/>
      <c r="CB31" s="17">
        <v>10.9</v>
      </c>
      <c r="CC31" s="17">
        <v>2</v>
      </c>
      <c r="CD31" s="17">
        <v>88.9</v>
      </c>
      <c r="CE31" s="17">
        <v>97.7</v>
      </c>
      <c r="CF31" s="17">
        <v>66.3</v>
      </c>
      <c r="CG31" s="17">
        <v>74.3</v>
      </c>
      <c r="CH31" s="17">
        <v>30</v>
      </c>
      <c r="CI31" s="17"/>
      <c r="CJ31" s="17"/>
      <c r="CK31" s="17"/>
      <c r="CL31" s="17">
        <v>103.3</v>
      </c>
      <c r="CM31" s="17">
        <v>103.1</v>
      </c>
      <c r="CN31" s="17">
        <v>122.6</v>
      </c>
      <c r="CO31" s="17"/>
      <c r="CP31" s="17"/>
      <c r="CQ31" s="17"/>
      <c r="CR31" s="17"/>
      <c r="CS31" s="17"/>
      <c r="CT31" s="17"/>
      <c r="CU31" s="17"/>
      <c r="CV31" s="17">
        <v>1.1000000000000001</v>
      </c>
      <c r="CW31" s="17">
        <v>86.3</v>
      </c>
      <c r="CX31" s="17">
        <v>74.099999999999994</v>
      </c>
      <c r="CY31" s="17">
        <v>11</v>
      </c>
      <c r="CZ31" s="17">
        <v>0.2</v>
      </c>
      <c r="DA31" s="17">
        <v>14.8</v>
      </c>
      <c r="DB31" s="17">
        <v>9.9</v>
      </c>
      <c r="DC31" s="17">
        <v>5.4</v>
      </c>
      <c r="DD31" s="17">
        <v>0.6</v>
      </c>
      <c r="DE31" s="17">
        <v>1.5</v>
      </c>
      <c r="DF31" s="17">
        <v>2.6</v>
      </c>
      <c r="DG31" s="17">
        <v>20.3</v>
      </c>
      <c r="DH31" s="17">
        <v>20</v>
      </c>
      <c r="DI31" s="17">
        <v>17.600000000000001</v>
      </c>
      <c r="DJ31" s="17">
        <v>3.6</v>
      </c>
      <c r="DK31" s="17">
        <v>18.399999999999999</v>
      </c>
      <c r="DL31" s="17">
        <v>12.8</v>
      </c>
      <c r="DM31" s="17">
        <v>15.3</v>
      </c>
      <c r="DN31" s="17">
        <v>27.6</v>
      </c>
      <c r="DO31" s="17">
        <v>68.599999999999994</v>
      </c>
      <c r="DP31" s="17">
        <v>2.7</v>
      </c>
      <c r="DQ31" s="17">
        <v>1</v>
      </c>
      <c r="DR31" s="17">
        <v>2.2999999999999998</v>
      </c>
      <c r="DS31" s="17">
        <v>3</v>
      </c>
      <c r="DT31" s="17">
        <v>13.7</v>
      </c>
      <c r="DU31" s="17">
        <v>3.4</v>
      </c>
      <c r="DV31" s="17">
        <v>12.4</v>
      </c>
      <c r="DW31" s="17">
        <v>2.2000000000000002</v>
      </c>
      <c r="DX31" s="17">
        <v>0.4</v>
      </c>
      <c r="DY31" s="17">
        <v>10</v>
      </c>
      <c r="DZ31" s="17">
        <v>4.8</v>
      </c>
      <c r="EA31" s="17">
        <v>10.199999999999999</v>
      </c>
      <c r="EB31" s="17">
        <v>13.9</v>
      </c>
      <c r="EC31" s="17">
        <v>17.8</v>
      </c>
      <c r="ED31" s="17">
        <v>24.7</v>
      </c>
      <c r="EE31" s="17">
        <v>46.8</v>
      </c>
      <c r="EF31" s="17">
        <v>16.2</v>
      </c>
      <c r="EG31" s="17">
        <v>80.900000000000006</v>
      </c>
      <c r="EH31" s="17">
        <v>87</v>
      </c>
      <c r="EI31" s="17">
        <v>11</v>
      </c>
      <c r="EJ31" s="17">
        <v>12.6</v>
      </c>
      <c r="EK31" s="17">
        <v>16.5</v>
      </c>
      <c r="EL31" s="17">
        <v>4.3</v>
      </c>
      <c r="EM31" s="17">
        <v>8.1999999999999993</v>
      </c>
      <c r="EN31" s="17">
        <v>7.6</v>
      </c>
      <c r="EO31" s="17">
        <v>8.1999999999999993</v>
      </c>
      <c r="EP31" s="17">
        <v>8.1999999999999993</v>
      </c>
      <c r="EQ31" s="17">
        <v>8.4</v>
      </c>
      <c r="ER31" s="17">
        <v>187.6</v>
      </c>
      <c r="ES31" s="17">
        <v>15.4</v>
      </c>
      <c r="ET31" s="17">
        <v>66.2</v>
      </c>
      <c r="EU31" s="17">
        <v>0.6</v>
      </c>
      <c r="EV31" s="17">
        <v>111.1</v>
      </c>
      <c r="EW31" s="17">
        <v>99.4</v>
      </c>
      <c r="EX31" s="17">
        <v>48.1</v>
      </c>
      <c r="EY31" s="17">
        <v>12.4</v>
      </c>
      <c r="EZ31" s="17">
        <v>7.1</v>
      </c>
      <c r="FA31" s="17">
        <v>19.2</v>
      </c>
      <c r="FB31" s="17">
        <v>8.4</v>
      </c>
      <c r="FC31" s="17">
        <v>42.3</v>
      </c>
      <c r="FD31" s="17">
        <v>17</v>
      </c>
      <c r="FE31" s="17">
        <v>17.600000000000001</v>
      </c>
      <c r="FF31" s="17"/>
      <c r="FG31" s="17">
        <v>4.7</v>
      </c>
      <c r="FH31" s="17"/>
      <c r="FI31" s="17"/>
      <c r="FJ31" s="17">
        <v>7206.2</v>
      </c>
      <c r="FK31" s="15"/>
      <c r="FL31" s="17">
        <v>15.609680000000001</v>
      </c>
      <c r="FM31" s="17">
        <v>3.8</v>
      </c>
      <c r="FN31" s="17"/>
      <c r="FO31" s="17">
        <v>12.4</v>
      </c>
      <c r="FP31" s="17">
        <v>27.04</v>
      </c>
      <c r="FQ31" s="17">
        <v>18.92868</v>
      </c>
      <c r="FR31" s="17">
        <v>6.2</v>
      </c>
      <c r="FS31" s="17">
        <v>16.100000000000001</v>
      </c>
      <c r="FT31" s="17">
        <v>100.07836</v>
      </c>
    </row>
    <row r="32" spans="1:176" ht="24" customHeight="1" x14ac:dyDescent="0.3">
      <c r="A32" s="16" t="s">
        <v>55</v>
      </c>
      <c r="B32" s="16" t="s">
        <v>782</v>
      </c>
      <c r="C32" s="17">
        <v>143.30000000000001</v>
      </c>
      <c r="D32" s="17">
        <v>637.1</v>
      </c>
      <c r="E32" s="17">
        <v>214.3</v>
      </c>
      <c r="F32" s="17"/>
      <c r="G32" s="17"/>
      <c r="H32" s="17">
        <v>87.7</v>
      </c>
      <c r="I32" s="17">
        <v>160.6</v>
      </c>
      <c r="J32" s="17">
        <v>31.1</v>
      </c>
      <c r="K32" s="17"/>
      <c r="L32" s="17">
        <v>133.1</v>
      </c>
      <c r="M32" s="17">
        <v>133.9</v>
      </c>
      <c r="N32" s="17">
        <v>133.19999999999999</v>
      </c>
      <c r="O32" s="17">
        <v>234.4</v>
      </c>
      <c r="P32" s="17"/>
      <c r="Q32" s="17"/>
      <c r="R32" s="17">
        <v>264.39999999999998</v>
      </c>
      <c r="S32" s="17">
        <v>4.7</v>
      </c>
      <c r="T32" s="17"/>
      <c r="U32" s="17"/>
      <c r="V32" s="17"/>
      <c r="W32" s="17"/>
      <c r="X32" s="17">
        <v>158.5</v>
      </c>
      <c r="Y32" s="17">
        <v>6.5</v>
      </c>
      <c r="Z32" s="17">
        <v>5.2</v>
      </c>
      <c r="AA32" s="17"/>
      <c r="AB32" s="17">
        <v>6.9</v>
      </c>
      <c r="AC32" s="17">
        <v>10.7</v>
      </c>
      <c r="AD32" s="17">
        <v>58.3</v>
      </c>
      <c r="AE32" s="17"/>
      <c r="AF32" s="17"/>
      <c r="AG32" s="17"/>
      <c r="AH32" s="17"/>
      <c r="AI32" s="17">
        <v>78</v>
      </c>
      <c r="AJ32" s="17">
        <v>196.9</v>
      </c>
      <c r="AK32" s="17"/>
      <c r="AL32" s="17"/>
      <c r="AM32" s="17"/>
      <c r="AN32" s="17">
        <v>6.5</v>
      </c>
      <c r="AO32" s="17">
        <v>289.3</v>
      </c>
      <c r="AP32" s="17">
        <v>78.3</v>
      </c>
      <c r="AQ32" s="17">
        <v>140.4</v>
      </c>
      <c r="AR32" s="17">
        <v>42.1</v>
      </c>
      <c r="AS32" s="17">
        <v>18.8</v>
      </c>
      <c r="AT32" s="17">
        <v>19.8</v>
      </c>
      <c r="AU32" s="17">
        <v>85.3</v>
      </c>
      <c r="AV32" s="17">
        <v>178</v>
      </c>
      <c r="AW32" s="17">
        <v>177.7</v>
      </c>
      <c r="AX32" s="17">
        <v>183.2</v>
      </c>
      <c r="AY32" s="17">
        <v>109.6</v>
      </c>
      <c r="AZ32" s="17">
        <v>7.5</v>
      </c>
      <c r="BA32" s="17">
        <v>2.1</v>
      </c>
      <c r="BB32" s="17">
        <v>20.3</v>
      </c>
      <c r="BC32" s="17">
        <v>41.2</v>
      </c>
      <c r="BD32" s="17">
        <v>4</v>
      </c>
      <c r="BE32" s="17">
        <v>13.6</v>
      </c>
      <c r="BF32" s="17">
        <v>49.3</v>
      </c>
      <c r="BG32" s="17"/>
      <c r="BH32" s="17"/>
      <c r="BI32" s="17">
        <v>46.9</v>
      </c>
      <c r="BJ32" s="17"/>
      <c r="BK32" s="17"/>
      <c r="BL32" s="17"/>
      <c r="BM32" s="17"/>
      <c r="BN32" s="17"/>
      <c r="BO32" s="17"/>
      <c r="BP32" s="17">
        <v>85.1</v>
      </c>
      <c r="BQ32" s="17">
        <v>177.3</v>
      </c>
      <c r="BR32" s="17">
        <v>174.9</v>
      </c>
      <c r="BS32" s="17"/>
      <c r="BT32" s="17">
        <v>174.4</v>
      </c>
      <c r="BU32" s="17"/>
      <c r="BV32" s="17"/>
      <c r="BW32" s="17"/>
      <c r="BX32" s="17"/>
      <c r="BY32" s="17"/>
      <c r="BZ32" s="17">
        <v>17.8</v>
      </c>
      <c r="CA32" s="17"/>
      <c r="CB32" s="17">
        <v>10.9</v>
      </c>
      <c r="CC32" s="17">
        <v>1.7</v>
      </c>
      <c r="CD32" s="17">
        <v>84</v>
      </c>
      <c r="CE32" s="17">
        <v>82</v>
      </c>
      <c r="CF32" s="17">
        <v>64.5</v>
      </c>
      <c r="CG32" s="17">
        <v>73.3</v>
      </c>
      <c r="CH32" s="17">
        <v>29.3</v>
      </c>
      <c r="CI32" s="17"/>
      <c r="CJ32" s="17"/>
      <c r="CK32" s="17"/>
      <c r="CL32" s="17">
        <v>104.2</v>
      </c>
      <c r="CM32" s="17">
        <v>103.1</v>
      </c>
      <c r="CN32" s="17">
        <v>123.5</v>
      </c>
      <c r="CO32" s="17"/>
      <c r="CP32" s="17"/>
      <c r="CQ32" s="17"/>
      <c r="CR32" s="17"/>
      <c r="CS32" s="17"/>
      <c r="CT32" s="17"/>
      <c r="CU32" s="17"/>
      <c r="CV32" s="17">
        <v>1</v>
      </c>
      <c r="CW32" s="17">
        <v>88.4</v>
      </c>
      <c r="CX32" s="17">
        <v>70.7</v>
      </c>
      <c r="CY32" s="17">
        <v>9.5</v>
      </c>
      <c r="CZ32" s="17">
        <v>0.2</v>
      </c>
      <c r="DA32" s="17">
        <v>14.8</v>
      </c>
      <c r="DB32" s="17">
        <v>9.9</v>
      </c>
      <c r="DC32" s="17">
        <v>5.3</v>
      </c>
      <c r="DD32" s="17">
        <v>0.6</v>
      </c>
      <c r="DE32" s="17">
        <v>1.5</v>
      </c>
      <c r="DF32" s="17">
        <v>2.6</v>
      </c>
      <c r="DG32" s="17">
        <v>19.8</v>
      </c>
      <c r="DH32" s="17">
        <v>20</v>
      </c>
      <c r="DI32" s="17">
        <v>17.100000000000001</v>
      </c>
      <c r="DJ32" s="17">
        <v>3.6</v>
      </c>
      <c r="DK32" s="17">
        <v>18.399999999999999</v>
      </c>
      <c r="DL32" s="17">
        <v>9.9</v>
      </c>
      <c r="DM32" s="17">
        <v>12.6</v>
      </c>
      <c r="DN32" s="17">
        <v>30.6</v>
      </c>
      <c r="DO32" s="17">
        <v>75.400000000000006</v>
      </c>
      <c r="DP32" s="17">
        <v>3</v>
      </c>
      <c r="DQ32" s="17">
        <v>1</v>
      </c>
      <c r="DR32" s="17">
        <v>2.2000000000000002</v>
      </c>
      <c r="DS32" s="17">
        <v>3</v>
      </c>
      <c r="DT32" s="17">
        <v>14.1</v>
      </c>
      <c r="DU32" s="17">
        <v>3.2</v>
      </c>
      <c r="DV32" s="17">
        <v>12.4</v>
      </c>
      <c r="DW32" s="17">
        <v>2.2000000000000002</v>
      </c>
      <c r="DX32" s="17">
        <v>0.2</v>
      </c>
      <c r="DY32" s="17">
        <v>10</v>
      </c>
      <c r="DZ32" s="17">
        <v>4.8</v>
      </c>
      <c r="EA32" s="17">
        <v>9.5</v>
      </c>
      <c r="EB32" s="17">
        <v>13.3</v>
      </c>
      <c r="EC32" s="17">
        <v>17.899999999999999</v>
      </c>
      <c r="ED32" s="17">
        <v>24.5</v>
      </c>
      <c r="EE32" s="17">
        <v>46</v>
      </c>
      <c r="EF32" s="17">
        <v>19.899999999999999</v>
      </c>
      <c r="EG32" s="17">
        <v>73</v>
      </c>
      <c r="EH32" s="17">
        <v>74.5</v>
      </c>
      <c r="EI32" s="17">
        <v>13</v>
      </c>
      <c r="EJ32" s="17">
        <v>10.5</v>
      </c>
      <c r="EK32" s="17">
        <v>16.5</v>
      </c>
      <c r="EL32" s="17">
        <v>4.3</v>
      </c>
      <c r="EM32" s="17">
        <v>8.4</v>
      </c>
      <c r="EN32" s="17">
        <v>7.5</v>
      </c>
      <c r="EO32" s="17">
        <v>8.1999999999999993</v>
      </c>
      <c r="EP32" s="17">
        <v>8.4</v>
      </c>
      <c r="EQ32" s="17">
        <v>9</v>
      </c>
      <c r="ER32" s="17">
        <v>225.9</v>
      </c>
      <c r="ES32" s="17">
        <v>15.9</v>
      </c>
      <c r="ET32" s="17">
        <v>119.8</v>
      </c>
      <c r="EU32" s="17">
        <v>0.6</v>
      </c>
      <c r="EV32" s="17">
        <v>122.8</v>
      </c>
      <c r="EW32" s="17">
        <v>132.30000000000001</v>
      </c>
      <c r="EX32" s="17">
        <v>89.4</v>
      </c>
      <c r="EY32" s="17">
        <v>15.8</v>
      </c>
      <c r="EZ32" s="17">
        <v>7.1</v>
      </c>
      <c r="FA32" s="17">
        <v>19</v>
      </c>
      <c r="FB32" s="17">
        <v>7.9</v>
      </c>
      <c r="FC32" s="17">
        <v>42.4</v>
      </c>
      <c r="FD32" s="17">
        <v>17.100000000000001</v>
      </c>
      <c r="FE32" s="17">
        <v>17.7</v>
      </c>
      <c r="FF32" s="17"/>
      <c r="FG32" s="17">
        <v>7.1</v>
      </c>
      <c r="FH32" s="17"/>
      <c r="FI32" s="17"/>
      <c r="FJ32" s="17">
        <v>7191.9</v>
      </c>
      <c r="FK32" s="15"/>
      <c r="FL32" s="17">
        <v>15.76046</v>
      </c>
      <c r="FM32" s="17">
        <v>3.8109999999999999</v>
      </c>
      <c r="FN32" s="17"/>
      <c r="FO32" s="17">
        <v>12.4</v>
      </c>
      <c r="FP32" s="17">
        <v>26.950690000000002</v>
      </c>
      <c r="FQ32" s="17">
        <v>18.928920000000002</v>
      </c>
      <c r="FR32" s="17">
        <v>6.2</v>
      </c>
      <c r="FS32" s="17">
        <v>16.100000000000001</v>
      </c>
      <c r="FT32" s="17">
        <v>100.15107</v>
      </c>
    </row>
    <row r="33" spans="1:176" ht="24" customHeight="1" x14ac:dyDescent="0.3">
      <c r="A33" s="16" t="s">
        <v>55</v>
      </c>
      <c r="B33" s="16" t="s">
        <v>783</v>
      </c>
      <c r="C33" s="17">
        <v>146.5</v>
      </c>
      <c r="D33" s="17">
        <v>646</v>
      </c>
      <c r="E33" s="17">
        <v>216.1</v>
      </c>
      <c r="F33" s="17"/>
      <c r="G33" s="17"/>
      <c r="H33" s="17">
        <v>89.7</v>
      </c>
      <c r="I33" s="17">
        <v>156</v>
      </c>
      <c r="J33" s="17">
        <v>30.1</v>
      </c>
      <c r="K33" s="17"/>
      <c r="L33" s="17">
        <v>165.8</v>
      </c>
      <c r="M33" s="17">
        <v>165.9</v>
      </c>
      <c r="N33" s="17">
        <v>165.7</v>
      </c>
      <c r="O33" s="17">
        <v>259</v>
      </c>
      <c r="P33" s="17"/>
      <c r="Q33" s="17"/>
      <c r="R33" s="17">
        <v>291.60000000000002</v>
      </c>
      <c r="S33" s="17">
        <v>5.0999999999999996</v>
      </c>
      <c r="T33" s="17"/>
      <c r="U33" s="17"/>
      <c r="V33" s="17"/>
      <c r="W33" s="17"/>
      <c r="X33" s="17">
        <v>157.19999999999999</v>
      </c>
      <c r="Y33" s="17">
        <v>7</v>
      </c>
      <c r="Z33" s="17">
        <v>5.4</v>
      </c>
      <c r="AA33" s="17"/>
      <c r="AB33" s="17">
        <v>6.8</v>
      </c>
      <c r="AC33" s="17">
        <v>10.6</v>
      </c>
      <c r="AD33" s="17">
        <v>60</v>
      </c>
      <c r="AE33" s="17"/>
      <c r="AF33" s="17"/>
      <c r="AG33" s="17"/>
      <c r="AH33" s="17"/>
      <c r="AI33" s="17">
        <v>79.900000000000006</v>
      </c>
      <c r="AJ33" s="17">
        <v>214.8</v>
      </c>
      <c r="AK33" s="17"/>
      <c r="AL33" s="17"/>
      <c r="AM33" s="17"/>
      <c r="AN33" s="17">
        <v>6.5</v>
      </c>
      <c r="AO33" s="17">
        <v>295</v>
      </c>
      <c r="AP33" s="17">
        <v>77.5</v>
      </c>
      <c r="AQ33" s="17">
        <v>149.80000000000001</v>
      </c>
      <c r="AR33" s="17">
        <v>41.9</v>
      </c>
      <c r="AS33" s="17">
        <v>19</v>
      </c>
      <c r="AT33" s="17">
        <v>19.8</v>
      </c>
      <c r="AU33" s="17">
        <v>87.2</v>
      </c>
      <c r="AV33" s="17">
        <v>121.7</v>
      </c>
      <c r="AW33" s="17">
        <v>122.3</v>
      </c>
      <c r="AX33" s="17">
        <v>152.4</v>
      </c>
      <c r="AY33" s="17">
        <v>109.5</v>
      </c>
      <c r="AZ33" s="17">
        <v>7.5</v>
      </c>
      <c r="BA33" s="17">
        <v>2.1</v>
      </c>
      <c r="BB33" s="17">
        <v>33.4</v>
      </c>
      <c r="BC33" s="17">
        <v>40.6</v>
      </c>
      <c r="BD33" s="17">
        <v>4</v>
      </c>
      <c r="BE33" s="17">
        <v>13.8</v>
      </c>
      <c r="BF33" s="17">
        <v>95.1</v>
      </c>
      <c r="BG33" s="17"/>
      <c r="BH33" s="17"/>
      <c r="BI33" s="17">
        <v>47.3</v>
      </c>
      <c r="BJ33" s="17"/>
      <c r="BK33" s="17"/>
      <c r="BL33" s="17"/>
      <c r="BM33" s="17"/>
      <c r="BN33" s="17"/>
      <c r="BO33" s="17"/>
      <c r="BP33" s="17">
        <v>86.8</v>
      </c>
      <c r="BQ33" s="17">
        <v>175.7</v>
      </c>
      <c r="BR33" s="17">
        <v>173.6</v>
      </c>
      <c r="BS33" s="17"/>
      <c r="BT33" s="17">
        <v>174.2</v>
      </c>
      <c r="BU33" s="17"/>
      <c r="BV33" s="17"/>
      <c r="BW33" s="17"/>
      <c r="BX33" s="17"/>
      <c r="BY33" s="17"/>
      <c r="BZ33" s="17">
        <v>18.899999999999999</v>
      </c>
      <c r="CA33" s="17"/>
      <c r="CB33" s="17">
        <v>10.9</v>
      </c>
      <c r="CC33" s="17">
        <v>1.7</v>
      </c>
      <c r="CD33" s="17">
        <v>93.3</v>
      </c>
      <c r="CE33" s="17">
        <v>101.2</v>
      </c>
      <c r="CF33" s="17">
        <v>66.2</v>
      </c>
      <c r="CG33" s="17">
        <v>74.3</v>
      </c>
      <c r="CH33" s="17">
        <v>29.9</v>
      </c>
      <c r="CI33" s="17"/>
      <c r="CJ33" s="17"/>
      <c r="CK33" s="17"/>
      <c r="CL33" s="17">
        <v>102.8</v>
      </c>
      <c r="CM33" s="17">
        <v>102.7</v>
      </c>
      <c r="CN33" s="17">
        <v>121.9</v>
      </c>
      <c r="CO33" s="17"/>
      <c r="CP33" s="17"/>
      <c r="CQ33" s="17"/>
      <c r="CR33" s="17"/>
      <c r="CS33" s="17"/>
      <c r="CT33" s="17"/>
      <c r="CU33" s="17"/>
      <c r="CV33" s="17">
        <v>1.3</v>
      </c>
      <c r="CW33" s="17">
        <v>89.8</v>
      </c>
      <c r="CX33" s="17">
        <v>63.5</v>
      </c>
      <c r="CY33" s="17">
        <v>9.5</v>
      </c>
      <c r="CZ33" s="17">
        <v>0.4</v>
      </c>
      <c r="DA33" s="17">
        <v>14.8</v>
      </c>
      <c r="DB33" s="17">
        <v>9.9</v>
      </c>
      <c r="DC33" s="17">
        <v>5.3</v>
      </c>
      <c r="DD33" s="17">
        <v>0.6</v>
      </c>
      <c r="DE33" s="17">
        <v>1.5</v>
      </c>
      <c r="DF33" s="17">
        <v>2.6</v>
      </c>
      <c r="DG33" s="17">
        <v>20.2</v>
      </c>
      <c r="DH33" s="17">
        <v>20</v>
      </c>
      <c r="DI33" s="17">
        <v>17.100000000000001</v>
      </c>
      <c r="DJ33" s="17">
        <v>3.6</v>
      </c>
      <c r="DK33" s="17">
        <v>18.399999999999999</v>
      </c>
      <c r="DL33" s="17">
        <v>12.8</v>
      </c>
      <c r="DM33" s="17">
        <v>15.3</v>
      </c>
      <c r="DN33" s="17">
        <v>28.8</v>
      </c>
      <c r="DO33" s="17">
        <v>72.8</v>
      </c>
      <c r="DP33" s="17">
        <v>3</v>
      </c>
      <c r="DQ33" s="17">
        <v>1</v>
      </c>
      <c r="DR33" s="17">
        <v>2.1</v>
      </c>
      <c r="DS33" s="17">
        <v>3</v>
      </c>
      <c r="DT33" s="17">
        <v>14.7</v>
      </c>
      <c r="DU33" s="17">
        <v>3.1</v>
      </c>
      <c r="DV33" s="17">
        <v>12.4</v>
      </c>
      <c r="DW33" s="17">
        <v>2.2000000000000002</v>
      </c>
      <c r="DX33" s="17">
        <v>0</v>
      </c>
      <c r="DY33" s="17">
        <v>10</v>
      </c>
      <c r="DZ33" s="17">
        <v>4.8</v>
      </c>
      <c r="EA33" s="17">
        <v>9.8000000000000007</v>
      </c>
      <c r="EB33" s="17">
        <v>13.6</v>
      </c>
      <c r="EC33" s="17">
        <v>18</v>
      </c>
      <c r="ED33" s="17">
        <v>25.6</v>
      </c>
      <c r="EE33" s="17">
        <v>47.5</v>
      </c>
      <c r="EF33" s="17">
        <v>25.9</v>
      </c>
      <c r="EG33" s="17">
        <v>67.900000000000006</v>
      </c>
      <c r="EH33" s="17">
        <v>68</v>
      </c>
      <c r="EI33" s="17">
        <v>10.4</v>
      </c>
      <c r="EJ33" s="17">
        <v>9.3000000000000007</v>
      </c>
      <c r="EK33" s="17">
        <v>16.5</v>
      </c>
      <c r="EL33" s="17">
        <v>4.3</v>
      </c>
      <c r="EM33" s="17">
        <v>8.6</v>
      </c>
      <c r="EN33" s="17">
        <v>7.5</v>
      </c>
      <c r="EO33" s="17">
        <v>8.1999999999999993</v>
      </c>
      <c r="EP33" s="17">
        <v>8.4</v>
      </c>
      <c r="EQ33" s="17">
        <v>8.4</v>
      </c>
      <c r="ER33" s="17">
        <v>217.3</v>
      </c>
      <c r="ES33" s="17">
        <v>16.3</v>
      </c>
      <c r="ET33" s="17">
        <v>131.80000000000001</v>
      </c>
      <c r="EU33" s="17">
        <v>0.6</v>
      </c>
      <c r="EV33" s="17">
        <v>122</v>
      </c>
      <c r="EW33" s="17">
        <v>131.19999999999999</v>
      </c>
      <c r="EX33" s="17">
        <v>90.9</v>
      </c>
      <c r="EY33" s="17">
        <v>16</v>
      </c>
      <c r="EZ33" s="17">
        <v>7.1</v>
      </c>
      <c r="FA33" s="17">
        <v>19.2</v>
      </c>
      <c r="FB33" s="17">
        <v>7.9</v>
      </c>
      <c r="FC33" s="17">
        <v>43.1</v>
      </c>
      <c r="FD33" s="17">
        <v>16.899999999999999</v>
      </c>
      <c r="FE33" s="17">
        <v>17</v>
      </c>
      <c r="FF33" s="17"/>
      <c r="FG33" s="17">
        <v>5.6</v>
      </c>
      <c r="FH33" s="17"/>
      <c r="FI33" s="17"/>
      <c r="FJ33" s="17">
        <v>7325</v>
      </c>
      <c r="FK33" s="15"/>
      <c r="FL33" s="17">
        <v>15.62533</v>
      </c>
      <c r="FM33" s="17">
        <v>3.8119999999999998</v>
      </c>
      <c r="FN33" s="17"/>
      <c r="FO33" s="17">
        <v>12.4</v>
      </c>
      <c r="FP33" s="17">
        <v>26.785350000000001</v>
      </c>
      <c r="FQ33" s="17">
        <v>18.928609999999999</v>
      </c>
      <c r="FR33" s="17">
        <v>6</v>
      </c>
      <c r="FS33" s="17">
        <v>16</v>
      </c>
      <c r="FT33" s="17">
        <v>99.551289999999995</v>
      </c>
    </row>
    <row r="34" spans="1:176" ht="24" customHeight="1" x14ac:dyDescent="0.3">
      <c r="A34" s="18" t="s">
        <v>55</v>
      </c>
      <c r="B34" s="18" t="s">
        <v>784</v>
      </c>
      <c r="C34" s="19">
        <v>146.30000000000001</v>
      </c>
      <c r="D34" s="19">
        <v>647.5</v>
      </c>
      <c r="E34" s="19">
        <v>216.3</v>
      </c>
      <c r="F34" s="19"/>
      <c r="G34" s="19"/>
      <c r="H34" s="19">
        <v>88.8</v>
      </c>
      <c r="I34" s="19">
        <v>153.5</v>
      </c>
      <c r="J34" s="19">
        <v>30.5</v>
      </c>
      <c r="K34" s="19"/>
      <c r="L34" s="19">
        <v>182.8</v>
      </c>
      <c r="M34" s="19">
        <v>183.2</v>
      </c>
      <c r="N34" s="19">
        <v>183.5</v>
      </c>
      <c r="O34" s="19">
        <v>266.89999999999998</v>
      </c>
      <c r="P34" s="19"/>
      <c r="Q34" s="19"/>
      <c r="R34" s="19">
        <v>333.1</v>
      </c>
      <c r="S34" s="19">
        <v>5</v>
      </c>
      <c r="T34" s="19"/>
      <c r="U34" s="19"/>
      <c r="V34" s="19"/>
      <c r="W34" s="19"/>
      <c r="X34" s="19">
        <v>161.4</v>
      </c>
      <c r="Y34" s="19">
        <v>7.1</v>
      </c>
      <c r="Z34" s="19">
        <v>5.4</v>
      </c>
      <c r="AA34" s="19"/>
      <c r="AB34" s="19">
        <v>6.8</v>
      </c>
      <c r="AC34" s="19">
        <v>10.7</v>
      </c>
      <c r="AD34" s="19">
        <v>60</v>
      </c>
      <c r="AE34" s="19"/>
      <c r="AF34" s="19"/>
      <c r="AG34" s="19"/>
      <c r="AH34" s="19"/>
      <c r="AI34" s="19">
        <v>79.900000000000006</v>
      </c>
      <c r="AJ34" s="19">
        <v>211.8</v>
      </c>
      <c r="AK34" s="19"/>
      <c r="AL34" s="19"/>
      <c r="AM34" s="19"/>
      <c r="AN34" s="19">
        <v>6.5</v>
      </c>
      <c r="AO34" s="19">
        <v>295.10000000000002</v>
      </c>
      <c r="AP34" s="19">
        <v>74.099999999999994</v>
      </c>
      <c r="AQ34" s="19">
        <v>149.9</v>
      </c>
      <c r="AR34" s="19">
        <v>40.700000000000003</v>
      </c>
      <c r="AS34" s="19">
        <v>18.8</v>
      </c>
      <c r="AT34" s="19">
        <v>19.8</v>
      </c>
      <c r="AU34" s="19">
        <v>86.8</v>
      </c>
      <c r="AV34" s="19">
        <v>121.6</v>
      </c>
      <c r="AW34" s="19">
        <v>120.3</v>
      </c>
      <c r="AX34" s="19">
        <v>152.80000000000001</v>
      </c>
      <c r="AY34" s="19">
        <v>110.1</v>
      </c>
      <c r="AZ34" s="19">
        <v>7.5</v>
      </c>
      <c r="BA34" s="19">
        <v>2.1</v>
      </c>
      <c r="BB34" s="19">
        <v>34</v>
      </c>
      <c r="BC34" s="19">
        <v>39.9</v>
      </c>
      <c r="BD34" s="19">
        <v>4</v>
      </c>
      <c r="BE34" s="19">
        <v>13.8</v>
      </c>
      <c r="BF34" s="19">
        <v>109.3</v>
      </c>
      <c r="BG34" s="19"/>
      <c r="BH34" s="19"/>
      <c r="BI34" s="19">
        <v>47.1</v>
      </c>
      <c r="BJ34" s="19"/>
      <c r="BK34" s="19"/>
      <c r="BL34" s="19"/>
      <c r="BM34" s="19"/>
      <c r="BN34" s="19"/>
      <c r="BO34" s="19"/>
      <c r="BP34" s="19">
        <v>86.1</v>
      </c>
      <c r="BQ34" s="19">
        <v>175.9</v>
      </c>
      <c r="BR34" s="19">
        <v>173.8</v>
      </c>
      <c r="BS34" s="19"/>
      <c r="BT34" s="19">
        <v>174.4</v>
      </c>
      <c r="BU34" s="19"/>
      <c r="BV34" s="19"/>
      <c r="BW34" s="19"/>
      <c r="BX34" s="19"/>
      <c r="BY34" s="19"/>
      <c r="BZ34" s="19">
        <v>18.7</v>
      </c>
      <c r="CA34" s="19"/>
      <c r="CB34" s="19">
        <v>10.9</v>
      </c>
      <c r="CC34" s="19">
        <v>1.8</v>
      </c>
      <c r="CD34" s="19">
        <v>114.4</v>
      </c>
      <c r="CE34" s="19">
        <v>101</v>
      </c>
      <c r="CF34" s="19">
        <v>65.900000000000006</v>
      </c>
      <c r="CG34" s="19">
        <v>73.900000000000006</v>
      </c>
      <c r="CH34" s="19">
        <v>29.9</v>
      </c>
      <c r="CI34" s="19"/>
      <c r="CJ34" s="19"/>
      <c r="CK34" s="19"/>
      <c r="CL34" s="19">
        <v>103.5</v>
      </c>
      <c r="CM34" s="19">
        <v>103.2</v>
      </c>
      <c r="CN34" s="19">
        <v>122.2</v>
      </c>
      <c r="CO34" s="19"/>
      <c r="CP34" s="19"/>
      <c r="CQ34" s="19"/>
      <c r="CR34" s="19"/>
      <c r="CS34" s="19"/>
      <c r="CT34" s="19"/>
      <c r="CU34" s="19"/>
      <c r="CV34" s="19">
        <v>1</v>
      </c>
      <c r="CW34" s="19">
        <v>88.9</v>
      </c>
      <c r="CX34" s="19">
        <v>63.1</v>
      </c>
      <c r="CY34" s="19">
        <v>6.7</v>
      </c>
      <c r="CZ34" s="19">
        <v>0.3</v>
      </c>
      <c r="DA34" s="19">
        <v>14.7</v>
      </c>
      <c r="DB34" s="19">
        <v>9.9</v>
      </c>
      <c r="DC34" s="19">
        <v>5.2</v>
      </c>
      <c r="DD34" s="19">
        <v>0.6</v>
      </c>
      <c r="DE34" s="19">
        <v>1.5</v>
      </c>
      <c r="DF34" s="19">
        <v>2.6</v>
      </c>
      <c r="DG34" s="19">
        <v>20.2</v>
      </c>
      <c r="DH34" s="19">
        <v>20</v>
      </c>
      <c r="DI34" s="19">
        <v>17.100000000000001</v>
      </c>
      <c r="DJ34" s="19">
        <v>3.6</v>
      </c>
      <c r="DK34" s="19">
        <v>18.399999999999999</v>
      </c>
      <c r="DL34" s="19">
        <v>12.8</v>
      </c>
      <c r="DM34" s="19">
        <v>15.3</v>
      </c>
      <c r="DN34" s="19">
        <v>28.3</v>
      </c>
      <c r="DO34" s="19">
        <v>73</v>
      </c>
      <c r="DP34" s="19">
        <v>3</v>
      </c>
      <c r="DQ34" s="19">
        <v>1</v>
      </c>
      <c r="DR34" s="19">
        <v>2.1</v>
      </c>
      <c r="DS34" s="19">
        <v>3</v>
      </c>
      <c r="DT34" s="19">
        <v>14.3</v>
      </c>
      <c r="DU34" s="19">
        <v>3</v>
      </c>
      <c r="DV34" s="19">
        <v>12.4</v>
      </c>
      <c r="DW34" s="19">
        <v>2.2000000000000002</v>
      </c>
      <c r="DX34" s="19">
        <v>0</v>
      </c>
      <c r="DY34" s="19">
        <v>10</v>
      </c>
      <c r="DZ34" s="19">
        <v>4.7</v>
      </c>
      <c r="EA34" s="19">
        <v>10</v>
      </c>
      <c r="EB34" s="19">
        <v>14.4</v>
      </c>
      <c r="EC34" s="19">
        <v>18</v>
      </c>
      <c r="ED34" s="19">
        <v>23.6</v>
      </c>
      <c r="EE34" s="19">
        <v>47.8</v>
      </c>
      <c r="EF34" s="19">
        <v>20.6</v>
      </c>
      <c r="EG34" s="19">
        <v>46.6</v>
      </c>
      <c r="EH34" s="19">
        <v>68</v>
      </c>
      <c r="EI34" s="19">
        <v>10.6</v>
      </c>
      <c r="EJ34" s="19">
        <v>0</v>
      </c>
      <c r="EK34" s="19">
        <v>16.5</v>
      </c>
      <c r="EL34" s="19">
        <v>4.3</v>
      </c>
      <c r="EM34" s="19">
        <v>8.6</v>
      </c>
      <c r="EN34" s="19">
        <v>7.5</v>
      </c>
      <c r="EO34" s="19">
        <v>8.1999999999999993</v>
      </c>
      <c r="EP34" s="19">
        <v>8.4</v>
      </c>
      <c r="EQ34" s="19">
        <v>4.9000000000000004</v>
      </c>
      <c r="ER34" s="19">
        <v>208.4</v>
      </c>
      <c r="ES34" s="19">
        <v>16.3</v>
      </c>
      <c r="ET34" s="19">
        <v>110.9</v>
      </c>
      <c r="EU34" s="19">
        <v>0.6</v>
      </c>
      <c r="EV34" s="19">
        <v>119.9</v>
      </c>
      <c r="EW34" s="19">
        <v>123.6</v>
      </c>
      <c r="EX34" s="19">
        <v>85.2</v>
      </c>
      <c r="EY34" s="19">
        <v>16.3</v>
      </c>
      <c r="EZ34" s="19">
        <v>7</v>
      </c>
      <c r="FA34" s="19">
        <v>19.2</v>
      </c>
      <c r="FB34" s="19">
        <v>7.9</v>
      </c>
      <c r="FC34" s="19">
        <v>42.7</v>
      </c>
      <c r="FD34" s="19">
        <v>16.899999999999999</v>
      </c>
      <c r="FE34" s="19">
        <v>17.399999999999999</v>
      </c>
      <c r="FF34" s="19"/>
      <c r="FG34" s="19">
        <v>7.7</v>
      </c>
      <c r="FH34" s="19"/>
      <c r="FI34" s="19"/>
      <c r="FJ34" s="19">
        <v>7367.2</v>
      </c>
      <c r="FK34" s="15"/>
      <c r="FL34" s="19">
        <v>15.822050000000001</v>
      </c>
      <c r="FM34" s="19">
        <v>3.8180000000000001</v>
      </c>
      <c r="FN34" s="19"/>
      <c r="FO34" s="19">
        <v>12.4</v>
      </c>
      <c r="FP34" s="19">
        <v>26.449259999999999</v>
      </c>
      <c r="FQ34" s="19">
        <v>18.924600000000002</v>
      </c>
      <c r="FR34" s="19">
        <v>6.2</v>
      </c>
      <c r="FS34" s="19">
        <v>16.100000000000001</v>
      </c>
      <c r="FT34" s="19">
        <v>99.713909999999998</v>
      </c>
    </row>
    <row r="35" spans="1:176" ht="24" customHeight="1" x14ac:dyDescent="0.3">
      <c r="A35" s="13" t="s">
        <v>55</v>
      </c>
      <c r="B35" s="13" t="s">
        <v>785</v>
      </c>
      <c r="C35" s="14">
        <v>145.6</v>
      </c>
      <c r="D35" s="14">
        <v>646.1</v>
      </c>
      <c r="E35" s="14">
        <v>216.8</v>
      </c>
      <c r="F35" s="14"/>
      <c r="G35" s="14"/>
      <c r="H35" s="14">
        <v>89.6</v>
      </c>
      <c r="I35" s="14">
        <v>147.4</v>
      </c>
      <c r="J35" s="14">
        <v>30.2</v>
      </c>
      <c r="K35" s="14"/>
      <c r="L35" s="14">
        <v>167.9</v>
      </c>
      <c r="M35" s="14">
        <v>166.1</v>
      </c>
      <c r="N35" s="14">
        <v>165.8</v>
      </c>
      <c r="O35" s="14">
        <v>261</v>
      </c>
      <c r="P35" s="14"/>
      <c r="Q35" s="14"/>
      <c r="R35" s="14">
        <v>285.89999999999998</v>
      </c>
      <c r="S35" s="14">
        <v>5</v>
      </c>
      <c r="T35" s="14"/>
      <c r="U35" s="14"/>
      <c r="V35" s="14"/>
      <c r="W35" s="14"/>
      <c r="X35" s="14">
        <v>159.30000000000001</v>
      </c>
      <c r="Y35" s="14">
        <v>7</v>
      </c>
      <c r="Z35" s="14">
        <v>5.3</v>
      </c>
      <c r="AA35" s="14"/>
      <c r="AB35" s="14">
        <v>6.9</v>
      </c>
      <c r="AC35" s="14">
        <v>10.7</v>
      </c>
      <c r="AD35" s="14">
        <v>60.3</v>
      </c>
      <c r="AE35" s="14"/>
      <c r="AF35" s="14"/>
      <c r="AG35" s="14"/>
      <c r="AH35" s="14"/>
      <c r="AI35" s="14">
        <v>79.7</v>
      </c>
      <c r="AJ35" s="14">
        <v>205.7</v>
      </c>
      <c r="AK35" s="14"/>
      <c r="AL35" s="14"/>
      <c r="AM35" s="14"/>
      <c r="AN35" s="14">
        <v>6.5</v>
      </c>
      <c r="AO35" s="14">
        <v>293.3</v>
      </c>
      <c r="AP35" s="14">
        <v>72</v>
      </c>
      <c r="AQ35" s="14">
        <v>149</v>
      </c>
      <c r="AR35" s="14">
        <v>40.5</v>
      </c>
      <c r="AS35" s="14">
        <v>18.8</v>
      </c>
      <c r="AT35" s="14">
        <v>19.8</v>
      </c>
      <c r="AU35" s="14">
        <v>89.4</v>
      </c>
      <c r="AV35" s="14">
        <v>120.9</v>
      </c>
      <c r="AW35" s="14">
        <v>121.5</v>
      </c>
      <c r="AX35" s="14">
        <v>151.80000000000001</v>
      </c>
      <c r="AY35" s="14">
        <v>108.9</v>
      </c>
      <c r="AZ35" s="14">
        <v>7.5</v>
      </c>
      <c r="BA35" s="14">
        <v>2.1</v>
      </c>
      <c r="BB35" s="14">
        <v>26.7</v>
      </c>
      <c r="BC35" s="14">
        <v>39.799999999999997</v>
      </c>
      <c r="BD35" s="14">
        <v>4</v>
      </c>
      <c r="BE35" s="14">
        <v>13.8</v>
      </c>
      <c r="BF35" s="14">
        <v>66.8</v>
      </c>
      <c r="BG35" s="14"/>
      <c r="BH35" s="14"/>
      <c r="BI35" s="14">
        <v>47.3</v>
      </c>
      <c r="BJ35" s="14"/>
      <c r="BK35" s="14"/>
      <c r="BL35" s="14"/>
      <c r="BM35" s="14"/>
      <c r="BN35" s="14"/>
      <c r="BO35" s="14"/>
      <c r="BP35" s="14">
        <v>86.5</v>
      </c>
      <c r="BQ35" s="14">
        <v>175.9</v>
      </c>
      <c r="BR35" s="14">
        <v>173.9</v>
      </c>
      <c r="BS35" s="14"/>
      <c r="BT35" s="14">
        <v>174.8</v>
      </c>
      <c r="BU35" s="14"/>
      <c r="BV35" s="14"/>
      <c r="BW35" s="14"/>
      <c r="BX35" s="14"/>
      <c r="BY35" s="14"/>
      <c r="BZ35" s="14">
        <v>18.5</v>
      </c>
      <c r="CA35" s="14"/>
      <c r="CB35" s="14">
        <v>10.9</v>
      </c>
      <c r="CC35" s="14">
        <v>1.7</v>
      </c>
      <c r="CD35" s="14">
        <v>97.5</v>
      </c>
      <c r="CE35" s="14">
        <v>89</v>
      </c>
      <c r="CF35" s="14">
        <v>66.099999999999994</v>
      </c>
      <c r="CG35" s="14">
        <v>74</v>
      </c>
      <c r="CH35" s="14">
        <v>29.7</v>
      </c>
      <c r="CI35" s="14"/>
      <c r="CJ35" s="14"/>
      <c r="CK35" s="14"/>
      <c r="CL35" s="14">
        <v>102.7</v>
      </c>
      <c r="CM35" s="14">
        <v>102.9</v>
      </c>
      <c r="CN35" s="14">
        <v>122.4</v>
      </c>
      <c r="CO35" s="14"/>
      <c r="CP35" s="14"/>
      <c r="CQ35" s="14"/>
      <c r="CR35" s="14"/>
      <c r="CS35" s="14"/>
      <c r="CT35" s="14"/>
      <c r="CU35" s="14"/>
      <c r="CV35" s="14">
        <v>1.2</v>
      </c>
      <c r="CW35" s="14">
        <v>89.9</v>
      </c>
      <c r="CX35" s="14">
        <v>51.6</v>
      </c>
      <c r="CY35" s="14">
        <v>9.3000000000000007</v>
      </c>
      <c r="CZ35" s="14">
        <v>0.2</v>
      </c>
      <c r="DA35" s="14">
        <v>14.7</v>
      </c>
      <c r="DB35" s="14">
        <v>9.9</v>
      </c>
      <c r="DC35" s="14">
        <v>5.2</v>
      </c>
      <c r="DD35" s="14">
        <v>0.6</v>
      </c>
      <c r="DE35" s="14">
        <v>1.5</v>
      </c>
      <c r="DF35" s="14">
        <v>2.6</v>
      </c>
      <c r="DG35" s="14">
        <v>20.100000000000001</v>
      </c>
      <c r="DH35" s="14">
        <v>20</v>
      </c>
      <c r="DI35" s="14">
        <v>17.100000000000001</v>
      </c>
      <c r="DJ35" s="14">
        <v>3.5</v>
      </c>
      <c r="DK35" s="14">
        <v>18.399999999999999</v>
      </c>
      <c r="DL35" s="14">
        <v>12.9</v>
      </c>
      <c r="DM35" s="14">
        <v>15.5</v>
      </c>
      <c r="DN35" s="14">
        <v>30</v>
      </c>
      <c r="DO35" s="14">
        <v>72.599999999999994</v>
      </c>
      <c r="DP35" s="14">
        <v>3</v>
      </c>
      <c r="DQ35" s="14">
        <v>1</v>
      </c>
      <c r="DR35" s="14">
        <v>2.1</v>
      </c>
      <c r="DS35" s="14">
        <v>3</v>
      </c>
      <c r="DT35" s="14">
        <v>13.7</v>
      </c>
      <c r="DU35" s="14">
        <v>3.1</v>
      </c>
      <c r="DV35" s="14">
        <v>12.4</v>
      </c>
      <c r="DW35" s="14">
        <v>2.2000000000000002</v>
      </c>
      <c r="DX35" s="14">
        <v>0</v>
      </c>
      <c r="DY35" s="14">
        <v>10</v>
      </c>
      <c r="DZ35" s="14">
        <v>4.7</v>
      </c>
      <c r="EA35" s="14">
        <v>9.9</v>
      </c>
      <c r="EB35" s="14">
        <v>14.4</v>
      </c>
      <c r="EC35" s="14">
        <v>18</v>
      </c>
      <c r="ED35" s="14">
        <v>20.100000000000001</v>
      </c>
      <c r="EE35" s="14">
        <v>50.9</v>
      </c>
      <c r="EF35" s="14">
        <v>25.4</v>
      </c>
      <c r="EG35" s="14">
        <v>40.5</v>
      </c>
      <c r="EH35" s="14">
        <v>72.3</v>
      </c>
      <c r="EI35" s="14">
        <v>12.9</v>
      </c>
      <c r="EJ35" s="14">
        <v>0</v>
      </c>
      <c r="EK35" s="14">
        <v>16.5</v>
      </c>
      <c r="EL35" s="14">
        <v>4.3</v>
      </c>
      <c r="EM35" s="14">
        <v>8.6</v>
      </c>
      <c r="EN35" s="14">
        <v>7.5</v>
      </c>
      <c r="EO35" s="14">
        <v>8.1999999999999993</v>
      </c>
      <c r="EP35" s="14">
        <v>8.4</v>
      </c>
      <c r="EQ35" s="14">
        <v>7.3</v>
      </c>
      <c r="ER35" s="14">
        <v>203.2</v>
      </c>
      <c r="ES35" s="14">
        <v>16.5</v>
      </c>
      <c r="ET35" s="14">
        <v>120.1</v>
      </c>
      <c r="EU35" s="14">
        <v>0.6</v>
      </c>
      <c r="EV35" s="14">
        <v>118.4</v>
      </c>
      <c r="EW35" s="14">
        <v>119.5</v>
      </c>
      <c r="EX35" s="14">
        <v>89</v>
      </c>
      <c r="EY35" s="14">
        <v>16.100000000000001</v>
      </c>
      <c r="EZ35" s="14">
        <v>7.1</v>
      </c>
      <c r="FA35" s="14">
        <v>19.2</v>
      </c>
      <c r="FB35" s="14">
        <v>7.2</v>
      </c>
      <c r="FC35" s="14">
        <v>43.2</v>
      </c>
      <c r="FD35" s="14">
        <v>17</v>
      </c>
      <c r="FE35" s="14">
        <v>16.3</v>
      </c>
      <c r="FF35" s="14"/>
      <c r="FG35" s="14">
        <v>6.7</v>
      </c>
      <c r="FH35" s="14"/>
      <c r="FI35" s="14"/>
      <c r="FJ35" s="14">
        <v>7166.5</v>
      </c>
      <c r="FK35" s="15"/>
      <c r="FL35" s="14">
        <v>15.66502</v>
      </c>
      <c r="FM35" s="14">
        <v>3.83</v>
      </c>
      <c r="FN35" s="14"/>
      <c r="FO35" s="14">
        <v>12.4</v>
      </c>
      <c r="FP35" s="14">
        <v>26.438929999999999</v>
      </c>
      <c r="FQ35" s="14">
        <v>18.92529</v>
      </c>
      <c r="FR35" s="14">
        <v>6</v>
      </c>
      <c r="FS35" s="14">
        <v>16.100000000000001</v>
      </c>
      <c r="FT35" s="14">
        <v>99.35924</v>
      </c>
    </row>
    <row r="36" spans="1:176" ht="24" customHeight="1" x14ac:dyDescent="0.3">
      <c r="A36" s="16" t="s">
        <v>55</v>
      </c>
      <c r="B36" s="16" t="s">
        <v>786</v>
      </c>
      <c r="C36" s="17">
        <v>148.30000000000001</v>
      </c>
      <c r="D36" s="17">
        <v>648.20000000000005</v>
      </c>
      <c r="E36" s="17">
        <v>217.3</v>
      </c>
      <c r="F36" s="17"/>
      <c r="G36" s="17"/>
      <c r="H36" s="17">
        <v>89.8</v>
      </c>
      <c r="I36" s="17">
        <v>149</v>
      </c>
      <c r="J36" s="17">
        <v>27.5</v>
      </c>
      <c r="K36" s="17"/>
      <c r="L36" s="17">
        <v>146.6</v>
      </c>
      <c r="M36" s="17">
        <v>145.1</v>
      </c>
      <c r="N36" s="17">
        <v>145.19999999999999</v>
      </c>
      <c r="O36" s="17">
        <v>235.4</v>
      </c>
      <c r="P36" s="17"/>
      <c r="Q36" s="17"/>
      <c r="R36" s="17">
        <v>324.89999999999998</v>
      </c>
      <c r="S36" s="17">
        <v>5.0999999999999996</v>
      </c>
      <c r="T36" s="17"/>
      <c r="U36" s="17"/>
      <c r="V36" s="17"/>
      <c r="W36" s="17"/>
      <c r="X36" s="17">
        <v>162.5</v>
      </c>
      <c r="Y36" s="17">
        <v>7.4</v>
      </c>
      <c r="Z36" s="17">
        <v>5.4</v>
      </c>
      <c r="AA36" s="17"/>
      <c r="AB36" s="17">
        <v>6.8</v>
      </c>
      <c r="AC36" s="17">
        <v>10.7</v>
      </c>
      <c r="AD36" s="17">
        <v>60.9</v>
      </c>
      <c r="AE36" s="17"/>
      <c r="AF36" s="17"/>
      <c r="AG36" s="17"/>
      <c r="AH36" s="17"/>
      <c r="AI36" s="17">
        <v>80.3</v>
      </c>
      <c r="AJ36" s="17">
        <v>174.2</v>
      </c>
      <c r="AK36" s="17"/>
      <c r="AL36" s="17"/>
      <c r="AM36" s="17"/>
      <c r="AN36" s="17">
        <v>6.5</v>
      </c>
      <c r="AO36" s="17">
        <v>295.3</v>
      </c>
      <c r="AP36" s="17">
        <v>72</v>
      </c>
      <c r="AQ36" s="17">
        <v>150.1</v>
      </c>
      <c r="AR36" s="17">
        <v>41</v>
      </c>
      <c r="AS36" s="17">
        <v>18.8</v>
      </c>
      <c r="AT36" s="17">
        <v>19.8</v>
      </c>
      <c r="AU36" s="17">
        <v>92.8</v>
      </c>
      <c r="AV36" s="17">
        <v>121.8</v>
      </c>
      <c r="AW36" s="17">
        <v>121.6</v>
      </c>
      <c r="AX36" s="17">
        <v>151.80000000000001</v>
      </c>
      <c r="AY36" s="17">
        <v>109.9</v>
      </c>
      <c r="AZ36" s="17">
        <v>7.5</v>
      </c>
      <c r="BA36" s="17">
        <v>2.1</v>
      </c>
      <c r="BB36" s="17">
        <v>34.299999999999997</v>
      </c>
      <c r="BC36" s="17">
        <v>39.9</v>
      </c>
      <c r="BD36" s="17">
        <v>4</v>
      </c>
      <c r="BE36" s="17">
        <v>13.7</v>
      </c>
      <c r="BF36" s="17">
        <v>98.5</v>
      </c>
      <c r="BG36" s="17"/>
      <c r="BH36" s="17"/>
      <c r="BI36" s="17">
        <v>47.2</v>
      </c>
      <c r="BJ36" s="17"/>
      <c r="BK36" s="17"/>
      <c r="BL36" s="17"/>
      <c r="BM36" s="17"/>
      <c r="BN36" s="17"/>
      <c r="BO36" s="17"/>
      <c r="BP36" s="17">
        <v>86.8</v>
      </c>
      <c r="BQ36" s="17">
        <v>175.6</v>
      </c>
      <c r="BR36" s="17">
        <v>173.3</v>
      </c>
      <c r="BS36" s="17"/>
      <c r="BT36" s="17">
        <v>174</v>
      </c>
      <c r="BU36" s="17"/>
      <c r="BV36" s="17"/>
      <c r="BW36" s="17"/>
      <c r="BX36" s="17"/>
      <c r="BY36" s="17"/>
      <c r="BZ36" s="17">
        <v>19.100000000000001</v>
      </c>
      <c r="CA36" s="17"/>
      <c r="CB36" s="17">
        <v>10.9</v>
      </c>
      <c r="CC36" s="17">
        <v>1.7</v>
      </c>
      <c r="CD36" s="17">
        <v>64.400000000000006</v>
      </c>
      <c r="CE36" s="17">
        <v>100.3</v>
      </c>
      <c r="CF36" s="17">
        <v>66.3</v>
      </c>
      <c r="CG36" s="17">
        <v>74.3</v>
      </c>
      <c r="CH36" s="17">
        <v>29.9</v>
      </c>
      <c r="CI36" s="17"/>
      <c r="CJ36" s="17"/>
      <c r="CK36" s="17"/>
      <c r="CL36" s="17">
        <v>102.8</v>
      </c>
      <c r="CM36" s="17">
        <v>102.5</v>
      </c>
      <c r="CN36" s="17">
        <v>122.3</v>
      </c>
      <c r="CO36" s="17"/>
      <c r="CP36" s="17"/>
      <c r="CQ36" s="17"/>
      <c r="CR36" s="17"/>
      <c r="CS36" s="17"/>
      <c r="CT36" s="17"/>
      <c r="CU36" s="17"/>
      <c r="CV36" s="17">
        <v>0.9</v>
      </c>
      <c r="CW36" s="17">
        <v>79.8</v>
      </c>
      <c r="CX36" s="17">
        <v>61.3</v>
      </c>
      <c r="CY36" s="17">
        <v>6.5</v>
      </c>
      <c r="CZ36" s="17">
        <v>0.2</v>
      </c>
      <c r="DA36" s="17">
        <v>14.7</v>
      </c>
      <c r="DB36" s="17">
        <v>9.9</v>
      </c>
      <c r="DC36" s="17">
        <v>5.3</v>
      </c>
      <c r="DD36" s="17">
        <v>0.6</v>
      </c>
      <c r="DE36" s="17">
        <v>1.5</v>
      </c>
      <c r="DF36" s="17">
        <v>2.6</v>
      </c>
      <c r="DG36" s="17">
        <v>20.3</v>
      </c>
      <c r="DH36" s="17">
        <v>20</v>
      </c>
      <c r="DI36" s="17">
        <v>17.2</v>
      </c>
      <c r="DJ36" s="17">
        <v>3.5</v>
      </c>
      <c r="DK36" s="17">
        <v>18.399999999999999</v>
      </c>
      <c r="DL36" s="17">
        <v>12.8</v>
      </c>
      <c r="DM36" s="17">
        <v>15.4</v>
      </c>
      <c r="DN36" s="17">
        <v>29.2</v>
      </c>
      <c r="DO36" s="17">
        <v>70.400000000000006</v>
      </c>
      <c r="DP36" s="17">
        <v>3</v>
      </c>
      <c r="DQ36" s="17">
        <v>1</v>
      </c>
      <c r="DR36" s="17">
        <v>2.1</v>
      </c>
      <c r="DS36" s="17">
        <v>3</v>
      </c>
      <c r="DT36" s="17">
        <v>14.7</v>
      </c>
      <c r="DU36" s="17">
        <v>3.1</v>
      </c>
      <c r="DV36" s="17">
        <v>12.4</v>
      </c>
      <c r="DW36" s="17">
        <v>2.2000000000000002</v>
      </c>
      <c r="DX36" s="17">
        <v>0</v>
      </c>
      <c r="DY36" s="17">
        <v>10</v>
      </c>
      <c r="DZ36" s="17">
        <v>4.7</v>
      </c>
      <c r="EA36" s="17">
        <v>10.199999999999999</v>
      </c>
      <c r="EB36" s="17">
        <v>14.7</v>
      </c>
      <c r="EC36" s="17">
        <v>18</v>
      </c>
      <c r="ED36" s="17">
        <v>23.2</v>
      </c>
      <c r="EE36" s="17">
        <v>59</v>
      </c>
      <c r="EF36" s="17">
        <v>28.2</v>
      </c>
      <c r="EG36" s="17">
        <v>44.8</v>
      </c>
      <c r="EH36" s="17">
        <v>69.400000000000006</v>
      </c>
      <c r="EI36" s="17">
        <v>12.2</v>
      </c>
      <c r="EJ36" s="17">
        <v>0</v>
      </c>
      <c r="EK36" s="17">
        <v>16.399999999999999</v>
      </c>
      <c r="EL36" s="17">
        <v>4.3</v>
      </c>
      <c r="EM36" s="17">
        <v>8.8000000000000007</v>
      </c>
      <c r="EN36" s="17">
        <v>7.5</v>
      </c>
      <c r="EO36" s="17">
        <v>8.1999999999999993</v>
      </c>
      <c r="EP36" s="17">
        <v>8.4</v>
      </c>
      <c r="EQ36" s="17">
        <v>4.9000000000000004</v>
      </c>
      <c r="ER36" s="17">
        <v>214.1</v>
      </c>
      <c r="ES36" s="17">
        <v>15.8</v>
      </c>
      <c r="ET36" s="17">
        <v>115.8</v>
      </c>
      <c r="EU36" s="17">
        <v>0.6</v>
      </c>
      <c r="EV36" s="17">
        <v>119.7</v>
      </c>
      <c r="EW36" s="17">
        <v>115.2</v>
      </c>
      <c r="EX36" s="17">
        <v>86.2</v>
      </c>
      <c r="EY36" s="17">
        <v>15.8</v>
      </c>
      <c r="EZ36" s="17">
        <v>7</v>
      </c>
      <c r="FA36" s="17">
        <v>19.2</v>
      </c>
      <c r="FB36" s="17">
        <v>8</v>
      </c>
      <c r="FC36" s="17">
        <v>42.9</v>
      </c>
      <c r="FD36" s="17">
        <v>18.899999999999999</v>
      </c>
      <c r="FE36" s="17">
        <v>16.2</v>
      </c>
      <c r="FF36" s="17"/>
      <c r="FG36" s="17">
        <v>7.4</v>
      </c>
      <c r="FH36" s="17"/>
      <c r="FI36" s="17"/>
      <c r="FJ36" s="17">
        <v>7131.1</v>
      </c>
      <c r="FK36" s="15"/>
      <c r="FL36" s="17">
        <v>15.666790000000001</v>
      </c>
      <c r="FM36" s="17">
        <v>3.84</v>
      </c>
      <c r="FN36" s="17"/>
      <c r="FO36" s="17">
        <v>12.4</v>
      </c>
      <c r="FP36" s="17">
        <v>26.342300000000002</v>
      </c>
      <c r="FQ36" s="17">
        <v>18.927620000000001</v>
      </c>
      <c r="FR36" s="17">
        <v>6</v>
      </c>
      <c r="FS36" s="17">
        <v>16.100000000000001</v>
      </c>
      <c r="FT36" s="17">
        <v>99.276709999999994</v>
      </c>
    </row>
    <row r="37" spans="1:176" ht="24" customHeight="1" x14ac:dyDescent="0.3">
      <c r="A37" s="16" t="s">
        <v>55</v>
      </c>
      <c r="B37" s="16" t="s">
        <v>787</v>
      </c>
      <c r="C37" s="17">
        <v>155.5</v>
      </c>
      <c r="D37" s="17">
        <v>652.20000000000005</v>
      </c>
      <c r="E37" s="17">
        <v>217.5</v>
      </c>
      <c r="F37" s="17"/>
      <c r="G37" s="17"/>
      <c r="H37" s="17">
        <v>91.6</v>
      </c>
      <c r="I37" s="17">
        <v>142.6</v>
      </c>
      <c r="J37" s="17">
        <v>27.3</v>
      </c>
      <c r="K37" s="17"/>
      <c r="L37" s="17">
        <v>120.7</v>
      </c>
      <c r="M37" s="17">
        <v>121.5</v>
      </c>
      <c r="N37" s="17">
        <v>120.4</v>
      </c>
      <c r="O37" s="17">
        <v>220.9</v>
      </c>
      <c r="P37" s="17"/>
      <c r="Q37" s="17"/>
      <c r="R37" s="17">
        <v>313.3</v>
      </c>
      <c r="S37" s="17">
        <v>5.2</v>
      </c>
      <c r="T37" s="17"/>
      <c r="U37" s="17"/>
      <c r="V37" s="17"/>
      <c r="W37" s="17"/>
      <c r="X37" s="17">
        <v>168.9</v>
      </c>
      <c r="Y37" s="17">
        <v>7.7</v>
      </c>
      <c r="Z37" s="17">
        <v>5.3</v>
      </c>
      <c r="AA37" s="17"/>
      <c r="AB37" s="17">
        <v>6.8</v>
      </c>
      <c r="AC37" s="17">
        <v>11.6</v>
      </c>
      <c r="AD37" s="17">
        <v>60.8</v>
      </c>
      <c r="AE37" s="17"/>
      <c r="AF37" s="17"/>
      <c r="AG37" s="17"/>
      <c r="AH37" s="17"/>
      <c r="AI37" s="17">
        <v>81.7</v>
      </c>
      <c r="AJ37" s="17">
        <v>195.2</v>
      </c>
      <c r="AK37" s="17"/>
      <c r="AL37" s="17"/>
      <c r="AM37" s="17"/>
      <c r="AN37" s="17">
        <v>6.5</v>
      </c>
      <c r="AO37" s="17">
        <v>297.7</v>
      </c>
      <c r="AP37" s="17">
        <v>73.3</v>
      </c>
      <c r="AQ37" s="17">
        <v>152.1</v>
      </c>
      <c r="AR37" s="17">
        <v>41.5</v>
      </c>
      <c r="AS37" s="17">
        <v>18.8</v>
      </c>
      <c r="AT37" s="17">
        <v>19.8</v>
      </c>
      <c r="AU37" s="17">
        <v>89.5</v>
      </c>
      <c r="AV37" s="17">
        <v>125.7</v>
      </c>
      <c r="AW37" s="17">
        <v>124.7</v>
      </c>
      <c r="AX37" s="17">
        <v>151.80000000000001</v>
      </c>
      <c r="AY37" s="17">
        <v>110.4</v>
      </c>
      <c r="AZ37" s="17">
        <v>7.5</v>
      </c>
      <c r="BA37" s="17">
        <v>2.1</v>
      </c>
      <c r="BB37" s="17">
        <v>33.200000000000003</v>
      </c>
      <c r="BC37" s="17">
        <v>41</v>
      </c>
      <c r="BD37" s="17">
        <v>4</v>
      </c>
      <c r="BE37" s="17">
        <v>14.2</v>
      </c>
      <c r="BF37" s="17">
        <v>134.1</v>
      </c>
      <c r="BG37" s="17"/>
      <c r="BH37" s="17"/>
      <c r="BI37" s="17">
        <v>47.9</v>
      </c>
      <c r="BJ37" s="17"/>
      <c r="BK37" s="17"/>
      <c r="BL37" s="17"/>
      <c r="BM37" s="17"/>
      <c r="BN37" s="17"/>
      <c r="BO37" s="17"/>
      <c r="BP37" s="17">
        <v>87.3</v>
      </c>
      <c r="BQ37" s="17">
        <v>175.4</v>
      </c>
      <c r="BR37" s="17">
        <v>173</v>
      </c>
      <c r="BS37" s="17"/>
      <c r="BT37" s="17">
        <v>174.4</v>
      </c>
      <c r="BU37" s="17"/>
      <c r="BV37" s="17"/>
      <c r="BW37" s="17"/>
      <c r="BX37" s="17"/>
      <c r="BY37" s="17"/>
      <c r="BZ37" s="17">
        <v>19.8</v>
      </c>
      <c r="CA37" s="17"/>
      <c r="CB37" s="17">
        <v>10.9</v>
      </c>
      <c r="CC37" s="17">
        <v>1.7</v>
      </c>
      <c r="CD37" s="17">
        <v>45.7</v>
      </c>
      <c r="CE37" s="17">
        <v>94.7</v>
      </c>
      <c r="CF37" s="17">
        <v>67.400000000000006</v>
      </c>
      <c r="CG37" s="17">
        <v>74.599999999999994</v>
      </c>
      <c r="CH37" s="17">
        <v>30.5</v>
      </c>
      <c r="CI37" s="17"/>
      <c r="CJ37" s="17"/>
      <c r="CK37" s="17"/>
      <c r="CL37" s="17">
        <v>103.3</v>
      </c>
      <c r="CM37" s="17">
        <v>102.5</v>
      </c>
      <c r="CN37" s="17">
        <v>122.3</v>
      </c>
      <c r="CO37" s="17"/>
      <c r="CP37" s="17"/>
      <c r="CQ37" s="17"/>
      <c r="CR37" s="17"/>
      <c r="CS37" s="17"/>
      <c r="CT37" s="17"/>
      <c r="CU37" s="17"/>
      <c r="CV37" s="17">
        <v>0.7</v>
      </c>
      <c r="CW37" s="17">
        <v>73</v>
      </c>
      <c r="CX37" s="17">
        <v>62.1</v>
      </c>
      <c r="CY37" s="17">
        <v>6.7</v>
      </c>
      <c r="CZ37" s="17">
        <v>0.3</v>
      </c>
      <c r="DA37" s="17">
        <v>14.8</v>
      </c>
      <c r="DB37" s="17">
        <v>9.9</v>
      </c>
      <c r="DC37" s="17">
        <v>5.3</v>
      </c>
      <c r="DD37" s="17">
        <v>0.6</v>
      </c>
      <c r="DE37" s="17">
        <v>1.5</v>
      </c>
      <c r="DF37" s="17">
        <v>2.6</v>
      </c>
      <c r="DG37" s="17">
        <v>20.7</v>
      </c>
      <c r="DH37" s="17">
        <v>20</v>
      </c>
      <c r="DI37" s="17">
        <v>17.100000000000001</v>
      </c>
      <c r="DJ37" s="17">
        <v>3.6</v>
      </c>
      <c r="DK37" s="17">
        <v>18.399999999999999</v>
      </c>
      <c r="DL37" s="17">
        <v>9.1</v>
      </c>
      <c r="DM37" s="17">
        <v>10.7</v>
      </c>
      <c r="DN37" s="17">
        <v>26</v>
      </c>
      <c r="DO37" s="17">
        <v>71.5</v>
      </c>
      <c r="DP37" s="17">
        <v>3</v>
      </c>
      <c r="DQ37" s="17">
        <v>1</v>
      </c>
      <c r="DR37" s="17">
        <v>2.1</v>
      </c>
      <c r="DS37" s="17">
        <v>3</v>
      </c>
      <c r="DT37" s="17">
        <v>15.3</v>
      </c>
      <c r="DU37" s="17">
        <v>2.9</v>
      </c>
      <c r="DV37" s="17">
        <v>12.1</v>
      </c>
      <c r="DW37" s="17">
        <v>2.2000000000000002</v>
      </c>
      <c r="DX37" s="17">
        <v>0</v>
      </c>
      <c r="DY37" s="17">
        <v>10</v>
      </c>
      <c r="DZ37" s="17">
        <v>4.7</v>
      </c>
      <c r="EA37" s="17">
        <v>10.4</v>
      </c>
      <c r="EB37" s="17">
        <v>14.6</v>
      </c>
      <c r="EC37" s="17">
        <v>18</v>
      </c>
      <c r="ED37" s="17">
        <v>27.4</v>
      </c>
      <c r="EE37" s="17">
        <v>68.099999999999994</v>
      </c>
      <c r="EF37" s="17">
        <v>28.5</v>
      </c>
      <c r="EG37" s="17">
        <v>42.1</v>
      </c>
      <c r="EH37" s="17">
        <v>64.2</v>
      </c>
      <c r="EI37" s="17">
        <v>17.399999999999999</v>
      </c>
      <c r="EJ37" s="17">
        <v>0</v>
      </c>
      <c r="EK37" s="17">
        <v>16.399999999999999</v>
      </c>
      <c r="EL37" s="17">
        <v>4.3</v>
      </c>
      <c r="EM37" s="17">
        <v>8.8000000000000007</v>
      </c>
      <c r="EN37" s="17">
        <v>7.6</v>
      </c>
      <c r="EO37" s="17">
        <v>8.1999999999999993</v>
      </c>
      <c r="EP37" s="17">
        <v>8.4</v>
      </c>
      <c r="EQ37" s="17">
        <v>3.8</v>
      </c>
      <c r="ER37" s="17">
        <v>215.9</v>
      </c>
      <c r="ES37" s="17">
        <v>15.6</v>
      </c>
      <c r="ET37" s="17">
        <v>119.8</v>
      </c>
      <c r="EU37" s="17">
        <v>0.6</v>
      </c>
      <c r="EV37" s="17">
        <v>118.1</v>
      </c>
      <c r="EW37" s="17">
        <v>125</v>
      </c>
      <c r="EX37" s="17">
        <v>87.7</v>
      </c>
      <c r="EY37" s="17">
        <v>15.1</v>
      </c>
      <c r="EZ37" s="17">
        <v>7</v>
      </c>
      <c r="FA37" s="17">
        <v>19.2</v>
      </c>
      <c r="FB37" s="17">
        <v>8.1</v>
      </c>
      <c r="FC37" s="17">
        <v>43</v>
      </c>
      <c r="FD37" s="17">
        <v>19</v>
      </c>
      <c r="FE37" s="17">
        <v>16.600000000000001</v>
      </c>
      <c r="FF37" s="17"/>
      <c r="FG37" s="17">
        <v>6.6</v>
      </c>
      <c r="FH37" s="17"/>
      <c r="FI37" s="17"/>
      <c r="FJ37" s="17">
        <v>7102.4</v>
      </c>
      <c r="FK37" s="15"/>
      <c r="FL37" s="17">
        <v>15.76493</v>
      </c>
      <c r="FM37" s="17">
        <v>3.7850000000000001</v>
      </c>
      <c r="FN37" s="17"/>
      <c r="FO37" s="17">
        <v>12.4</v>
      </c>
      <c r="FP37" s="17">
        <v>26.219000000000001</v>
      </c>
      <c r="FQ37" s="17">
        <v>18.92877</v>
      </c>
      <c r="FR37" s="17">
        <v>6.1</v>
      </c>
      <c r="FS37" s="17">
        <v>16.100000000000001</v>
      </c>
      <c r="FT37" s="17">
        <v>99.297700000000006</v>
      </c>
    </row>
    <row r="38" spans="1:176" ht="24" customHeight="1" x14ac:dyDescent="0.3">
      <c r="A38" s="16" t="s">
        <v>55</v>
      </c>
      <c r="B38" s="16" t="s">
        <v>788</v>
      </c>
      <c r="C38" s="17">
        <v>149.5</v>
      </c>
      <c r="D38" s="17">
        <v>645.5</v>
      </c>
      <c r="E38" s="17">
        <v>216.3</v>
      </c>
      <c r="F38" s="17"/>
      <c r="G38" s="17"/>
      <c r="H38" s="17">
        <v>89.9</v>
      </c>
      <c r="I38" s="17">
        <v>135.9</v>
      </c>
      <c r="J38" s="17">
        <v>26.4</v>
      </c>
      <c r="K38" s="17"/>
      <c r="L38" s="17">
        <v>152.19999999999999</v>
      </c>
      <c r="M38" s="17">
        <v>151.80000000000001</v>
      </c>
      <c r="N38" s="17">
        <v>151.80000000000001</v>
      </c>
      <c r="O38" s="17">
        <v>244.6</v>
      </c>
      <c r="P38" s="17"/>
      <c r="Q38" s="17"/>
      <c r="R38" s="17">
        <v>324.8</v>
      </c>
      <c r="S38" s="17">
        <v>5</v>
      </c>
      <c r="T38" s="17"/>
      <c r="U38" s="17"/>
      <c r="V38" s="17"/>
      <c r="W38" s="17"/>
      <c r="X38" s="17">
        <v>161</v>
      </c>
      <c r="Y38" s="17">
        <v>7</v>
      </c>
      <c r="Z38" s="17">
        <v>5.0999999999999996</v>
      </c>
      <c r="AA38" s="17"/>
      <c r="AB38" s="17">
        <v>6.8</v>
      </c>
      <c r="AC38" s="17">
        <v>11.6</v>
      </c>
      <c r="AD38" s="17">
        <v>60.4</v>
      </c>
      <c r="AE38" s="17"/>
      <c r="AF38" s="17"/>
      <c r="AG38" s="17"/>
      <c r="AH38" s="17"/>
      <c r="AI38" s="17">
        <v>89.7</v>
      </c>
      <c r="AJ38" s="17">
        <v>133.6</v>
      </c>
      <c r="AK38" s="17"/>
      <c r="AL38" s="17"/>
      <c r="AM38" s="17"/>
      <c r="AN38" s="17">
        <v>6.5</v>
      </c>
      <c r="AO38" s="17">
        <v>295.10000000000002</v>
      </c>
      <c r="AP38" s="17">
        <v>73.400000000000006</v>
      </c>
      <c r="AQ38" s="17">
        <v>149.19999999999999</v>
      </c>
      <c r="AR38" s="17">
        <v>40.200000000000003</v>
      </c>
      <c r="AS38" s="17">
        <v>18.8</v>
      </c>
      <c r="AT38" s="17">
        <v>19.8</v>
      </c>
      <c r="AU38" s="17">
        <v>88.7</v>
      </c>
      <c r="AV38" s="17">
        <v>120.4</v>
      </c>
      <c r="AW38" s="17">
        <v>122.5</v>
      </c>
      <c r="AX38" s="17">
        <v>151.9</v>
      </c>
      <c r="AY38" s="17">
        <v>109.3</v>
      </c>
      <c r="AZ38" s="17">
        <v>7.5</v>
      </c>
      <c r="BA38" s="17">
        <v>2.1</v>
      </c>
      <c r="BB38" s="17">
        <v>33.9</v>
      </c>
      <c r="BC38" s="17">
        <v>40.4</v>
      </c>
      <c r="BD38" s="17">
        <v>4</v>
      </c>
      <c r="BE38" s="17">
        <v>13.9</v>
      </c>
      <c r="BF38" s="17">
        <v>91.7</v>
      </c>
      <c r="BG38" s="17"/>
      <c r="BH38" s="17"/>
      <c r="BI38" s="17">
        <v>47.3</v>
      </c>
      <c r="BJ38" s="17"/>
      <c r="BK38" s="17"/>
      <c r="BL38" s="17"/>
      <c r="BM38" s="17"/>
      <c r="BN38" s="17"/>
      <c r="BO38" s="17"/>
      <c r="BP38" s="17">
        <v>86.4</v>
      </c>
      <c r="BQ38" s="17">
        <v>176.3</v>
      </c>
      <c r="BR38" s="17">
        <v>174.4</v>
      </c>
      <c r="BS38" s="17"/>
      <c r="BT38" s="17">
        <v>174.1</v>
      </c>
      <c r="BU38" s="17"/>
      <c r="BV38" s="17"/>
      <c r="BW38" s="17"/>
      <c r="BX38" s="17"/>
      <c r="BY38" s="17"/>
      <c r="BZ38" s="17">
        <v>18.399999999999999</v>
      </c>
      <c r="CA38" s="17"/>
      <c r="CB38" s="17">
        <v>10.9</v>
      </c>
      <c r="CC38" s="17">
        <v>1.7</v>
      </c>
      <c r="CD38" s="17">
        <v>46.6</v>
      </c>
      <c r="CE38" s="17">
        <v>107.4</v>
      </c>
      <c r="CF38" s="17">
        <v>65.7</v>
      </c>
      <c r="CG38" s="17">
        <v>71.099999999999994</v>
      </c>
      <c r="CH38" s="17">
        <v>29.8</v>
      </c>
      <c r="CI38" s="17"/>
      <c r="CJ38" s="17"/>
      <c r="CK38" s="17"/>
      <c r="CL38" s="17">
        <v>102.2</v>
      </c>
      <c r="CM38" s="17">
        <v>102.6</v>
      </c>
      <c r="CN38" s="17">
        <v>121.8</v>
      </c>
      <c r="CO38" s="17"/>
      <c r="CP38" s="17"/>
      <c r="CQ38" s="17"/>
      <c r="CR38" s="17"/>
      <c r="CS38" s="17"/>
      <c r="CT38" s="17"/>
      <c r="CU38" s="17"/>
      <c r="CV38" s="17">
        <v>0.5</v>
      </c>
      <c r="CW38" s="17">
        <v>75.400000000000006</v>
      </c>
      <c r="CX38" s="17">
        <v>66</v>
      </c>
      <c r="CY38" s="17">
        <v>6.2</v>
      </c>
      <c r="CZ38" s="17">
        <v>0.2</v>
      </c>
      <c r="DA38" s="17">
        <v>14.9</v>
      </c>
      <c r="DB38" s="17">
        <v>9.9</v>
      </c>
      <c r="DC38" s="17">
        <v>5.3</v>
      </c>
      <c r="DD38" s="17">
        <v>0.7</v>
      </c>
      <c r="DE38" s="17">
        <v>1.5</v>
      </c>
      <c r="DF38" s="17">
        <v>2.6</v>
      </c>
      <c r="DG38" s="17">
        <v>20.100000000000001</v>
      </c>
      <c r="DH38" s="17">
        <v>20</v>
      </c>
      <c r="DI38" s="17">
        <v>17.100000000000001</v>
      </c>
      <c r="DJ38" s="17">
        <v>3.6</v>
      </c>
      <c r="DK38" s="17">
        <v>18.399999999999999</v>
      </c>
      <c r="DL38" s="17">
        <v>7.2</v>
      </c>
      <c r="DM38" s="17">
        <v>8.1</v>
      </c>
      <c r="DN38" s="17">
        <v>27.4</v>
      </c>
      <c r="DO38" s="17">
        <v>72.900000000000006</v>
      </c>
      <c r="DP38" s="17">
        <v>3</v>
      </c>
      <c r="DQ38" s="17">
        <v>1</v>
      </c>
      <c r="DR38" s="17">
        <v>2</v>
      </c>
      <c r="DS38" s="17">
        <v>2.8</v>
      </c>
      <c r="DT38" s="17">
        <v>15</v>
      </c>
      <c r="DU38" s="17">
        <v>2.9</v>
      </c>
      <c r="DV38" s="17">
        <v>12</v>
      </c>
      <c r="DW38" s="17">
        <v>2.2999999999999998</v>
      </c>
      <c r="DX38" s="17">
        <v>0</v>
      </c>
      <c r="DY38" s="17">
        <v>10</v>
      </c>
      <c r="DZ38" s="17">
        <v>4.7</v>
      </c>
      <c r="EA38" s="17">
        <v>9.5</v>
      </c>
      <c r="EB38" s="17">
        <v>14.3</v>
      </c>
      <c r="EC38" s="17">
        <v>17.8</v>
      </c>
      <c r="ED38" s="17">
        <v>26.4</v>
      </c>
      <c r="EE38" s="17">
        <v>62.8</v>
      </c>
      <c r="EF38" s="17">
        <v>20.9</v>
      </c>
      <c r="EG38" s="17">
        <v>40.1</v>
      </c>
      <c r="EH38" s="17">
        <v>68</v>
      </c>
      <c r="EI38" s="17">
        <v>15.7</v>
      </c>
      <c r="EJ38" s="17">
        <v>0</v>
      </c>
      <c r="EK38" s="17">
        <v>16.5</v>
      </c>
      <c r="EL38" s="17">
        <v>4.3</v>
      </c>
      <c r="EM38" s="17">
        <v>8.6</v>
      </c>
      <c r="EN38" s="17">
        <v>8.1999999999999993</v>
      </c>
      <c r="EO38" s="17">
        <v>8.5</v>
      </c>
      <c r="EP38" s="17">
        <v>8.4</v>
      </c>
      <c r="EQ38" s="17">
        <v>5.0999999999999996</v>
      </c>
      <c r="ER38" s="17">
        <v>206.6</v>
      </c>
      <c r="ES38" s="17">
        <v>14.1</v>
      </c>
      <c r="ET38" s="17">
        <v>122.7</v>
      </c>
      <c r="EU38" s="17">
        <v>0.6</v>
      </c>
      <c r="EV38" s="17">
        <v>118.6</v>
      </c>
      <c r="EW38" s="17">
        <v>123.1</v>
      </c>
      <c r="EX38" s="17">
        <v>86.3</v>
      </c>
      <c r="EY38" s="17">
        <v>13.8</v>
      </c>
      <c r="EZ38" s="17">
        <v>7</v>
      </c>
      <c r="FA38" s="17">
        <v>19.2</v>
      </c>
      <c r="FB38" s="17">
        <v>8.3000000000000007</v>
      </c>
      <c r="FC38" s="17">
        <v>42.9</v>
      </c>
      <c r="FD38" s="17">
        <v>18.899999999999999</v>
      </c>
      <c r="FE38" s="17">
        <v>16.5</v>
      </c>
      <c r="FF38" s="17"/>
      <c r="FG38" s="17">
        <v>8.1</v>
      </c>
      <c r="FH38" s="17"/>
      <c r="FI38" s="17"/>
      <c r="FJ38" s="17">
        <v>7070.4</v>
      </c>
      <c r="FK38" s="15"/>
      <c r="FL38" s="17">
        <v>15.61145</v>
      </c>
      <c r="FM38" s="17">
        <v>3.7890000000000001</v>
      </c>
      <c r="FN38" s="17"/>
      <c r="FO38" s="17">
        <v>12.4</v>
      </c>
      <c r="FP38" s="17">
        <v>26.0809</v>
      </c>
      <c r="FQ38" s="17">
        <v>18.930879999999998</v>
      </c>
      <c r="FR38" s="17">
        <v>6.2</v>
      </c>
      <c r="FS38" s="17">
        <v>16.100000000000001</v>
      </c>
      <c r="FT38" s="17">
        <v>99.112229999999997</v>
      </c>
    </row>
    <row r="39" spans="1:176" ht="24" customHeight="1" x14ac:dyDescent="0.3">
      <c r="A39" s="16" t="s">
        <v>55</v>
      </c>
      <c r="B39" s="16" t="s">
        <v>789</v>
      </c>
      <c r="C39" s="17">
        <v>149.69999999999999</v>
      </c>
      <c r="D39" s="17">
        <v>647.5</v>
      </c>
      <c r="E39" s="17">
        <v>216.8</v>
      </c>
      <c r="F39" s="17"/>
      <c r="G39" s="17"/>
      <c r="H39" s="17">
        <v>90.4</v>
      </c>
      <c r="I39" s="17">
        <v>139.69999999999999</v>
      </c>
      <c r="J39" s="17">
        <v>30.5</v>
      </c>
      <c r="K39" s="17"/>
      <c r="L39" s="17">
        <v>184.9</v>
      </c>
      <c r="M39" s="17">
        <v>194.9</v>
      </c>
      <c r="N39" s="17">
        <v>194.1</v>
      </c>
      <c r="O39" s="17">
        <v>273.89999999999998</v>
      </c>
      <c r="P39" s="17"/>
      <c r="Q39" s="17"/>
      <c r="R39" s="17">
        <v>293.8</v>
      </c>
      <c r="S39" s="17">
        <v>5.0999999999999996</v>
      </c>
      <c r="T39" s="17"/>
      <c r="U39" s="17"/>
      <c r="V39" s="17"/>
      <c r="W39" s="17"/>
      <c r="X39" s="17">
        <v>161.9</v>
      </c>
      <c r="Y39" s="17">
        <v>7.1</v>
      </c>
      <c r="Z39" s="17">
        <v>5</v>
      </c>
      <c r="AA39" s="17"/>
      <c r="AB39" s="17">
        <v>6.8</v>
      </c>
      <c r="AC39" s="17">
        <v>11.5</v>
      </c>
      <c r="AD39" s="17">
        <v>60.4</v>
      </c>
      <c r="AE39" s="17"/>
      <c r="AF39" s="17"/>
      <c r="AG39" s="17"/>
      <c r="AH39" s="17"/>
      <c r="AI39" s="17">
        <v>90.2</v>
      </c>
      <c r="AJ39" s="17">
        <v>131.6</v>
      </c>
      <c r="AK39" s="17"/>
      <c r="AL39" s="17"/>
      <c r="AM39" s="17"/>
      <c r="AN39" s="17">
        <v>6.5</v>
      </c>
      <c r="AO39" s="17">
        <v>294.60000000000002</v>
      </c>
      <c r="AP39" s="17">
        <v>73</v>
      </c>
      <c r="AQ39" s="17">
        <v>150</v>
      </c>
      <c r="AR39" s="17">
        <v>40.6</v>
      </c>
      <c r="AS39" s="17">
        <v>18.600000000000001</v>
      </c>
      <c r="AT39" s="17">
        <v>19.8</v>
      </c>
      <c r="AU39" s="17">
        <v>90.3</v>
      </c>
      <c r="AV39" s="17">
        <v>123.5</v>
      </c>
      <c r="AW39" s="17">
        <v>122.8</v>
      </c>
      <c r="AX39" s="17">
        <v>151.80000000000001</v>
      </c>
      <c r="AY39" s="17">
        <v>109.9</v>
      </c>
      <c r="AZ39" s="17">
        <v>7.5</v>
      </c>
      <c r="BA39" s="17">
        <v>2.1</v>
      </c>
      <c r="BB39" s="17">
        <v>34.4</v>
      </c>
      <c r="BC39" s="17">
        <v>40.5</v>
      </c>
      <c r="BD39" s="17">
        <v>4</v>
      </c>
      <c r="BE39" s="17">
        <v>13.9</v>
      </c>
      <c r="BF39" s="17">
        <v>100.4</v>
      </c>
      <c r="BG39" s="17"/>
      <c r="BH39" s="17"/>
      <c r="BI39" s="17">
        <v>47.5</v>
      </c>
      <c r="BJ39" s="17"/>
      <c r="BK39" s="17"/>
      <c r="BL39" s="17"/>
      <c r="BM39" s="17"/>
      <c r="BN39" s="17"/>
      <c r="BO39" s="17"/>
      <c r="BP39" s="17">
        <v>86.8</v>
      </c>
      <c r="BQ39" s="17">
        <v>175.9</v>
      </c>
      <c r="BR39" s="17">
        <v>173.1</v>
      </c>
      <c r="BS39" s="17"/>
      <c r="BT39" s="17">
        <v>174</v>
      </c>
      <c r="BU39" s="17"/>
      <c r="BV39" s="17"/>
      <c r="BW39" s="17"/>
      <c r="BX39" s="17"/>
      <c r="BY39" s="17"/>
      <c r="BZ39" s="17">
        <v>19.100000000000001</v>
      </c>
      <c r="CA39" s="17"/>
      <c r="CB39" s="17">
        <v>10.9</v>
      </c>
      <c r="CC39" s="17">
        <v>1.7</v>
      </c>
      <c r="CD39" s="17">
        <v>70.3</v>
      </c>
      <c r="CE39" s="17">
        <v>103.9</v>
      </c>
      <c r="CF39" s="17">
        <v>66.5</v>
      </c>
      <c r="CG39" s="17">
        <v>71.3</v>
      </c>
      <c r="CH39" s="17">
        <v>30.1</v>
      </c>
      <c r="CI39" s="17"/>
      <c r="CJ39" s="17"/>
      <c r="CK39" s="17"/>
      <c r="CL39" s="17">
        <v>103.1</v>
      </c>
      <c r="CM39" s="17">
        <v>102.7</v>
      </c>
      <c r="CN39" s="17">
        <v>122</v>
      </c>
      <c r="CO39" s="17"/>
      <c r="CP39" s="17"/>
      <c r="CQ39" s="17"/>
      <c r="CR39" s="17"/>
      <c r="CS39" s="17"/>
      <c r="CT39" s="17"/>
      <c r="CU39" s="17"/>
      <c r="CV39" s="17">
        <v>1</v>
      </c>
      <c r="CW39" s="17">
        <v>68.400000000000006</v>
      </c>
      <c r="CX39" s="17">
        <v>63.1</v>
      </c>
      <c r="CY39" s="17">
        <v>8.3000000000000007</v>
      </c>
      <c r="CZ39" s="17">
        <v>0.2</v>
      </c>
      <c r="DA39" s="17">
        <v>14.8</v>
      </c>
      <c r="DB39" s="17">
        <v>9.9</v>
      </c>
      <c r="DC39" s="17">
        <v>5.4</v>
      </c>
      <c r="DD39" s="17">
        <v>0.7</v>
      </c>
      <c r="DE39" s="17">
        <v>1.5</v>
      </c>
      <c r="DF39" s="17">
        <v>2.6</v>
      </c>
      <c r="DG39" s="17">
        <v>20.399999999999999</v>
      </c>
      <c r="DH39" s="17">
        <v>20</v>
      </c>
      <c r="DI39" s="17">
        <v>17.100000000000001</v>
      </c>
      <c r="DJ39" s="17">
        <v>3.6</v>
      </c>
      <c r="DK39" s="17">
        <v>18.399999999999999</v>
      </c>
      <c r="DL39" s="17">
        <v>6.5</v>
      </c>
      <c r="DM39" s="17">
        <v>6.8</v>
      </c>
      <c r="DN39" s="17">
        <v>28.1</v>
      </c>
      <c r="DO39" s="17">
        <v>69.099999999999994</v>
      </c>
      <c r="DP39" s="17">
        <v>3</v>
      </c>
      <c r="DQ39" s="17">
        <v>1</v>
      </c>
      <c r="DR39" s="17">
        <v>2</v>
      </c>
      <c r="DS39" s="17">
        <v>2.8</v>
      </c>
      <c r="DT39" s="17">
        <v>14.6</v>
      </c>
      <c r="DU39" s="17">
        <v>2.9</v>
      </c>
      <c r="DV39" s="17">
        <v>12.1</v>
      </c>
      <c r="DW39" s="17">
        <v>2.4</v>
      </c>
      <c r="DX39" s="17">
        <v>0</v>
      </c>
      <c r="DY39" s="17">
        <v>10</v>
      </c>
      <c r="DZ39" s="17">
        <v>4.5999999999999996</v>
      </c>
      <c r="EA39" s="17">
        <v>9</v>
      </c>
      <c r="EB39" s="17">
        <v>14.4</v>
      </c>
      <c r="EC39" s="17">
        <v>18</v>
      </c>
      <c r="ED39" s="17">
        <v>26.5</v>
      </c>
      <c r="EE39" s="17">
        <v>63.8</v>
      </c>
      <c r="EF39" s="17">
        <v>19.8</v>
      </c>
      <c r="EG39" s="17">
        <v>47.4</v>
      </c>
      <c r="EH39" s="17">
        <v>68.7</v>
      </c>
      <c r="EI39" s="17">
        <v>17.399999999999999</v>
      </c>
      <c r="EJ39" s="17">
        <v>0</v>
      </c>
      <c r="EK39" s="17">
        <v>16.5</v>
      </c>
      <c r="EL39" s="17">
        <v>4.3</v>
      </c>
      <c r="EM39" s="17">
        <v>8.1999999999999993</v>
      </c>
      <c r="EN39" s="17">
        <v>8.1999999999999993</v>
      </c>
      <c r="EO39" s="17">
        <v>9</v>
      </c>
      <c r="EP39" s="17">
        <v>8.6999999999999993</v>
      </c>
      <c r="EQ39" s="17">
        <v>7</v>
      </c>
      <c r="ER39" s="17">
        <v>210.1</v>
      </c>
      <c r="ES39" s="17">
        <v>13</v>
      </c>
      <c r="ET39" s="17">
        <v>122</v>
      </c>
      <c r="EU39" s="17">
        <v>0.6</v>
      </c>
      <c r="EV39" s="17">
        <v>119.1</v>
      </c>
      <c r="EW39" s="17">
        <v>125.8</v>
      </c>
      <c r="EX39" s="17">
        <v>89.9</v>
      </c>
      <c r="EY39" s="17">
        <v>10.5</v>
      </c>
      <c r="EZ39" s="17">
        <v>7.1</v>
      </c>
      <c r="FA39" s="17">
        <v>19.2</v>
      </c>
      <c r="FB39" s="17">
        <v>8.1999999999999993</v>
      </c>
      <c r="FC39" s="17">
        <v>42.9</v>
      </c>
      <c r="FD39" s="17">
        <v>19</v>
      </c>
      <c r="FE39" s="17">
        <v>16</v>
      </c>
      <c r="FF39" s="17"/>
      <c r="FG39" s="17">
        <v>7.3</v>
      </c>
      <c r="FH39" s="17"/>
      <c r="FI39" s="17"/>
      <c r="FJ39" s="17">
        <v>7237.8</v>
      </c>
      <c r="FK39" s="15"/>
      <c r="FL39" s="17">
        <v>15.76206</v>
      </c>
      <c r="FM39" s="17">
        <v>3.79</v>
      </c>
      <c r="FN39" s="17"/>
      <c r="FO39" s="17">
        <v>12.4</v>
      </c>
      <c r="FP39" s="17">
        <v>25.980399999999999</v>
      </c>
      <c r="FQ39" s="17">
        <v>18.932379999999998</v>
      </c>
      <c r="FR39" s="17">
        <v>6.2</v>
      </c>
      <c r="FS39" s="17">
        <v>16.100000000000001</v>
      </c>
      <c r="FT39" s="17">
        <v>99.164839999999998</v>
      </c>
    </row>
    <row r="40" spans="1:176" ht="24" customHeight="1" x14ac:dyDescent="0.3">
      <c r="A40" s="16" t="s">
        <v>55</v>
      </c>
      <c r="B40" s="16" t="s">
        <v>790</v>
      </c>
      <c r="C40" s="17">
        <v>147.5</v>
      </c>
      <c r="D40" s="17">
        <v>647.5</v>
      </c>
      <c r="E40" s="17">
        <v>216.7</v>
      </c>
      <c r="F40" s="17"/>
      <c r="G40" s="17"/>
      <c r="H40" s="17">
        <v>88.9</v>
      </c>
      <c r="I40" s="17">
        <v>133.80000000000001</v>
      </c>
      <c r="J40" s="17">
        <v>29.9</v>
      </c>
      <c r="K40" s="17"/>
      <c r="L40" s="17">
        <v>184.5</v>
      </c>
      <c r="M40" s="17">
        <v>203.3</v>
      </c>
      <c r="N40" s="17">
        <v>203.3</v>
      </c>
      <c r="O40" s="17">
        <v>277.60000000000002</v>
      </c>
      <c r="P40" s="17"/>
      <c r="Q40" s="17"/>
      <c r="R40" s="17">
        <v>346.5</v>
      </c>
      <c r="S40" s="17">
        <v>5.0999999999999996</v>
      </c>
      <c r="T40" s="17"/>
      <c r="U40" s="17"/>
      <c r="V40" s="17"/>
      <c r="W40" s="17"/>
      <c r="X40" s="17">
        <v>160.80000000000001</v>
      </c>
      <c r="Y40" s="17">
        <v>7</v>
      </c>
      <c r="Z40" s="17">
        <v>5</v>
      </c>
      <c r="AA40" s="17"/>
      <c r="AB40" s="17">
        <v>7</v>
      </c>
      <c r="AC40" s="17">
        <v>11.5</v>
      </c>
      <c r="AD40" s="17">
        <v>60.2</v>
      </c>
      <c r="AE40" s="17"/>
      <c r="AF40" s="17"/>
      <c r="AG40" s="17"/>
      <c r="AH40" s="17"/>
      <c r="AI40" s="17">
        <v>89.9</v>
      </c>
      <c r="AJ40" s="17">
        <v>122.6</v>
      </c>
      <c r="AK40" s="17"/>
      <c r="AL40" s="17"/>
      <c r="AM40" s="17"/>
      <c r="AN40" s="17">
        <v>6.5</v>
      </c>
      <c r="AO40" s="17">
        <v>295.10000000000002</v>
      </c>
      <c r="AP40" s="17">
        <v>70.900000000000006</v>
      </c>
      <c r="AQ40" s="17">
        <v>149.80000000000001</v>
      </c>
      <c r="AR40" s="17">
        <v>40.700000000000003</v>
      </c>
      <c r="AS40" s="17">
        <v>18.8</v>
      </c>
      <c r="AT40" s="17">
        <v>19.8</v>
      </c>
      <c r="AU40" s="17">
        <v>88.8</v>
      </c>
      <c r="AV40" s="17">
        <v>122.1</v>
      </c>
      <c r="AW40" s="17">
        <v>121.4</v>
      </c>
      <c r="AX40" s="17">
        <v>151.80000000000001</v>
      </c>
      <c r="AY40" s="17">
        <v>109.7</v>
      </c>
      <c r="AZ40" s="17">
        <v>7.5</v>
      </c>
      <c r="BA40" s="17">
        <v>2.1</v>
      </c>
      <c r="BB40" s="17">
        <v>33.799999999999997</v>
      </c>
      <c r="BC40" s="17">
        <v>40.200000000000003</v>
      </c>
      <c r="BD40" s="17">
        <v>4</v>
      </c>
      <c r="BE40" s="17">
        <v>13.8</v>
      </c>
      <c r="BF40" s="17">
        <v>115.9</v>
      </c>
      <c r="BG40" s="17"/>
      <c r="BH40" s="17"/>
      <c r="BI40" s="17">
        <v>47.1</v>
      </c>
      <c r="BJ40" s="17"/>
      <c r="BK40" s="17"/>
      <c r="BL40" s="17"/>
      <c r="BM40" s="17"/>
      <c r="BN40" s="17"/>
      <c r="BO40" s="17"/>
      <c r="BP40" s="17">
        <v>86.6</v>
      </c>
      <c r="BQ40" s="17">
        <v>175.3</v>
      </c>
      <c r="BR40" s="17">
        <v>173.3</v>
      </c>
      <c r="BS40" s="17"/>
      <c r="BT40" s="17">
        <v>173</v>
      </c>
      <c r="BU40" s="17"/>
      <c r="BV40" s="17"/>
      <c r="BW40" s="17"/>
      <c r="BX40" s="17"/>
      <c r="BY40" s="17"/>
      <c r="BZ40" s="17">
        <v>18.8</v>
      </c>
      <c r="CA40" s="17"/>
      <c r="CB40" s="17">
        <v>10.9</v>
      </c>
      <c r="CC40" s="17">
        <v>1.7</v>
      </c>
      <c r="CD40" s="17">
        <v>42.8</v>
      </c>
      <c r="CE40" s="17">
        <v>95.6</v>
      </c>
      <c r="CF40" s="17">
        <v>62.1</v>
      </c>
      <c r="CG40" s="17">
        <v>71.3</v>
      </c>
      <c r="CH40" s="17">
        <v>29.9</v>
      </c>
      <c r="CI40" s="17"/>
      <c r="CJ40" s="17"/>
      <c r="CK40" s="17"/>
      <c r="CL40" s="17">
        <v>102.7</v>
      </c>
      <c r="CM40" s="17">
        <v>102.8</v>
      </c>
      <c r="CN40" s="17">
        <v>121.6</v>
      </c>
      <c r="CO40" s="17"/>
      <c r="CP40" s="17"/>
      <c r="CQ40" s="17"/>
      <c r="CR40" s="17"/>
      <c r="CS40" s="17"/>
      <c r="CT40" s="17"/>
      <c r="CU40" s="17"/>
      <c r="CV40" s="17">
        <v>1</v>
      </c>
      <c r="CW40" s="17">
        <v>70.7</v>
      </c>
      <c r="CX40" s="17">
        <v>56.4</v>
      </c>
      <c r="CY40" s="17">
        <v>7.5</v>
      </c>
      <c r="CZ40" s="17">
        <v>0.1</v>
      </c>
      <c r="DA40" s="17">
        <v>14.9</v>
      </c>
      <c r="DB40" s="17">
        <v>9.9</v>
      </c>
      <c r="DC40" s="17">
        <v>5.4</v>
      </c>
      <c r="DD40" s="17">
        <v>0.8</v>
      </c>
      <c r="DE40" s="17">
        <v>1.5</v>
      </c>
      <c r="DF40" s="17">
        <v>2.6</v>
      </c>
      <c r="DG40" s="17">
        <v>20.2</v>
      </c>
      <c r="DH40" s="17">
        <v>20</v>
      </c>
      <c r="DI40" s="17">
        <v>17.100000000000001</v>
      </c>
      <c r="DJ40" s="17">
        <v>3.6</v>
      </c>
      <c r="DK40" s="17">
        <v>18.399999999999999</v>
      </c>
      <c r="DL40" s="17">
        <v>5.3</v>
      </c>
      <c r="DM40" s="17">
        <v>6</v>
      </c>
      <c r="DN40" s="17">
        <v>26.8</v>
      </c>
      <c r="DO40" s="17">
        <v>69.599999999999994</v>
      </c>
      <c r="DP40" s="17">
        <v>3</v>
      </c>
      <c r="DQ40" s="17">
        <v>1</v>
      </c>
      <c r="DR40" s="17">
        <v>2</v>
      </c>
      <c r="DS40" s="17">
        <v>2.8</v>
      </c>
      <c r="DT40" s="17">
        <v>9.4</v>
      </c>
      <c r="DU40" s="17">
        <v>3</v>
      </c>
      <c r="DV40" s="17">
        <v>12</v>
      </c>
      <c r="DW40" s="17">
        <v>2.6</v>
      </c>
      <c r="DX40" s="17">
        <v>0</v>
      </c>
      <c r="DY40" s="17">
        <v>10</v>
      </c>
      <c r="DZ40" s="17">
        <v>4.5999999999999996</v>
      </c>
      <c r="EA40" s="17">
        <v>8.9</v>
      </c>
      <c r="EB40" s="17">
        <v>14.4</v>
      </c>
      <c r="EC40" s="17">
        <v>17.8</v>
      </c>
      <c r="ED40" s="17">
        <v>28.1</v>
      </c>
      <c r="EE40" s="17">
        <v>62.7</v>
      </c>
      <c r="EF40" s="17">
        <v>22.3</v>
      </c>
      <c r="EG40" s="17">
        <v>61.9</v>
      </c>
      <c r="EH40" s="17">
        <v>78.400000000000006</v>
      </c>
      <c r="EI40" s="17">
        <v>12</v>
      </c>
      <c r="EJ40" s="17">
        <v>10.3</v>
      </c>
      <c r="EK40" s="17">
        <v>16.5</v>
      </c>
      <c r="EL40" s="17">
        <v>4.3</v>
      </c>
      <c r="EM40" s="17">
        <v>8.1999999999999993</v>
      </c>
      <c r="EN40" s="17">
        <v>8.3000000000000007</v>
      </c>
      <c r="EO40" s="17">
        <v>9</v>
      </c>
      <c r="EP40" s="17">
        <v>9</v>
      </c>
      <c r="EQ40" s="17">
        <v>5.0999999999999996</v>
      </c>
      <c r="ER40" s="17">
        <v>207.1</v>
      </c>
      <c r="ES40" s="17">
        <v>10.8</v>
      </c>
      <c r="ET40" s="17">
        <v>125</v>
      </c>
      <c r="EU40" s="17">
        <v>0.6</v>
      </c>
      <c r="EV40" s="17">
        <v>119.3</v>
      </c>
      <c r="EW40" s="17">
        <v>131.6</v>
      </c>
      <c r="EX40" s="17">
        <v>90.3</v>
      </c>
      <c r="EY40" s="17">
        <v>10.8</v>
      </c>
      <c r="EZ40" s="17">
        <v>7</v>
      </c>
      <c r="FA40" s="17">
        <v>19.2</v>
      </c>
      <c r="FB40" s="17">
        <v>5.7</v>
      </c>
      <c r="FC40" s="17">
        <v>42.9</v>
      </c>
      <c r="FD40" s="17">
        <v>18.899999999999999</v>
      </c>
      <c r="FE40" s="17">
        <v>16.5</v>
      </c>
      <c r="FF40" s="17"/>
      <c r="FG40" s="17">
        <v>7.2</v>
      </c>
      <c r="FH40" s="17"/>
      <c r="FI40" s="17"/>
      <c r="FJ40" s="17">
        <v>7275.1</v>
      </c>
      <c r="FK40" s="15"/>
      <c r="FL40" s="17">
        <v>15.670389999999999</v>
      </c>
      <c r="FM40" s="17">
        <v>3.7890000000000001</v>
      </c>
      <c r="FN40" s="17"/>
      <c r="FO40" s="17">
        <v>12.4</v>
      </c>
      <c r="FP40" s="17">
        <v>25.985340000000001</v>
      </c>
      <c r="FQ40" s="17">
        <v>18.93402</v>
      </c>
      <c r="FR40" s="17">
        <v>6.1</v>
      </c>
      <c r="FS40" s="17">
        <v>16.2</v>
      </c>
      <c r="FT40" s="17">
        <v>99.078749999999999</v>
      </c>
    </row>
    <row r="41" spans="1:176" ht="24" customHeight="1" x14ac:dyDescent="0.3">
      <c r="A41" s="16" t="s">
        <v>55</v>
      </c>
      <c r="B41" s="16" t="s">
        <v>791</v>
      </c>
      <c r="C41" s="17">
        <v>146.6</v>
      </c>
      <c r="D41" s="17">
        <v>645.29999999999995</v>
      </c>
      <c r="E41" s="17">
        <v>216.4</v>
      </c>
      <c r="F41" s="17"/>
      <c r="G41" s="17"/>
      <c r="H41" s="17">
        <v>88.9</v>
      </c>
      <c r="I41" s="17">
        <v>132.4</v>
      </c>
      <c r="J41" s="17">
        <v>30.2</v>
      </c>
      <c r="K41" s="17"/>
      <c r="L41" s="17">
        <v>185.4</v>
      </c>
      <c r="M41" s="17">
        <v>200.3</v>
      </c>
      <c r="N41" s="17">
        <v>200.6</v>
      </c>
      <c r="O41" s="17">
        <v>277.10000000000002</v>
      </c>
      <c r="P41" s="17"/>
      <c r="Q41" s="17"/>
      <c r="R41" s="17">
        <v>339.3</v>
      </c>
      <c r="S41" s="17">
        <v>5</v>
      </c>
      <c r="T41" s="17"/>
      <c r="U41" s="17"/>
      <c r="V41" s="17"/>
      <c r="W41" s="17"/>
      <c r="X41" s="17">
        <v>158.19999999999999</v>
      </c>
      <c r="Y41" s="17">
        <v>6.7</v>
      </c>
      <c r="Z41" s="17">
        <v>5.3</v>
      </c>
      <c r="AA41" s="17"/>
      <c r="AB41" s="17">
        <v>6.9</v>
      </c>
      <c r="AC41" s="17">
        <v>11.5</v>
      </c>
      <c r="AD41" s="17">
        <v>59.7</v>
      </c>
      <c r="AE41" s="17"/>
      <c r="AF41" s="17"/>
      <c r="AG41" s="17"/>
      <c r="AH41" s="17"/>
      <c r="AI41" s="17">
        <v>89.7</v>
      </c>
      <c r="AJ41" s="17">
        <v>81.3</v>
      </c>
      <c r="AK41" s="17"/>
      <c r="AL41" s="17"/>
      <c r="AM41" s="17"/>
      <c r="AN41" s="17">
        <v>6.5</v>
      </c>
      <c r="AO41" s="17">
        <v>294.5</v>
      </c>
      <c r="AP41" s="17">
        <v>71.5</v>
      </c>
      <c r="AQ41" s="17">
        <v>150</v>
      </c>
      <c r="AR41" s="17">
        <v>40.200000000000003</v>
      </c>
      <c r="AS41" s="17">
        <v>18.8</v>
      </c>
      <c r="AT41" s="17">
        <v>19.8</v>
      </c>
      <c r="AU41" s="17">
        <v>89.6</v>
      </c>
      <c r="AV41" s="17">
        <v>144.69999999999999</v>
      </c>
      <c r="AW41" s="17">
        <v>143.4</v>
      </c>
      <c r="AX41" s="17">
        <v>167.4</v>
      </c>
      <c r="AY41" s="17">
        <v>109.9</v>
      </c>
      <c r="AZ41" s="17">
        <v>7.5</v>
      </c>
      <c r="BA41" s="17">
        <v>2.1</v>
      </c>
      <c r="BB41" s="17">
        <v>13.8</v>
      </c>
      <c r="BC41" s="17">
        <v>39.6</v>
      </c>
      <c r="BD41" s="17">
        <v>4</v>
      </c>
      <c r="BE41" s="17">
        <v>13.8</v>
      </c>
      <c r="BF41" s="17">
        <v>48.1</v>
      </c>
      <c r="BG41" s="17"/>
      <c r="BH41" s="17"/>
      <c r="BI41" s="17">
        <v>47.1</v>
      </c>
      <c r="BJ41" s="17"/>
      <c r="BK41" s="17"/>
      <c r="BL41" s="17"/>
      <c r="BM41" s="17"/>
      <c r="BN41" s="17"/>
      <c r="BO41" s="17"/>
      <c r="BP41" s="17">
        <v>86.5</v>
      </c>
      <c r="BQ41" s="17">
        <v>176.4</v>
      </c>
      <c r="BR41" s="17">
        <v>174.4</v>
      </c>
      <c r="BS41" s="17"/>
      <c r="BT41" s="17">
        <v>172.4</v>
      </c>
      <c r="BU41" s="17"/>
      <c r="BV41" s="17"/>
      <c r="BW41" s="17"/>
      <c r="BX41" s="17"/>
      <c r="BY41" s="17"/>
      <c r="BZ41" s="17">
        <v>18.600000000000001</v>
      </c>
      <c r="CA41" s="17"/>
      <c r="CB41" s="17">
        <v>10.9</v>
      </c>
      <c r="CC41" s="17">
        <v>1.7</v>
      </c>
      <c r="CD41" s="17">
        <v>99.2</v>
      </c>
      <c r="CE41" s="17">
        <v>91.4</v>
      </c>
      <c r="CF41" s="17">
        <v>61.9</v>
      </c>
      <c r="CG41" s="17">
        <v>69.599999999999994</v>
      </c>
      <c r="CH41" s="17">
        <v>29.9</v>
      </c>
      <c r="CI41" s="17"/>
      <c r="CJ41" s="17"/>
      <c r="CK41" s="17"/>
      <c r="CL41" s="17">
        <v>103.3</v>
      </c>
      <c r="CM41" s="17">
        <v>103.1</v>
      </c>
      <c r="CN41" s="17">
        <v>122.6</v>
      </c>
      <c r="CO41" s="17"/>
      <c r="CP41" s="17"/>
      <c r="CQ41" s="17"/>
      <c r="CR41" s="17"/>
      <c r="CS41" s="17"/>
      <c r="CT41" s="17"/>
      <c r="CU41" s="17"/>
      <c r="CV41" s="17">
        <v>0.9</v>
      </c>
      <c r="CW41" s="17">
        <v>80.400000000000006</v>
      </c>
      <c r="CX41" s="17">
        <v>54.8</v>
      </c>
      <c r="CY41" s="17">
        <v>9.6999999999999993</v>
      </c>
      <c r="CZ41" s="17">
        <v>0.1</v>
      </c>
      <c r="DA41" s="17">
        <v>15.4</v>
      </c>
      <c r="DB41" s="17">
        <v>9.9</v>
      </c>
      <c r="DC41" s="17">
        <v>5.3</v>
      </c>
      <c r="DD41" s="17">
        <v>0.9</v>
      </c>
      <c r="DE41" s="17">
        <v>1.5</v>
      </c>
      <c r="DF41" s="17">
        <v>2.6</v>
      </c>
      <c r="DG41" s="17">
        <v>20.100000000000001</v>
      </c>
      <c r="DH41" s="17">
        <v>20</v>
      </c>
      <c r="DI41" s="17">
        <v>16.5</v>
      </c>
      <c r="DJ41" s="17">
        <v>3.5</v>
      </c>
      <c r="DK41" s="17">
        <v>18.399999999999999</v>
      </c>
      <c r="DL41" s="17">
        <v>8</v>
      </c>
      <c r="DM41" s="17">
        <v>9.5</v>
      </c>
      <c r="DN41" s="17">
        <v>25.2</v>
      </c>
      <c r="DO41" s="17">
        <v>67.099999999999994</v>
      </c>
      <c r="DP41" s="17">
        <v>3</v>
      </c>
      <c r="DQ41" s="17">
        <v>1</v>
      </c>
      <c r="DR41" s="17">
        <v>2</v>
      </c>
      <c r="DS41" s="17">
        <v>2.8</v>
      </c>
      <c r="DT41" s="17">
        <v>8.9</v>
      </c>
      <c r="DU41" s="17">
        <v>3</v>
      </c>
      <c r="DV41" s="17">
        <v>12</v>
      </c>
      <c r="DW41" s="17">
        <v>2.6</v>
      </c>
      <c r="DX41" s="17">
        <v>0</v>
      </c>
      <c r="DY41" s="17">
        <v>10</v>
      </c>
      <c r="DZ41" s="17">
        <v>4.5999999999999996</v>
      </c>
      <c r="EA41" s="17">
        <v>8.6</v>
      </c>
      <c r="EB41" s="17">
        <v>12.7</v>
      </c>
      <c r="EC41" s="17">
        <v>17.8</v>
      </c>
      <c r="ED41" s="17">
        <v>30.1</v>
      </c>
      <c r="EE41" s="17">
        <v>63.2</v>
      </c>
      <c r="EF41" s="17">
        <v>27.3</v>
      </c>
      <c r="EG41" s="17">
        <v>66.2</v>
      </c>
      <c r="EH41" s="17">
        <v>75.7</v>
      </c>
      <c r="EI41" s="17">
        <v>10</v>
      </c>
      <c r="EJ41" s="17">
        <v>8.9</v>
      </c>
      <c r="EK41" s="17">
        <v>16.5</v>
      </c>
      <c r="EL41" s="17">
        <v>4.3</v>
      </c>
      <c r="EM41" s="17">
        <v>8.4</v>
      </c>
      <c r="EN41" s="17">
        <v>8.5</v>
      </c>
      <c r="EO41" s="17">
        <v>9.1999999999999993</v>
      </c>
      <c r="EP41" s="17">
        <v>9.1999999999999993</v>
      </c>
      <c r="EQ41" s="17">
        <v>7.2</v>
      </c>
      <c r="ER41" s="17">
        <v>191.2</v>
      </c>
      <c r="ES41" s="17">
        <v>8.8000000000000007</v>
      </c>
      <c r="ET41" s="17">
        <v>107</v>
      </c>
      <c r="EU41" s="17">
        <v>0.6</v>
      </c>
      <c r="EV41" s="17">
        <v>120</v>
      </c>
      <c r="EW41" s="17">
        <v>127.6</v>
      </c>
      <c r="EX41" s="17">
        <v>76.099999999999994</v>
      </c>
      <c r="EY41" s="17">
        <v>8.6999999999999993</v>
      </c>
      <c r="EZ41" s="17">
        <v>7.1</v>
      </c>
      <c r="FA41" s="17">
        <v>19.2</v>
      </c>
      <c r="FB41" s="17">
        <v>5.2</v>
      </c>
      <c r="FC41" s="17">
        <v>42.8</v>
      </c>
      <c r="FD41" s="17">
        <v>18.8</v>
      </c>
      <c r="FE41" s="17">
        <v>16.5</v>
      </c>
      <c r="FF41" s="17"/>
      <c r="FG41" s="17">
        <v>7.3</v>
      </c>
      <c r="FH41" s="17"/>
      <c r="FI41" s="17"/>
      <c r="FJ41" s="17">
        <v>7201.4</v>
      </c>
      <c r="FK41" s="15"/>
      <c r="FL41" s="17">
        <v>17.225020000000001</v>
      </c>
      <c r="FM41" s="17">
        <v>3.7869999999999999</v>
      </c>
      <c r="FN41" s="17"/>
      <c r="FO41" s="17">
        <v>12.4</v>
      </c>
      <c r="FP41" s="17">
        <v>25.972549999999998</v>
      </c>
      <c r="FQ41" s="17">
        <v>18.935300000000002</v>
      </c>
      <c r="FR41" s="17">
        <v>6.2</v>
      </c>
      <c r="FS41" s="17">
        <v>16</v>
      </c>
      <c r="FT41" s="17">
        <v>100.51987</v>
      </c>
    </row>
    <row r="42" spans="1:176" ht="24" customHeight="1" x14ac:dyDescent="0.3">
      <c r="A42" s="18" t="s">
        <v>55</v>
      </c>
      <c r="B42" s="18" t="s">
        <v>792</v>
      </c>
      <c r="C42" s="19">
        <v>149.69999999999999</v>
      </c>
      <c r="D42" s="19">
        <v>650.20000000000005</v>
      </c>
      <c r="E42" s="19">
        <v>217</v>
      </c>
      <c r="F42" s="19"/>
      <c r="G42" s="19"/>
      <c r="H42" s="19">
        <v>89.7</v>
      </c>
      <c r="I42" s="19">
        <v>131.69999999999999</v>
      </c>
      <c r="J42" s="19">
        <v>35.9</v>
      </c>
      <c r="K42" s="19"/>
      <c r="L42" s="19">
        <v>185</v>
      </c>
      <c r="M42" s="19">
        <v>199.8</v>
      </c>
      <c r="N42" s="19">
        <v>199</v>
      </c>
      <c r="O42" s="19">
        <v>277.60000000000002</v>
      </c>
      <c r="P42" s="19"/>
      <c r="Q42" s="19"/>
      <c r="R42" s="19">
        <v>453.1</v>
      </c>
      <c r="S42" s="19">
        <v>5.0999999999999996</v>
      </c>
      <c r="T42" s="19"/>
      <c r="U42" s="19"/>
      <c r="V42" s="19"/>
      <c r="W42" s="19"/>
      <c r="X42" s="19">
        <v>165</v>
      </c>
      <c r="Y42" s="19">
        <v>7.4</v>
      </c>
      <c r="Z42" s="19">
        <v>5.4</v>
      </c>
      <c r="AA42" s="19"/>
      <c r="AB42" s="19">
        <v>6.9</v>
      </c>
      <c r="AC42" s="19">
        <v>11.5</v>
      </c>
      <c r="AD42" s="19">
        <v>60.8</v>
      </c>
      <c r="AE42" s="19"/>
      <c r="AF42" s="19"/>
      <c r="AG42" s="19"/>
      <c r="AH42" s="19"/>
      <c r="AI42" s="19">
        <v>90.5</v>
      </c>
      <c r="AJ42" s="19">
        <v>115.6</v>
      </c>
      <c r="AK42" s="19"/>
      <c r="AL42" s="19"/>
      <c r="AM42" s="19"/>
      <c r="AN42" s="19">
        <v>6.5</v>
      </c>
      <c r="AO42" s="19">
        <v>293.3</v>
      </c>
      <c r="AP42" s="19">
        <v>74.3</v>
      </c>
      <c r="AQ42" s="19">
        <v>149.9</v>
      </c>
      <c r="AR42" s="19">
        <v>41</v>
      </c>
      <c r="AS42" s="19">
        <v>18.8</v>
      </c>
      <c r="AT42" s="19">
        <v>19.8</v>
      </c>
      <c r="AU42" s="19">
        <v>89.6</v>
      </c>
      <c r="AV42" s="19">
        <v>125</v>
      </c>
      <c r="AW42" s="19">
        <v>124.8</v>
      </c>
      <c r="AX42" s="19">
        <v>152.19999999999999</v>
      </c>
      <c r="AY42" s="19">
        <v>110.8</v>
      </c>
      <c r="AZ42" s="19">
        <v>7.5</v>
      </c>
      <c r="BA42" s="19">
        <v>2.1</v>
      </c>
      <c r="BB42" s="19">
        <v>30.7</v>
      </c>
      <c r="BC42" s="19">
        <v>39.5</v>
      </c>
      <c r="BD42" s="19">
        <v>4</v>
      </c>
      <c r="BE42" s="19">
        <v>14.1</v>
      </c>
      <c r="BF42" s="19">
        <v>126.5</v>
      </c>
      <c r="BG42" s="19"/>
      <c r="BH42" s="19"/>
      <c r="BI42" s="19">
        <v>47.2</v>
      </c>
      <c r="BJ42" s="19"/>
      <c r="BK42" s="19"/>
      <c r="BL42" s="19"/>
      <c r="BM42" s="19"/>
      <c r="BN42" s="19"/>
      <c r="BO42" s="19"/>
      <c r="BP42" s="19">
        <v>86.8</v>
      </c>
      <c r="BQ42" s="19">
        <v>175.1</v>
      </c>
      <c r="BR42" s="19">
        <v>173</v>
      </c>
      <c r="BS42" s="19"/>
      <c r="BT42" s="19">
        <v>174.5</v>
      </c>
      <c r="BU42" s="19"/>
      <c r="BV42" s="19"/>
      <c r="BW42" s="19"/>
      <c r="BX42" s="19"/>
      <c r="BY42" s="19"/>
      <c r="BZ42" s="19">
        <v>19.3</v>
      </c>
      <c r="CA42" s="19"/>
      <c r="CB42" s="19">
        <v>10.9</v>
      </c>
      <c r="CC42" s="19">
        <v>1.7</v>
      </c>
      <c r="CD42" s="19">
        <v>155.19999999999999</v>
      </c>
      <c r="CE42" s="19">
        <v>114.6</v>
      </c>
      <c r="CF42" s="19">
        <v>62.4</v>
      </c>
      <c r="CG42" s="19">
        <v>69.599999999999994</v>
      </c>
      <c r="CH42" s="19">
        <v>30.1</v>
      </c>
      <c r="CI42" s="19"/>
      <c r="CJ42" s="19"/>
      <c r="CK42" s="19"/>
      <c r="CL42" s="19">
        <v>103.3</v>
      </c>
      <c r="CM42" s="19">
        <v>102.4</v>
      </c>
      <c r="CN42" s="19">
        <v>122</v>
      </c>
      <c r="CO42" s="19"/>
      <c r="CP42" s="19"/>
      <c r="CQ42" s="19"/>
      <c r="CR42" s="19"/>
      <c r="CS42" s="19"/>
      <c r="CT42" s="19"/>
      <c r="CU42" s="19"/>
      <c r="CV42" s="19">
        <v>0.4</v>
      </c>
      <c r="CW42" s="19">
        <v>88.8</v>
      </c>
      <c r="CX42" s="19">
        <v>23.7</v>
      </c>
      <c r="CY42" s="19">
        <v>11.8</v>
      </c>
      <c r="CZ42" s="19">
        <v>0</v>
      </c>
      <c r="DA42" s="19">
        <v>15.6</v>
      </c>
      <c r="DB42" s="19">
        <v>9.9</v>
      </c>
      <c r="DC42" s="19">
        <v>5.4</v>
      </c>
      <c r="DD42" s="19">
        <v>0.9</v>
      </c>
      <c r="DE42" s="19">
        <v>1.5</v>
      </c>
      <c r="DF42" s="19">
        <v>2.6</v>
      </c>
      <c r="DG42" s="19">
        <v>20.3</v>
      </c>
      <c r="DH42" s="19">
        <v>20</v>
      </c>
      <c r="DI42" s="19">
        <v>16.5</v>
      </c>
      <c r="DJ42" s="19">
        <v>3.5</v>
      </c>
      <c r="DK42" s="19">
        <v>18.399999999999999</v>
      </c>
      <c r="DL42" s="19">
        <v>2.2999999999999998</v>
      </c>
      <c r="DM42" s="19">
        <v>3.1</v>
      </c>
      <c r="DN42" s="19">
        <v>29.8</v>
      </c>
      <c r="DO42" s="19">
        <v>73.8</v>
      </c>
      <c r="DP42" s="19">
        <v>3</v>
      </c>
      <c r="DQ42" s="19">
        <v>1</v>
      </c>
      <c r="DR42" s="19">
        <v>1.7</v>
      </c>
      <c r="DS42" s="19">
        <v>2.8</v>
      </c>
      <c r="DT42" s="19">
        <v>3.6</v>
      </c>
      <c r="DU42" s="19">
        <v>3</v>
      </c>
      <c r="DV42" s="19">
        <v>12.2</v>
      </c>
      <c r="DW42" s="19">
        <v>2.9</v>
      </c>
      <c r="DX42" s="19">
        <v>0</v>
      </c>
      <c r="DY42" s="19">
        <v>10</v>
      </c>
      <c r="DZ42" s="19">
        <v>4.5999999999999996</v>
      </c>
      <c r="EA42" s="19">
        <v>9.3000000000000007</v>
      </c>
      <c r="EB42" s="19">
        <v>13</v>
      </c>
      <c r="EC42" s="19">
        <v>16.600000000000001</v>
      </c>
      <c r="ED42" s="19">
        <v>30.3</v>
      </c>
      <c r="EE42" s="19">
        <v>65.099999999999994</v>
      </c>
      <c r="EF42" s="19">
        <v>10.7</v>
      </c>
      <c r="EG42" s="19">
        <v>66.3</v>
      </c>
      <c r="EH42" s="19">
        <v>74.5</v>
      </c>
      <c r="EI42" s="19">
        <v>10.4</v>
      </c>
      <c r="EJ42" s="19">
        <v>9.3000000000000007</v>
      </c>
      <c r="EK42" s="19">
        <v>16.5</v>
      </c>
      <c r="EL42" s="19">
        <v>4.3</v>
      </c>
      <c r="EM42" s="19">
        <v>8.4</v>
      </c>
      <c r="EN42" s="19">
        <v>8.5</v>
      </c>
      <c r="EO42" s="19">
        <v>9.1999999999999993</v>
      </c>
      <c r="EP42" s="19">
        <v>9.4</v>
      </c>
      <c r="EQ42" s="19">
        <v>10</v>
      </c>
      <c r="ER42" s="19">
        <v>117.4</v>
      </c>
      <c r="ES42" s="19">
        <v>6.2</v>
      </c>
      <c r="ET42" s="19">
        <v>40</v>
      </c>
      <c r="EU42" s="19">
        <v>0.6</v>
      </c>
      <c r="EV42" s="19">
        <v>115.8</v>
      </c>
      <c r="EW42" s="19">
        <v>116</v>
      </c>
      <c r="EX42" s="19">
        <v>44.9</v>
      </c>
      <c r="EY42" s="19">
        <v>6.1</v>
      </c>
      <c r="EZ42" s="19">
        <v>7</v>
      </c>
      <c r="FA42" s="19">
        <v>18.8</v>
      </c>
      <c r="FB42" s="19">
        <v>3</v>
      </c>
      <c r="FC42" s="19">
        <v>42.8</v>
      </c>
      <c r="FD42" s="19">
        <v>19.3</v>
      </c>
      <c r="FE42" s="19">
        <v>16.399999999999999</v>
      </c>
      <c r="FF42" s="19"/>
      <c r="FG42" s="19">
        <v>7.6</v>
      </c>
      <c r="FH42" s="19"/>
      <c r="FI42" s="19"/>
      <c r="FJ42" s="19">
        <v>7262.2</v>
      </c>
      <c r="FK42" s="15"/>
      <c r="FL42" s="19">
        <v>17.834409999999998</v>
      </c>
      <c r="FM42" s="19">
        <v>3.79</v>
      </c>
      <c r="FN42" s="19"/>
      <c r="FO42" s="19">
        <v>12.4</v>
      </c>
      <c r="FP42" s="19">
        <v>26.063839999999999</v>
      </c>
      <c r="FQ42" s="19">
        <v>18.9361</v>
      </c>
      <c r="FR42" s="19">
        <v>6.2</v>
      </c>
      <c r="FS42" s="19">
        <v>16</v>
      </c>
      <c r="FT42" s="19">
        <v>101.22435</v>
      </c>
    </row>
    <row r="43" spans="1:176" ht="24" customHeight="1" x14ac:dyDescent="0.3">
      <c r="A43" s="13" t="s">
        <v>55</v>
      </c>
      <c r="B43" s="13" t="s">
        <v>793</v>
      </c>
      <c r="C43" s="14">
        <v>142</v>
      </c>
      <c r="D43" s="14">
        <v>644.1</v>
      </c>
      <c r="E43" s="14">
        <v>215.4</v>
      </c>
      <c r="F43" s="14"/>
      <c r="G43" s="14"/>
      <c r="H43" s="14">
        <v>89.7</v>
      </c>
      <c r="I43" s="14">
        <v>131.69999999999999</v>
      </c>
      <c r="J43" s="14">
        <v>35.700000000000003</v>
      </c>
      <c r="K43" s="14"/>
      <c r="L43" s="14">
        <v>158.9</v>
      </c>
      <c r="M43" s="14">
        <v>159</v>
      </c>
      <c r="N43" s="14">
        <v>158.9</v>
      </c>
      <c r="O43" s="14">
        <v>251.3</v>
      </c>
      <c r="P43" s="14"/>
      <c r="Q43" s="14"/>
      <c r="R43" s="14">
        <v>424</v>
      </c>
      <c r="S43" s="14">
        <v>5</v>
      </c>
      <c r="T43" s="14"/>
      <c r="U43" s="14"/>
      <c r="V43" s="14"/>
      <c r="W43" s="14"/>
      <c r="X43" s="14">
        <v>160.19999999999999</v>
      </c>
      <c r="Y43" s="14">
        <v>7</v>
      </c>
      <c r="Z43" s="14">
        <v>5.3</v>
      </c>
      <c r="AA43" s="14"/>
      <c r="AB43" s="14">
        <v>6.8</v>
      </c>
      <c r="AC43" s="14">
        <v>11.5</v>
      </c>
      <c r="AD43" s="14">
        <v>61.3</v>
      </c>
      <c r="AE43" s="14"/>
      <c r="AF43" s="14"/>
      <c r="AG43" s="14"/>
      <c r="AH43" s="14"/>
      <c r="AI43" s="14">
        <v>89.1</v>
      </c>
      <c r="AJ43" s="14">
        <v>152.4</v>
      </c>
      <c r="AK43" s="14"/>
      <c r="AL43" s="14"/>
      <c r="AM43" s="14"/>
      <c r="AN43" s="14">
        <v>6.5</v>
      </c>
      <c r="AO43" s="14">
        <v>292.60000000000002</v>
      </c>
      <c r="AP43" s="14">
        <v>77.3</v>
      </c>
      <c r="AQ43" s="14">
        <v>148.4</v>
      </c>
      <c r="AR43" s="14">
        <v>40.1</v>
      </c>
      <c r="AS43" s="14">
        <v>18.8</v>
      </c>
      <c r="AT43" s="14">
        <v>19.8</v>
      </c>
      <c r="AU43" s="14">
        <v>90.6</v>
      </c>
      <c r="AV43" s="14">
        <v>179</v>
      </c>
      <c r="AW43" s="14">
        <v>180.6</v>
      </c>
      <c r="AX43" s="14">
        <v>182.1</v>
      </c>
      <c r="AY43" s="14">
        <v>108.8</v>
      </c>
      <c r="AZ43" s="14">
        <v>7.5</v>
      </c>
      <c r="BA43" s="14">
        <v>2.1</v>
      </c>
      <c r="BB43" s="14">
        <v>30.5</v>
      </c>
      <c r="BC43" s="14">
        <v>40.200000000000003</v>
      </c>
      <c r="BD43" s="14">
        <v>4</v>
      </c>
      <c r="BE43" s="14">
        <v>13.6</v>
      </c>
      <c r="BF43" s="14">
        <v>111.3</v>
      </c>
      <c r="BG43" s="14"/>
      <c r="BH43" s="14"/>
      <c r="BI43" s="14">
        <v>47</v>
      </c>
      <c r="BJ43" s="14"/>
      <c r="BK43" s="14"/>
      <c r="BL43" s="14"/>
      <c r="BM43" s="14"/>
      <c r="BN43" s="14"/>
      <c r="BO43" s="14"/>
      <c r="BP43" s="14">
        <v>86.4</v>
      </c>
      <c r="BQ43" s="14">
        <v>175.7</v>
      </c>
      <c r="BR43" s="14">
        <v>173.9</v>
      </c>
      <c r="BS43" s="14"/>
      <c r="BT43" s="14">
        <v>174.4</v>
      </c>
      <c r="BU43" s="14"/>
      <c r="BV43" s="14"/>
      <c r="BW43" s="14"/>
      <c r="BX43" s="14"/>
      <c r="BY43" s="14"/>
      <c r="BZ43" s="14">
        <v>18.399999999999999</v>
      </c>
      <c r="CA43" s="14"/>
      <c r="CB43" s="14">
        <v>10.9</v>
      </c>
      <c r="CC43" s="14">
        <v>1.7</v>
      </c>
      <c r="CD43" s="14">
        <v>94.4</v>
      </c>
      <c r="CE43" s="14">
        <v>103.9</v>
      </c>
      <c r="CF43" s="14">
        <v>59.6</v>
      </c>
      <c r="CG43" s="14">
        <v>69.7</v>
      </c>
      <c r="CH43" s="14">
        <v>29.6</v>
      </c>
      <c r="CI43" s="14"/>
      <c r="CJ43" s="14"/>
      <c r="CK43" s="14"/>
      <c r="CL43" s="14">
        <v>143.6</v>
      </c>
      <c r="CM43" s="14">
        <v>144.5</v>
      </c>
      <c r="CN43" s="14">
        <v>147.1</v>
      </c>
      <c r="CO43" s="14"/>
      <c r="CP43" s="14"/>
      <c r="CQ43" s="14"/>
      <c r="CR43" s="14"/>
      <c r="CS43" s="14"/>
      <c r="CT43" s="14"/>
      <c r="CU43" s="14"/>
      <c r="CV43" s="14">
        <v>0.3</v>
      </c>
      <c r="CW43" s="14">
        <v>88.7</v>
      </c>
      <c r="CX43" s="14">
        <v>22.2</v>
      </c>
      <c r="CY43" s="14">
        <v>12.1</v>
      </c>
      <c r="CZ43" s="14">
        <v>0</v>
      </c>
      <c r="DA43" s="14">
        <v>16</v>
      </c>
      <c r="DB43" s="14">
        <v>10</v>
      </c>
      <c r="DC43" s="14">
        <v>5.3</v>
      </c>
      <c r="DD43" s="14">
        <v>0.9</v>
      </c>
      <c r="DE43" s="14">
        <v>1.5</v>
      </c>
      <c r="DF43" s="14">
        <v>2.6</v>
      </c>
      <c r="DG43" s="14">
        <v>20</v>
      </c>
      <c r="DH43" s="14">
        <v>20</v>
      </c>
      <c r="DI43" s="14">
        <v>16.5</v>
      </c>
      <c r="DJ43" s="14">
        <v>3.5</v>
      </c>
      <c r="DK43" s="14">
        <v>18.399999999999999</v>
      </c>
      <c r="DL43" s="14">
        <v>1</v>
      </c>
      <c r="DM43" s="14">
        <v>1</v>
      </c>
      <c r="DN43" s="14">
        <v>30.3</v>
      </c>
      <c r="DO43" s="14">
        <v>74.099999999999994</v>
      </c>
      <c r="DP43" s="14">
        <v>3</v>
      </c>
      <c r="DQ43" s="14">
        <v>1</v>
      </c>
      <c r="DR43" s="14">
        <v>2</v>
      </c>
      <c r="DS43" s="14">
        <v>3</v>
      </c>
      <c r="DT43" s="14">
        <v>1.3</v>
      </c>
      <c r="DU43" s="14">
        <v>3</v>
      </c>
      <c r="DV43" s="14">
        <v>12.2</v>
      </c>
      <c r="DW43" s="14">
        <v>3.1</v>
      </c>
      <c r="DX43" s="14">
        <v>0</v>
      </c>
      <c r="DY43" s="14">
        <v>10</v>
      </c>
      <c r="DZ43" s="14">
        <v>4.5999999999999996</v>
      </c>
      <c r="EA43" s="14">
        <v>10.199999999999999</v>
      </c>
      <c r="EB43" s="14">
        <v>12.6</v>
      </c>
      <c r="EC43" s="14">
        <v>16</v>
      </c>
      <c r="ED43" s="14">
        <v>30.3</v>
      </c>
      <c r="EE43" s="14">
        <v>55.1</v>
      </c>
      <c r="EF43" s="14">
        <v>3</v>
      </c>
      <c r="EG43" s="14">
        <v>69.7</v>
      </c>
      <c r="EH43" s="14">
        <v>81.599999999999994</v>
      </c>
      <c r="EI43" s="14">
        <v>10.6</v>
      </c>
      <c r="EJ43" s="14">
        <v>8.8000000000000007</v>
      </c>
      <c r="EK43" s="14">
        <v>16.5</v>
      </c>
      <c r="EL43" s="14">
        <v>4.3</v>
      </c>
      <c r="EM43" s="14">
        <v>8.4</v>
      </c>
      <c r="EN43" s="14">
        <v>8.5</v>
      </c>
      <c r="EO43" s="14">
        <v>9.1999999999999993</v>
      </c>
      <c r="EP43" s="14">
        <v>9.4</v>
      </c>
      <c r="EQ43" s="14">
        <v>8.6999999999999993</v>
      </c>
      <c r="ER43" s="14">
        <v>34.5</v>
      </c>
      <c r="ES43" s="14">
        <v>3.5</v>
      </c>
      <c r="ET43" s="14">
        <v>33.700000000000003</v>
      </c>
      <c r="EU43" s="14">
        <v>0.6</v>
      </c>
      <c r="EV43" s="14">
        <v>115</v>
      </c>
      <c r="EW43" s="14">
        <v>121.8</v>
      </c>
      <c r="EX43" s="14">
        <v>32.4</v>
      </c>
      <c r="EY43" s="14">
        <v>2.4</v>
      </c>
      <c r="EZ43" s="14">
        <v>7</v>
      </c>
      <c r="FA43" s="14">
        <v>18.600000000000001</v>
      </c>
      <c r="FB43" s="14">
        <v>3.5</v>
      </c>
      <c r="FC43" s="14">
        <v>42.9</v>
      </c>
      <c r="FD43" s="14">
        <v>19.5</v>
      </c>
      <c r="FE43" s="14">
        <v>16.2</v>
      </c>
      <c r="FF43" s="14"/>
      <c r="FG43" s="14">
        <v>7.5</v>
      </c>
      <c r="FH43" s="14"/>
      <c r="FI43" s="14"/>
      <c r="FJ43" s="14">
        <v>7153.5</v>
      </c>
      <c r="FK43" s="15"/>
      <c r="FL43" s="14">
        <v>18.103899999999999</v>
      </c>
      <c r="FM43" s="14">
        <v>3.7829999999999999</v>
      </c>
      <c r="FN43" s="14"/>
      <c r="FO43" s="14">
        <v>12.4</v>
      </c>
      <c r="FP43" s="14">
        <v>26.169540000000001</v>
      </c>
      <c r="FQ43" s="14">
        <v>18.937390000000001</v>
      </c>
      <c r="FR43" s="14">
        <v>6.2</v>
      </c>
      <c r="FS43" s="14">
        <v>16</v>
      </c>
      <c r="FT43" s="14">
        <v>101.59383</v>
      </c>
    </row>
    <row r="44" spans="1:176" ht="24" customHeight="1" x14ac:dyDescent="0.3">
      <c r="A44" s="16" t="s">
        <v>55</v>
      </c>
      <c r="B44" s="16" t="s">
        <v>794</v>
      </c>
      <c r="C44" s="17">
        <v>143.6</v>
      </c>
      <c r="D44" s="17">
        <v>647.5</v>
      </c>
      <c r="E44" s="17">
        <v>216.9</v>
      </c>
      <c r="F44" s="17"/>
      <c r="G44" s="17"/>
      <c r="H44" s="17">
        <v>86.8</v>
      </c>
      <c r="I44" s="17">
        <v>127.2</v>
      </c>
      <c r="J44" s="17">
        <v>35.200000000000003</v>
      </c>
      <c r="K44" s="17"/>
      <c r="L44" s="17">
        <v>164.2</v>
      </c>
      <c r="M44" s="17">
        <v>163.80000000000001</v>
      </c>
      <c r="N44" s="17">
        <v>163.5</v>
      </c>
      <c r="O44" s="17">
        <v>251.1</v>
      </c>
      <c r="P44" s="17"/>
      <c r="Q44" s="17"/>
      <c r="R44" s="17">
        <v>446.8</v>
      </c>
      <c r="S44" s="17">
        <v>5</v>
      </c>
      <c r="T44" s="17"/>
      <c r="U44" s="17"/>
      <c r="V44" s="17"/>
      <c r="W44" s="17"/>
      <c r="X44" s="17">
        <v>161.5</v>
      </c>
      <c r="Y44" s="17">
        <v>7.2</v>
      </c>
      <c r="Z44" s="17">
        <v>5.3</v>
      </c>
      <c r="AA44" s="17"/>
      <c r="AB44" s="17">
        <v>6.9</v>
      </c>
      <c r="AC44" s="17">
        <v>11.5</v>
      </c>
      <c r="AD44" s="17">
        <v>61</v>
      </c>
      <c r="AE44" s="17"/>
      <c r="AF44" s="17"/>
      <c r="AG44" s="17"/>
      <c r="AH44" s="17"/>
      <c r="AI44" s="17">
        <v>89.5</v>
      </c>
      <c r="AJ44" s="17">
        <v>178.7</v>
      </c>
      <c r="AK44" s="17"/>
      <c r="AL44" s="17"/>
      <c r="AM44" s="17"/>
      <c r="AN44" s="17">
        <v>6.5</v>
      </c>
      <c r="AO44" s="17">
        <v>294.60000000000002</v>
      </c>
      <c r="AP44" s="17">
        <v>79.8</v>
      </c>
      <c r="AQ44" s="17">
        <v>147.30000000000001</v>
      </c>
      <c r="AR44" s="17">
        <v>40.200000000000003</v>
      </c>
      <c r="AS44" s="17">
        <v>18.8</v>
      </c>
      <c r="AT44" s="17">
        <v>19.8</v>
      </c>
      <c r="AU44" s="17">
        <v>89.5</v>
      </c>
      <c r="AV44" s="17">
        <v>180.5</v>
      </c>
      <c r="AW44" s="17">
        <v>181.1</v>
      </c>
      <c r="AX44" s="17">
        <v>184.4</v>
      </c>
      <c r="AY44" s="17">
        <v>109.6</v>
      </c>
      <c r="AZ44" s="17">
        <v>7.5</v>
      </c>
      <c r="BA44" s="17">
        <v>2.1</v>
      </c>
      <c r="BB44" s="17">
        <v>32.700000000000003</v>
      </c>
      <c r="BC44" s="17">
        <v>38.4</v>
      </c>
      <c r="BD44" s="17">
        <v>4</v>
      </c>
      <c r="BE44" s="17">
        <v>13.5</v>
      </c>
      <c r="BF44" s="17">
        <v>138.9</v>
      </c>
      <c r="BG44" s="17"/>
      <c r="BH44" s="17"/>
      <c r="BI44" s="17">
        <v>47</v>
      </c>
      <c r="BJ44" s="17"/>
      <c r="BK44" s="17"/>
      <c r="BL44" s="17"/>
      <c r="BM44" s="17"/>
      <c r="BN44" s="17"/>
      <c r="BO44" s="17"/>
      <c r="BP44" s="17">
        <v>86.3</v>
      </c>
      <c r="BQ44" s="17">
        <v>176.9</v>
      </c>
      <c r="BR44" s="17">
        <v>174.9</v>
      </c>
      <c r="BS44" s="17"/>
      <c r="BT44" s="17">
        <v>174.3</v>
      </c>
      <c r="BU44" s="17"/>
      <c r="BV44" s="17"/>
      <c r="BW44" s="17"/>
      <c r="BX44" s="17"/>
      <c r="BY44" s="17"/>
      <c r="BZ44" s="17">
        <v>18.5</v>
      </c>
      <c r="CA44" s="17"/>
      <c r="CB44" s="17">
        <v>10.9</v>
      </c>
      <c r="CC44" s="17">
        <v>1.7</v>
      </c>
      <c r="CD44" s="17">
        <v>133.69999999999999</v>
      </c>
      <c r="CE44" s="17">
        <v>108.4</v>
      </c>
      <c r="CF44" s="17">
        <v>59.6</v>
      </c>
      <c r="CG44" s="17">
        <v>72.2</v>
      </c>
      <c r="CH44" s="17">
        <v>29.6</v>
      </c>
      <c r="CI44" s="17"/>
      <c r="CJ44" s="17"/>
      <c r="CK44" s="17"/>
      <c r="CL44" s="17">
        <v>144.9</v>
      </c>
      <c r="CM44" s="17">
        <v>146.19999999999999</v>
      </c>
      <c r="CN44" s="17">
        <v>148.9</v>
      </c>
      <c r="CO44" s="17"/>
      <c r="CP44" s="17"/>
      <c r="CQ44" s="17"/>
      <c r="CR44" s="17"/>
      <c r="CS44" s="17"/>
      <c r="CT44" s="17"/>
      <c r="CU44" s="17"/>
      <c r="CV44" s="17">
        <v>0.1</v>
      </c>
      <c r="CW44" s="17">
        <v>89.6</v>
      </c>
      <c r="CX44" s="17">
        <v>3.2</v>
      </c>
      <c r="CY44" s="17">
        <v>7.6</v>
      </c>
      <c r="CZ44" s="17">
        <v>0</v>
      </c>
      <c r="DA44" s="17">
        <v>16.5</v>
      </c>
      <c r="DB44" s="17">
        <v>9.8000000000000007</v>
      </c>
      <c r="DC44" s="17">
        <v>5.4</v>
      </c>
      <c r="DD44" s="17">
        <v>1</v>
      </c>
      <c r="DE44" s="17">
        <v>1.5</v>
      </c>
      <c r="DF44" s="17">
        <v>2.6</v>
      </c>
      <c r="DG44" s="17">
        <v>20.100000000000001</v>
      </c>
      <c r="DH44" s="17">
        <v>20</v>
      </c>
      <c r="DI44" s="17">
        <v>16.5</v>
      </c>
      <c r="DJ44" s="17">
        <v>3.5</v>
      </c>
      <c r="DK44" s="17">
        <v>18.399999999999999</v>
      </c>
      <c r="DL44" s="17">
        <v>0.1</v>
      </c>
      <c r="DM44" s="17">
        <v>0</v>
      </c>
      <c r="DN44" s="17">
        <v>27.8</v>
      </c>
      <c r="DO44" s="17">
        <v>71.599999999999994</v>
      </c>
      <c r="DP44" s="17">
        <v>3</v>
      </c>
      <c r="DQ44" s="17">
        <v>1</v>
      </c>
      <c r="DR44" s="17">
        <v>2</v>
      </c>
      <c r="DS44" s="17">
        <v>3</v>
      </c>
      <c r="DT44" s="17">
        <v>0</v>
      </c>
      <c r="DU44" s="17">
        <v>2.9</v>
      </c>
      <c r="DV44" s="17">
        <v>12.2</v>
      </c>
      <c r="DW44" s="17">
        <v>3.1</v>
      </c>
      <c r="DX44" s="17">
        <v>0</v>
      </c>
      <c r="DY44" s="17">
        <v>10</v>
      </c>
      <c r="DZ44" s="17">
        <v>4.5999999999999996</v>
      </c>
      <c r="EA44" s="17">
        <v>12.1</v>
      </c>
      <c r="EB44" s="17">
        <v>12.8</v>
      </c>
      <c r="EC44" s="17">
        <v>16.8</v>
      </c>
      <c r="ED44" s="17">
        <v>30.3</v>
      </c>
      <c r="EE44" s="17">
        <v>49.9</v>
      </c>
      <c r="EF44" s="17">
        <v>1.3</v>
      </c>
      <c r="EG44" s="17">
        <v>73.7</v>
      </c>
      <c r="EH44" s="17">
        <v>83.8</v>
      </c>
      <c r="EI44" s="17">
        <v>13.6</v>
      </c>
      <c r="EJ44" s="17">
        <v>9.1</v>
      </c>
      <c r="EK44" s="17">
        <v>16.5</v>
      </c>
      <c r="EL44" s="17">
        <v>4.3</v>
      </c>
      <c r="EM44" s="17">
        <v>8.1999999999999993</v>
      </c>
      <c r="EN44" s="17">
        <v>8.5</v>
      </c>
      <c r="EO44" s="17">
        <v>9.1999999999999993</v>
      </c>
      <c r="EP44" s="17">
        <v>9.4</v>
      </c>
      <c r="EQ44" s="17">
        <v>6.7</v>
      </c>
      <c r="ER44" s="17">
        <v>20</v>
      </c>
      <c r="ES44" s="17">
        <v>1.2</v>
      </c>
      <c r="ET44" s="17">
        <v>5.2</v>
      </c>
      <c r="EU44" s="17">
        <v>0.6</v>
      </c>
      <c r="EV44" s="17">
        <v>121.6</v>
      </c>
      <c r="EW44" s="17">
        <v>114.6</v>
      </c>
      <c r="EX44" s="17">
        <v>5.2</v>
      </c>
      <c r="EY44" s="17">
        <v>1.4</v>
      </c>
      <c r="EZ44" s="17">
        <v>7.1</v>
      </c>
      <c r="FA44" s="17">
        <v>18.8</v>
      </c>
      <c r="FB44" s="17">
        <v>2.6</v>
      </c>
      <c r="FC44" s="17">
        <v>43</v>
      </c>
      <c r="FD44" s="17">
        <v>19.5</v>
      </c>
      <c r="FE44" s="17">
        <v>16.899999999999999</v>
      </c>
      <c r="FF44" s="17"/>
      <c r="FG44" s="17">
        <v>8.1</v>
      </c>
      <c r="FH44" s="17"/>
      <c r="FI44" s="17"/>
      <c r="FJ44" s="17">
        <v>7205.5</v>
      </c>
      <c r="FK44" s="15"/>
      <c r="FL44" s="17">
        <v>18.108640000000001</v>
      </c>
      <c r="FM44" s="17">
        <v>3.7850000000000001</v>
      </c>
      <c r="FN44" s="17"/>
      <c r="FO44" s="17">
        <v>12.4</v>
      </c>
      <c r="FP44" s="17">
        <v>26.260850000000001</v>
      </c>
      <c r="FQ44" s="17">
        <v>18.938269999999999</v>
      </c>
      <c r="FR44" s="17">
        <v>6.2</v>
      </c>
      <c r="FS44" s="17">
        <v>16.2</v>
      </c>
      <c r="FT44" s="17">
        <v>101.89276</v>
      </c>
    </row>
    <row r="45" spans="1:176" ht="24" customHeight="1" x14ac:dyDescent="0.3">
      <c r="A45" s="16" t="s">
        <v>55</v>
      </c>
      <c r="B45" s="16" t="s">
        <v>795</v>
      </c>
      <c r="C45" s="17">
        <v>148.69999999999999</v>
      </c>
      <c r="D45" s="17">
        <v>648.5</v>
      </c>
      <c r="E45" s="17">
        <v>217</v>
      </c>
      <c r="F45" s="17"/>
      <c r="G45" s="17"/>
      <c r="H45" s="17">
        <v>89.6</v>
      </c>
      <c r="I45" s="17">
        <v>131.5</v>
      </c>
      <c r="J45" s="17">
        <v>35.6</v>
      </c>
      <c r="K45" s="17"/>
      <c r="L45" s="17">
        <v>148.19999999999999</v>
      </c>
      <c r="M45" s="17">
        <v>148.19999999999999</v>
      </c>
      <c r="N45" s="17">
        <v>148.19999999999999</v>
      </c>
      <c r="O45" s="17">
        <v>240.6</v>
      </c>
      <c r="P45" s="17"/>
      <c r="Q45" s="17"/>
      <c r="R45" s="17">
        <v>516.5</v>
      </c>
      <c r="S45" s="17">
        <v>5.0999999999999996</v>
      </c>
      <c r="T45" s="17"/>
      <c r="U45" s="17"/>
      <c r="V45" s="17"/>
      <c r="W45" s="17"/>
      <c r="X45" s="17">
        <v>164.3</v>
      </c>
      <c r="Y45" s="17">
        <v>7.6</v>
      </c>
      <c r="Z45" s="17">
        <v>5.4</v>
      </c>
      <c r="AA45" s="17"/>
      <c r="AB45" s="17">
        <v>6.9</v>
      </c>
      <c r="AC45" s="17">
        <v>11.5</v>
      </c>
      <c r="AD45" s="17">
        <v>60.4</v>
      </c>
      <c r="AE45" s="17"/>
      <c r="AF45" s="17"/>
      <c r="AG45" s="17"/>
      <c r="AH45" s="17"/>
      <c r="AI45" s="17">
        <v>90.6</v>
      </c>
      <c r="AJ45" s="17">
        <v>193.1</v>
      </c>
      <c r="AK45" s="17"/>
      <c r="AL45" s="17"/>
      <c r="AM45" s="17"/>
      <c r="AN45" s="17">
        <v>6.5</v>
      </c>
      <c r="AO45" s="17">
        <v>295.39999999999998</v>
      </c>
      <c r="AP45" s="17">
        <v>81.3</v>
      </c>
      <c r="AQ45" s="17">
        <v>150.4</v>
      </c>
      <c r="AR45" s="17">
        <v>42</v>
      </c>
      <c r="AS45" s="17">
        <v>18.8</v>
      </c>
      <c r="AT45" s="17">
        <v>19.8</v>
      </c>
      <c r="AU45" s="17">
        <v>87.7</v>
      </c>
      <c r="AV45" s="17">
        <v>182.9</v>
      </c>
      <c r="AW45" s="17">
        <v>183.9</v>
      </c>
      <c r="AX45" s="17">
        <v>183.9</v>
      </c>
      <c r="AY45" s="17">
        <v>109.9</v>
      </c>
      <c r="AZ45" s="17">
        <v>7.5</v>
      </c>
      <c r="BA45" s="17">
        <v>2</v>
      </c>
      <c r="BB45" s="17">
        <v>34.6</v>
      </c>
      <c r="BC45" s="17">
        <v>39.200000000000003</v>
      </c>
      <c r="BD45" s="17">
        <v>4</v>
      </c>
      <c r="BE45" s="17">
        <v>14.1</v>
      </c>
      <c r="BF45" s="17">
        <v>140.69999999999999</v>
      </c>
      <c r="BG45" s="17"/>
      <c r="BH45" s="17"/>
      <c r="BI45" s="17">
        <v>47.4</v>
      </c>
      <c r="BJ45" s="17"/>
      <c r="BK45" s="17"/>
      <c r="BL45" s="17"/>
      <c r="BM45" s="17"/>
      <c r="BN45" s="17"/>
      <c r="BO45" s="17"/>
      <c r="BP45" s="17">
        <v>86.9</v>
      </c>
      <c r="BQ45" s="17">
        <v>176.3</v>
      </c>
      <c r="BR45" s="17">
        <v>173.9</v>
      </c>
      <c r="BS45" s="17"/>
      <c r="BT45" s="17">
        <v>174.3</v>
      </c>
      <c r="BU45" s="17"/>
      <c r="BV45" s="17"/>
      <c r="BW45" s="17"/>
      <c r="BX45" s="17"/>
      <c r="BY45" s="17"/>
      <c r="BZ45" s="17">
        <v>19.3</v>
      </c>
      <c r="CA45" s="17"/>
      <c r="CB45" s="17">
        <v>10.9</v>
      </c>
      <c r="CC45" s="17">
        <v>1.7</v>
      </c>
      <c r="CD45" s="17">
        <v>143</v>
      </c>
      <c r="CE45" s="17">
        <v>104.4</v>
      </c>
      <c r="CF45" s="17">
        <v>60.5</v>
      </c>
      <c r="CG45" s="17">
        <v>72.900000000000006</v>
      </c>
      <c r="CH45" s="17">
        <v>30.1</v>
      </c>
      <c r="CI45" s="17"/>
      <c r="CJ45" s="17"/>
      <c r="CK45" s="17"/>
      <c r="CL45" s="17">
        <v>144.69999999999999</v>
      </c>
      <c r="CM45" s="17">
        <v>145.6</v>
      </c>
      <c r="CN45" s="17">
        <v>148.30000000000001</v>
      </c>
      <c r="CO45" s="17"/>
      <c r="CP45" s="17"/>
      <c r="CQ45" s="17"/>
      <c r="CR45" s="17"/>
      <c r="CS45" s="17"/>
      <c r="CT45" s="17"/>
      <c r="CU45" s="17"/>
      <c r="CV45" s="17">
        <v>0</v>
      </c>
      <c r="CW45" s="17">
        <v>102</v>
      </c>
      <c r="CX45" s="17">
        <v>0</v>
      </c>
      <c r="CY45" s="17">
        <v>13.6</v>
      </c>
      <c r="CZ45" s="17">
        <v>0</v>
      </c>
      <c r="DA45" s="17">
        <v>16.600000000000001</v>
      </c>
      <c r="DB45" s="17">
        <v>9.8000000000000007</v>
      </c>
      <c r="DC45" s="17">
        <v>5.3</v>
      </c>
      <c r="DD45" s="17">
        <v>1</v>
      </c>
      <c r="DE45" s="17">
        <v>1.5</v>
      </c>
      <c r="DF45" s="17">
        <v>2.6</v>
      </c>
      <c r="DG45" s="17">
        <v>20.399999999999999</v>
      </c>
      <c r="DH45" s="17">
        <v>20</v>
      </c>
      <c r="DI45" s="17">
        <v>16.5</v>
      </c>
      <c r="DJ45" s="17">
        <v>3.5</v>
      </c>
      <c r="DK45" s="17">
        <v>18.399999999999999</v>
      </c>
      <c r="DL45" s="17">
        <v>0</v>
      </c>
      <c r="DM45" s="17">
        <v>0</v>
      </c>
      <c r="DN45" s="17">
        <v>28.5</v>
      </c>
      <c r="DO45" s="17">
        <v>76.400000000000006</v>
      </c>
      <c r="DP45" s="17">
        <v>4.2</v>
      </c>
      <c r="DQ45" s="17">
        <v>1.1000000000000001</v>
      </c>
      <c r="DR45" s="17">
        <v>2</v>
      </c>
      <c r="DS45" s="17">
        <v>2.8</v>
      </c>
      <c r="DT45" s="17">
        <v>0</v>
      </c>
      <c r="DU45" s="17">
        <v>2.6</v>
      </c>
      <c r="DV45" s="17">
        <v>12.2</v>
      </c>
      <c r="DW45" s="17">
        <v>3.1</v>
      </c>
      <c r="DX45" s="17">
        <v>0</v>
      </c>
      <c r="DY45" s="17">
        <v>10</v>
      </c>
      <c r="DZ45" s="17">
        <v>4.5999999999999996</v>
      </c>
      <c r="EA45" s="17">
        <v>13.2</v>
      </c>
      <c r="EB45" s="17">
        <v>16.899999999999999</v>
      </c>
      <c r="EC45" s="17">
        <v>17.2</v>
      </c>
      <c r="ED45" s="17">
        <v>30.3</v>
      </c>
      <c r="EE45" s="17">
        <v>59.3</v>
      </c>
      <c r="EF45" s="17">
        <v>0</v>
      </c>
      <c r="EG45" s="17">
        <v>80.2</v>
      </c>
      <c r="EH45" s="17">
        <v>87.4</v>
      </c>
      <c r="EI45" s="17">
        <v>14.2</v>
      </c>
      <c r="EJ45" s="17">
        <v>9.1</v>
      </c>
      <c r="EK45" s="17">
        <v>16.5</v>
      </c>
      <c r="EL45" s="17">
        <v>4.3</v>
      </c>
      <c r="EM45" s="17">
        <v>8</v>
      </c>
      <c r="EN45" s="17">
        <v>8.5</v>
      </c>
      <c r="EO45" s="17">
        <v>9.1999999999999993</v>
      </c>
      <c r="EP45" s="17">
        <v>9.4</v>
      </c>
      <c r="EQ45" s="17">
        <v>9.6</v>
      </c>
      <c r="ER45" s="17">
        <v>0</v>
      </c>
      <c r="ES45" s="17">
        <v>0</v>
      </c>
      <c r="ET45" s="17">
        <v>0</v>
      </c>
      <c r="EU45" s="17">
        <v>0.6</v>
      </c>
      <c r="EV45" s="17">
        <v>115.5</v>
      </c>
      <c r="EW45" s="17">
        <v>104.7</v>
      </c>
      <c r="EX45" s="17">
        <v>0</v>
      </c>
      <c r="EY45" s="17">
        <v>0</v>
      </c>
      <c r="EZ45" s="17">
        <v>7</v>
      </c>
      <c r="FA45" s="17">
        <v>19</v>
      </c>
      <c r="FB45" s="17">
        <v>2.5</v>
      </c>
      <c r="FC45" s="17">
        <v>42.9</v>
      </c>
      <c r="FD45" s="17">
        <v>19.399999999999999</v>
      </c>
      <c r="FE45" s="17">
        <v>17.2</v>
      </c>
      <c r="FF45" s="17"/>
      <c r="FG45" s="17">
        <v>8.1999999999999993</v>
      </c>
      <c r="FH45" s="17"/>
      <c r="FI45" s="17"/>
      <c r="FJ45" s="17">
        <v>7271.3</v>
      </c>
      <c r="FK45" s="15"/>
      <c r="FL45" s="17">
        <v>18.172619999999998</v>
      </c>
      <c r="FM45" s="17">
        <v>3.7839999999999998</v>
      </c>
      <c r="FN45" s="17"/>
      <c r="FO45" s="17">
        <v>12.4</v>
      </c>
      <c r="FP45" s="17">
        <v>26.439150000000001</v>
      </c>
      <c r="FQ45" s="17">
        <v>18.939779999999999</v>
      </c>
      <c r="FR45" s="17">
        <v>6.2</v>
      </c>
      <c r="FS45" s="17">
        <v>16</v>
      </c>
      <c r="FT45" s="17">
        <v>101.93555000000001</v>
      </c>
    </row>
    <row r="46" spans="1:176" ht="24" customHeight="1" x14ac:dyDescent="0.3">
      <c r="A46" s="16" t="s">
        <v>55</v>
      </c>
      <c r="B46" s="16" t="s">
        <v>796</v>
      </c>
      <c r="C46" s="17">
        <v>148</v>
      </c>
      <c r="D46" s="17">
        <v>644.1</v>
      </c>
      <c r="E46" s="17">
        <v>215.9</v>
      </c>
      <c r="F46" s="17"/>
      <c r="G46" s="17"/>
      <c r="H46" s="17">
        <v>89.3</v>
      </c>
      <c r="I46" s="17">
        <v>215.7</v>
      </c>
      <c r="J46" s="17">
        <v>35.299999999999997</v>
      </c>
      <c r="K46" s="17"/>
      <c r="L46" s="17">
        <v>116.9</v>
      </c>
      <c r="M46" s="17">
        <v>117.1</v>
      </c>
      <c r="N46" s="17">
        <v>117.2</v>
      </c>
      <c r="O46" s="17">
        <v>217.4</v>
      </c>
      <c r="P46" s="17"/>
      <c r="Q46" s="17"/>
      <c r="R46" s="17">
        <v>492.2</v>
      </c>
      <c r="S46" s="17">
        <v>5</v>
      </c>
      <c r="T46" s="17"/>
      <c r="U46" s="17"/>
      <c r="V46" s="17"/>
      <c r="W46" s="17"/>
      <c r="X46" s="17">
        <v>160.9</v>
      </c>
      <c r="Y46" s="17">
        <v>7.2</v>
      </c>
      <c r="Z46" s="17">
        <v>5.2</v>
      </c>
      <c r="AA46" s="17"/>
      <c r="AB46" s="17">
        <v>6.8</v>
      </c>
      <c r="AC46" s="17">
        <v>11.5</v>
      </c>
      <c r="AD46" s="17">
        <v>115.3</v>
      </c>
      <c r="AE46" s="17"/>
      <c r="AF46" s="17"/>
      <c r="AG46" s="17"/>
      <c r="AH46" s="17"/>
      <c r="AI46" s="17">
        <v>89.5</v>
      </c>
      <c r="AJ46" s="17">
        <v>144.19999999999999</v>
      </c>
      <c r="AK46" s="17"/>
      <c r="AL46" s="17"/>
      <c r="AM46" s="17"/>
      <c r="AN46" s="17">
        <v>6.5</v>
      </c>
      <c r="AO46" s="17">
        <v>294.39999999999998</v>
      </c>
      <c r="AP46" s="17">
        <v>81.3</v>
      </c>
      <c r="AQ46" s="17">
        <v>149</v>
      </c>
      <c r="AR46" s="17">
        <v>42</v>
      </c>
      <c r="AS46" s="17">
        <v>18.8</v>
      </c>
      <c r="AT46" s="17">
        <v>19.8</v>
      </c>
      <c r="AU46" s="17">
        <v>88.9</v>
      </c>
      <c r="AV46" s="17">
        <v>180.5</v>
      </c>
      <c r="AW46" s="17">
        <v>181.6</v>
      </c>
      <c r="AX46" s="17">
        <v>182.9</v>
      </c>
      <c r="AY46" s="17">
        <v>109.6</v>
      </c>
      <c r="AZ46" s="17">
        <v>7.5</v>
      </c>
      <c r="BA46" s="17">
        <v>2</v>
      </c>
      <c r="BB46" s="17">
        <v>24.1</v>
      </c>
      <c r="BC46" s="17">
        <v>39.9</v>
      </c>
      <c r="BD46" s="17">
        <v>4</v>
      </c>
      <c r="BE46" s="17">
        <v>16</v>
      </c>
      <c r="BF46" s="17">
        <v>138.19999999999999</v>
      </c>
      <c r="BG46" s="17"/>
      <c r="BH46" s="17"/>
      <c r="BI46" s="17">
        <v>47</v>
      </c>
      <c r="BJ46" s="17"/>
      <c r="BK46" s="17"/>
      <c r="BL46" s="17"/>
      <c r="BM46" s="17"/>
      <c r="BN46" s="17"/>
      <c r="BO46" s="17"/>
      <c r="BP46" s="17">
        <v>86.5</v>
      </c>
      <c r="BQ46" s="17">
        <v>176.3</v>
      </c>
      <c r="BR46" s="17">
        <v>173.9</v>
      </c>
      <c r="BS46" s="17"/>
      <c r="BT46" s="17">
        <v>174.9</v>
      </c>
      <c r="BU46" s="17"/>
      <c r="BV46" s="17"/>
      <c r="BW46" s="17"/>
      <c r="BX46" s="17"/>
      <c r="BY46" s="17"/>
      <c r="BZ46" s="17">
        <v>18.5</v>
      </c>
      <c r="CA46" s="17"/>
      <c r="CB46" s="17">
        <v>10.9</v>
      </c>
      <c r="CC46" s="17">
        <v>1.7</v>
      </c>
      <c r="CD46" s="17">
        <v>126.3</v>
      </c>
      <c r="CE46" s="17">
        <v>108.5</v>
      </c>
      <c r="CF46" s="17">
        <v>59.9</v>
      </c>
      <c r="CG46" s="17">
        <v>72.7</v>
      </c>
      <c r="CH46" s="17">
        <v>29.7</v>
      </c>
      <c r="CI46" s="17"/>
      <c r="CJ46" s="17"/>
      <c r="CK46" s="17"/>
      <c r="CL46" s="17">
        <v>144.30000000000001</v>
      </c>
      <c r="CM46" s="17">
        <v>145.69999999999999</v>
      </c>
      <c r="CN46" s="17">
        <v>164</v>
      </c>
      <c r="CO46" s="17"/>
      <c r="CP46" s="17"/>
      <c r="CQ46" s="17"/>
      <c r="CR46" s="17"/>
      <c r="CS46" s="17"/>
      <c r="CT46" s="17"/>
      <c r="CU46" s="17"/>
      <c r="CV46" s="17">
        <v>0</v>
      </c>
      <c r="CW46" s="17">
        <v>99.6</v>
      </c>
      <c r="CX46" s="17">
        <v>0</v>
      </c>
      <c r="CY46" s="17">
        <v>13</v>
      </c>
      <c r="CZ46" s="17">
        <v>0</v>
      </c>
      <c r="DA46" s="17">
        <v>16.8</v>
      </c>
      <c r="DB46" s="17">
        <v>9.9</v>
      </c>
      <c r="DC46" s="17">
        <v>5.3</v>
      </c>
      <c r="DD46" s="17">
        <v>1</v>
      </c>
      <c r="DE46" s="17">
        <v>1.5</v>
      </c>
      <c r="DF46" s="17">
        <v>2.6</v>
      </c>
      <c r="DG46" s="17">
        <v>20</v>
      </c>
      <c r="DH46" s="17">
        <v>20</v>
      </c>
      <c r="DI46" s="17">
        <v>16.5</v>
      </c>
      <c r="DJ46" s="17">
        <v>3.5</v>
      </c>
      <c r="DK46" s="17">
        <v>18.399999999999999</v>
      </c>
      <c r="DL46" s="17">
        <v>0</v>
      </c>
      <c r="DM46" s="17">
        <v>0</v>
      </c>
      <c r="DN46" s="17">
        <v>29.2</v>
      </c>
      <c r="DO46" s="17">
        <v>80.8</v>
      </c>
      <c r="DP46" s="17">
        <v>4.4000000000000004</v>
      </c>
      <c r="DQ46" s="17">
        <v>1.5</v>
      </c>
      <c r="DR46" s="17">
        <v>2.2000000000000002</v>
      </c>
      <c r="DS46" s="17">
        <v>3</v>
      </c>
      <c r="DT46" s="17">
        <v>0</v>
      </c>
      <c r="DU46" s="17">
        <v>2.8</v>
      </c>
      <c r="DV46" s="17">
        <v>12.2</v>
      </c>
      <c r="DW46" s="17">
        <v>3</v>
      </c>
      <c r="DX46" s="17">
        <v>0</v>
      </c>
      <c r="DY46" s="17">
        <v>10</v>
      </c>
      <c r="DZ46" s="17">
        <v>4.5999999999999996</v>
      </c>
      <c r="EA46" s="17">
        <v>14.6</v>
      </c>
      <c r="EB46" s="17">
        <v>20</v>
      </c>
      <c r="EC46" s="17">
        <v>17.2</v>
      </c>
      <c r="ED46" s="17">
        <v>30.3</v>
      </c>
      <c r="EE46" s="17">
        <v>46</v>
      </c>
      <c r="EF46" s="17">
        <v>0</v>
      </c>
      <c r="EG46" s="17">
        <v>85.8</v>
      </c>
      <c r="EH46" s="17">
        <v>98.4</v>
      </c>
      <c r="EI46" s="17">
        <v>16.5</v>
      </c>
      <c r="EJ46" s="17">
        <v>10.8</v>
      </c>
      <c r="EK46" s="17">
        <v>16.399999999999999</v>
      </c>
      <c r="EL46" s="17">
        <v>4.3</v>
      </c>
      <c r="EM46" s="17">
        <v>8</v>
      </c>
      <c r="EN46" s="17">
        <v>8.3000000000000007</v>
      </c>
      <c r="EO46" s="17">
        <v>9.1999999999999993</v>
      </c>
      <c r="EP46" s="17">
        <v>9.4</v>
      </c>
      <c r="EQ46" s="17">
        <v>8.5</v>
      </c>
      <c r="ER46" s="17">
        <v>0</v>
      </c>
      <c r="ES46" s="17">
        <v>0</v>
      </c>
      <c r="ET46" s="17">
        <v>0</v>
      </c>
      <c r="EU46" s="17">
        <v>0.6</v>
      </c>
      <c r="EV46" s="17">
        <v>105.3</v>
      </c>
      <c r="EW46" s="17">
        <v>85.2</v>
      </c>
      <c r="EX46" s="17">
        <v>0</v>
      </c>
      <c r="EY46" s="17">
        <v>0</v>
      </c>
      <c r="EZ46" s="17">
        <v>7</v>
      </c>
      <c r="FA46" s="17">
        <v>19</v>
      </c>
      <c r="FB46" s="17">
        <v>2.5</v>
      </c>
      <c r="FC46" s="17">
        <v>43</v>
      </c>
      <c r="FD46" s="17">
        <v>19.399999999999999</v>
      </c>
      <c r="FE46" s="17">
        <v>16.899999999999999</v>
      </c>
      <c r="FF46" s="17"/>
      <c r="FG46" s="17">
        <v>8.3000000000000007</v>
      </c>
      <c r="FH46" s="17"/>
      <c r="FI46" s="17"/>
      <c r="FJ46" s="17">
        <v>7175.2</v>
      </c>
      <c r="FK46" s="15"/>
      <c r="FL46" s="17">
        <v>19.260179999999998</v>
      </c>
      <c r="FM46" s="17">
        <v>5.9489999999999998</v>
      </c>
      <c r="FN46" s="17"/>
      <c r="FO46" s="17">
        <v>12.4</v>
      </c>
      <c r="FP46" s="17">
        <v>26.528449999999999</v>
      </c>
      <c r="FQ46" s="17">
        <v>18.9421</v>
      </c>
      <c r="FR46" s="17">
        <v>6.2</v>
      </c>
      <c r="FS46" s="17">
        <v>16</v>
      </c>
      <c r="FT46" s="17">
        <v>105.27973</v>
      </c>
    </row>
    <row r="47" spans="1:176" ht="24" customHeight="1" x14ac:dyDescent="0.3">
      <c r="A47" s="16" t="s">
        <v>55</v>
      </c>
      <c r="B47" s="16" t="s">
        <v>797</v>
      </c>
      <c r="C47" s="17">
        <v>145.80000000000001</v>
      </c>
      <c r="D47" s="17">
        <v>648.79999999999995</v>
      </c>
      <c r="E47" s="17">
        <v>217.4</v>
      </c>
      <c r="F47" s="17"/>
      <c r="G47" s="17"/>
      <c r="H47" s="17">
        <v>88.8</v>
      </c>
      <c r="I47" s="17">
        <v>216.3</v>
      </c>
      <c r="J47" s="17">
        <v>42.2</v>
      </c>
      <c r="K47" s="17"/>
      <c r="L47" s="17">
        <v>107.3</v>
      </c>
      <c r="M47" s="17">
        <v>107.6</v>
      </c>
      <c r="N47" s="17">
        <v>107.3</v>
      </c>
      <c r="O47" s="17">
        <v>204.9</v>
      </c>
      <c r="P47" s="17"/>
      <c r="Q47" s="17"/>
      <c r="R47" s="17">
        <v>556.5</v>
      </c>
      <c r="S47" s="17">
        <v>5.0999999999999996</v>
      </c>
      <c r="T47" s="17"/>
      <c r="U47" s="17"/>
      <c r="V47" s="17"/>
      <c r="W47" s="17"/>
      <c r="X47" s="17">
        <v>162.1</v>
      </c>
      <c r="Y47" s="17">
        <v>7.4</v>
      </c>
      <c r="Z47" s="17">
        <v>5.3</v>
      </c>
      <c r="AA47" s="17"/>
      <c r="AB47" s="17">
        <v>6.9</v>
      </c>
      <c r="AC47" s="17">
        <v>11.5</v>
      </c>
      <c r="AD47" s="17">
        <v>115.4</v>
      </c>
      <c r="AE47" s="17"/>
      <c r="AF47" s="17"/>
      <c r="AG47" s="17"/>
      <c r="AH47" s="17"/>
      <c r="AI47" s="17">
        <v>89.9</v>
      </c>
      <c r="AJ47" s="17">
        <v>176.7</v>
      </c>
      <c r="AK47" s="17"/>
      <c r="AL47" s="17"/>
      <c r="AM47" s="17"/>
      <c r="AN47" s="17">
        <v>6.5</v>
      </c>
      <c r="AO47" s="17">
        <v>334.3</v>
      </c>
      <c r="AP47" s="17">
        <v>81.3</v>
      </c>
      <c r="AQ47" s="17">
        <v>149.4</v>
      </c>
      <c r="AR47" s="17">
        <v>42</v>
      </c>
      <c r="AS47" s="17">
        <v>18.8</v>
      </c>
      <c r="AT47" s="17">
        <v>19.7</v>
      </c>
      <c r="AU47" s="17">
        <v>90.6</v>
      </c>
      <c r="AV47" s="17">
        <v>183.2</v>
      </c>
      <c r="AW47" s="17">
        <v>181.6</v>
      </c>
      <c r="AX47" s="17">
        <v>184.4</v>
      </c>
      <c r="AY47" s="17">
        <v>109.8</v>
      </c>
      <c r="AZ47" s="17">
        <v>7.5</v>
      </c>
      <c r="BA47" s="17">
        <v>2.1</v>
      </c>
      <c r="BB47" s="17">
        <v>34.1</v>
      </c>
      <c r="BC47" s="17">
        <v>38.9</v>
      </c>
      <c r="BD47" s="17">
        <v>4</v>
      </c>
      <c r="BE47" s="17">
        <v>15.8</v>
      </c>
      <c r="BF47" s="17">
        <v>139.6</v>
      </c>
      <c r="BG47" s="17"/>
      <c r="BH47" s="17"/>
      <c r="BI47" s="17">
        <v>47.1</v>
      </c>
      <c r="BJ47" s="17"/>
      <c r="BK47" s="17"/>
      <c r="BL47" s="17"/>
      <c r="BM47" s="17"/>
      <c r="BN47" s="17"/>
      <c r="BO47" s="17"/>
      <c r="BP47" s="17">
        <v>86.3</v>
      </c>
      <c r="BQ47" s="17">
        <v>177.3</v>
      </c>
      <c r="BR47" s="17">
        <v>175.1</v>
      </c>
      <c r="BS47" s="17"/>
      <c r="BT47" s="17">
        <v>174.9</v>
      </c>
      <c r="BU47" s="17"/>
      <c r="BV47" s="17"/>
      <c r="BW47" s="17"/>
      <c r="BX47" s="17"/>
      <c r="BY47" s="17"/>
      <c r="BZ47" s="17">
        <v>18.899999999999999</v>
      </c>
      <c r="CA47" s="17"/>
      <c r="CB47" s="17">
        <v>20.3</v>
      </c>
      <c r="CC47" s="17">
        <v>1.7</v>
      </c>
      <c r="CD47" s="17">
        <v>181.8</v>
      </c>
      <c r="CE47" s="17">
        <v>105.7</v>
      </c>
      <c r="CF47" s="17">
        <v>63.1</v>
      </c>
      <c r="CG47" s="17">
        <v>75</v>
      </c>
      <c r="CH47" s="17">
        <v>29.9</v>
      </c>
      <c r="CI47" s="17"/>
      <c r="CJ47" s="17"/>
      <c r="CK47" s="17"/>
      <c r="CL47" s="17">
        <v>145.30000000000001</v>
      </c>
      <c r="CM47" s="17">
        <v>146.1</v>
      </c>
      <c r="CN47" s="17">
        <v>169.1</v>
      </c>
      <c r="CO47" s="17"/>
      <c r="CP47" s="17"/>
      <c r="CQ47" s="17"/>
      <c r="CR47" s="17"/>
      <c r="CS47" s="17"/>
      <c r="CT47" s="17"/>
      <c r="CU47" s="17"/>
      <c r="CV47" s="17">
        <v>0</v>
      </c>
      <c r="CW47" s="17">
        <v>99.2</v>
      </c>
      <c r="CX47" s="17">
        <v>0</v>
      </c>
      <c r="CY47" s="17">
        <v>13.4</v>
      </c>
      <c r="CZ47" s="17">
        <v>0</v>
      </c>
      <c r="DA47" s="17">
        <v>16.8</v>
      </c>
      <c r="DB47" s="17">
        <v>9.9</v>
      </c>
      <c r="DC47" s="17">
        <v>5.3</v>
      </c>
      <c r="DD47" s="17">
        <v>0.9</v>
      </c>
      <c r="DE47" s="17">
        <v>1.5</v>
      </c>
      <c r="DF47" s="17">
        <v>2.6</v>
      </c>
      <c r="DG47" s="17">
        <v>20.3</v>
      </c>
      <c r="DH47" s="17">
        <v>20</v>
      </c>
      <c r="DI47" s="17">
        <v>16.5</v>
      </c>
      <c r="DJ47" s="17">
        <v>3.6</v>
      </c>
      <c r="DK47" s="17">
        <v>18.399999999999999</v>
      </c>
      <c r="DL47" s="17">
        <v>0</v>
      </c>
      <c r="DM47" s="17">
        <v>0</v>
      </c>
      <c r="DN47" s="17">
        <v>29.7</v>
      </c>
      <c r="DO47" s="17">
        <v>82.3</v>
      </c>
      <c r="DP47" s="17">
        <v>4.4000000000000004</v>
      </c>
      <c r="DQ47" s="17">
        <v>2</v>
      </c>
      <c r="DR47" s="17">
        <v>2.2000000000000002</v>
      </c>
      <c r="DS47" s="17">
        <v>3</v>
      </c>
      <c r="DT47" s="17">
        <v>0</v>
      </c>
      <c r="DU47" s="17">
        <v>2.7</v>
      </c>
      <c r="DV47" s="17">
        <v>12.2</v>
      </c>
      <c r="DW47" s="17">
        <v>3.1</v>
      </c>
      <c r="DX47" s="17">
        <v>0</v>
      </c>
      <c r="DY47" s="17">
        <v>10</v>
      </c>
      <c r="DZ47" s="17">
        <v>4.5999999999999996</v>
      </c>
      <c r="EA47" s="17">
        <v>14.8</v>
      </c>
      <c r="EB47" s="17">
        <v>20.100000000000001</v>
      </c>
      <c r="EC47" s="17">
        <v>16.5</v>
      </c>
      <c r="ED47" s="17">
        <v>30.3</v>
      </c>
      <c r="EE47" s="17">
        <v>41.1</v>
      </c>
      <c r="EF47" s="17">
        <v>0</v>
      </c>
      <c r="EG47" s="17">
        <v>101.1</v>
      </c>
      <c r="EH47" s="17">
        <v>110.3</v>
      </c>
      <c r="EI47" s="17">
        <v>17.3</v>
      </c>
      <c r="EJ47" s="17">
        <v>10.9</v>
      </c>
      <c r="EK47" s="17">
        <v>16.399999999999999</v>
      </c>
      <c r="EL47" s="17">
        <v>4.3</v>
      </c>
      <c r="EM47" s="17">
        <v>8.1999999999999993</v>
      </c>
      <c r="EN47" s="17">
        <v>8.3000000000000007</v>
      </c>
      <c r="EO47" s="17">
        <v>8.9</v>
      </c>
      <c r="EP47" s="17">
        <v>9.1</v>
      </c>
      <c r="EQ47" s="17">
        <v>9.5</v>
      </c>
      <c r="ER47" s="17">
        <v>0</v>
      </c>
      <c r="ES47" s="17">
        <v>0</v>
      </c>
      <c r="ET47" s="17">
        <v>0</v>
      </c>
      <c r="EU47" s="17">
        <v>0.6</v>
      </c>
      <c r="EV47" s="17">
        <v>100.1</v>
      </c>
      <c r="EW47" s="17">
        <v>86.4</v>
      </c>
      <c r="EX47" s="17">
        <v>0</v>
      </c>
      <c r="EY47" s="17">
        <v>0</v>
      </c>
      <c r="EZ47" s="17">
        <v>7.2</v>
      </c>
      <c r="FA47" s="17">
        <v>18.7</v>
      </c>
      <c r="FB47" s="17">
        <v>3.9</v>
      </c>
      <c r="FC47" s="17">
        <v>42.8</v>
      </c>
      <c r="FD47" s="17">
        <v>19.399999999999999</v>
      </c>
      <c r="FE47" s="17">
        <v>17</v>
      </c>
      <c r="FF47" s="17"/>
      <c r="FG47" s="17">
        <v>7.3</v>
      </c>
      <c r="FH47" s="17"/>
      <c r="FI47" s="17"/>
      <c r="FJ47" s="17">
        <v>7399.5</v>
      </c>
      <c r="FK47" s="15"/>
      <c r="FL47" s="17">
        <v>19.14648</v>
      </c>
      <c r="FM47" s="17">
        <v>8.01</v>
      </c>
      <c r="FN47" s="17"/>
      <c r="FO47" s="17">
        <v>12.4</v>
      </c>
      <c r="FP47" s="17">
        <v>26.67295</v>
      </c>
      <c r="FQ47" s="17">
        <v>18.937200000000001</v>
      </c>
      <c r="FR47" s="17">
        <v>6.4</v>
      </c>
      <c r="FS47" s="17">
        <v>16.100000000000001</v>
      </c>
      <c r="FT47" s="17">
        <v>107.66663</v>
      </c>
    </row>
    <row r="48" spans="1:176" ht="24" customHeight="1" x14ac:dyDescent="0.3">
      <c r="A48" s="16" t="s">
        <v>55</v>
      </c>
      <c r="B48" s="16" t="s">
        <v>798</v>
      </c>
      <c r="C48" s="17">
        <v>145.69999999999999</v>
      </c>
      <c r="D48" s="17">
        <v>647.6</v>
      </c>
      <c r="E48" s="17">
        <v>216</v>
      </c>
      <c r="F48" s="17"/>
      <c r="G48" s="17"/>
      <c r="H48" s="17">
        <v>89.1</v>
      </c>
      <c r="I48" s="17">
        <v>216.4</v>
      </c>
      <c r="J48" s="17">
        <v>42</v>
      </c>
      <c r="K48" s="17"/>
      <c r="L48" s="17">
        <v>107.1</v>
      </c>
      <c r="M48" s="17">
        <v>106.7</v>
      </c>
      <c r="N48" s="17">
        <v>106.7</v>
      </c>
      <c r="O48" s="17">
        <v>204.4</v>
      </c>
      <c r="P48" s="17"/>
      <c r="Q48" s="17"/>
      <c r="R48" s="17">
        <v>508.5</v>
      </c>
      <c r="S48" s="17">
        <v>5.0999999999999996</v>
      </c>
      <c r="T48" s="17"/>
      <c r="U48" s="17"/>
      <c r="V48" s="17"/>
      <c r="W48" s="17"/>
      <c r="X48" s="17">
        <v>162.9</v>
      </c>
      <c r="Y48" s="17">
        <v>7.2</v>
      </c>
      <c r="Z48" s="17">
        <v>5.3</v>
      </c>
      <c r="AA48" s="17"/>
      <c r="AB48" s="17">
        <v>6.9</v>
      </c>
      <c r="AC48" s="17">
        <v>14.3</v>
      </c>
      <c r="AD48" s="17">
        <v>115.4</v>
      </c>
      <c r="AE48" s="17"/>
      <c r="AF48" s="17"/>
      <c r="AG48" s="17"/>
      <c r="AH48" s="17"/>
      <c r="AI48" s="17">
        <v>89.9</v>
      </c>
      <c r="AJ48" s="17">
        <v>154.5</v>
      </c>
      <c r="AK48" s="17"/>
      <c r="AL48" s="17"/>
      <c r="AM48" s="17"/>
      <c r="AN48" s="17">
        <v>6.5</v>
      </c>
      <c r="AO48" s="17">
        <v>417.4</v>
      </c>
      <c r="AP48" s="17">
        <v>79.599999999999994</v>
      </c>
      <c r="AQ48" s="17">
        <v>149.9</v>
      </c>
      <c r="AR48" s="17">
        <v>42.1</v>
      </c>
      <c r="AS48" s="17">
        <v>18.8</v>
      </c>
      <c r="AT48" s="17">
        <v>19.7</v>
      </c>
      <c r="AU48" s="17">
        <v>89.2</v>
      </c>
      <c r="AV48" s="17">
        <v>181.6</v>
      </c>
      <c r="AW48" s="17">
        <v>181.8</v>
      </c>
      <c r="AX48" s="17">
        <v>184</v>
      </c>
      <c r="AY48" s="17">
        <v>109.6</v>
      </c>
      <c r="AZ48" s="17">
        <v>7.5</v>
      </c>
      <c r="BA48" s="17">
        <v>2</v>
      </c>
      <c r="BB48" s="17">
        <v>24.7</v>
      </c>
      <c r="BC48" s="17">
        <v>38.799999999999997</v>
      </c>
      <c r="BD48" s="17">
        <v>4</v>
      </c>
      <c r="BE48" s="17">
        <v>19.899999999999999</v>
      </c>
      <c r="BF48" s="17">
        <v>139</v>
      </c>
      <c r="BG48" s="17"/>
      <c r="BH48" s="17"/>
      <c r="BI48" s="17">
        <v>47.2</v>
      </c>
      <c r="BJ48" s="17"/>
      <c r="BK48" s="17"/>
      <c r="BL48" s="17"/>
      <c r="BM48" s="17"/>
      <c r="BN48" s="17"/>
      <c r="BO48" s="17"/>
      <c r="BP48" s="17">
        <v>86.6</v>
      </c>
      <c r="BQ48" s="17">
        <v>177.2</v>
      </c>
      <c r="BR48" s="17">
        <v>174.9</v>
      </c>
      <c r="BS48" s="17"/>
      <c r="BT48" s="17">
        <v>174.9</v>
      </c>
      <c r="BU48" s="17"/>
      <c r="BV48" s="17"/>
      <c r="BW48" s="17"/>
      <c r="BX48" s="17"/>
      <c r="BY48" s="17"/>
      <c r="BZ48" s="17">
        <v>18.8</v>
      </c>
      <c r="CA48" s="17"/>
      <c r="CB48" s="17">
        <v>37.799999999999997</v>
      </c>
      <c r="CC48" s="17">
        <v>1.7</v>
      </c>
      <c r="CD48" s="17">
        <v>182.7</v>
      </c>
      <c r="CE48" s="17">
        <v>97.6</v>
      </c>
      <c r="CF48" s="17">
        <v>63.1</v>
      </c>
      <c r="CG48" s="17">
        <v>75.3</v>
      </c>
      <c r="CH48" s="17">
        <v>29.9</v>
      </c>
      <c r="CI48" s="17"/>
      <c r="CJ48" s="17"/>
      <c r="CK48" s="17"/>
      <c r="CL48" s="17">
        <v>145.5</v>
      </c>
      <c r="CM48" s="17">
        <v>146.19999999999999</v>
      </c>
      <c r="CN48" s="17">
        <v>169.3</v>
      </c>
      <c r="CO48" s="17"/>
      <c r="CP48" s="17"/>
      <c r="CQ48" s="17"/>
      <c r="CR48" s="17"/>
      <c r="CS48" s="17"/>
      <c r="CT48" s="17"/>
      <c r="CU48" s="17"/>
      <c r="CV48" s="17">
        <v>0</v>
      </c>
      <c r="CW48" s="17">
        <v>98.8</v>
      </c>
      <c r="CX48" s="17">
        <v>0</v>
      </c>
      <c r="CY48" s="17">
        <v>12.9</v>
      </c>
      <c r="CZ48" s="17">
        <v>0</v>
      </c>
      <c r="DA48" s="17">
        <v>16.5</v>
      </c>
      <c r="DB48" s="17">
        <v>9.9</v>
      </c>
      <c r="DC48" s="17">
        <v>5.4</v>
      </c>
      <c r="DD48" s="17">
        <v>0.9</v>
      </c>
      <c r="DE48" s="17">
        <v>1.5</v>
      </c>
      <c r="DF48" s="17">
        <v>2.6</v>
      </c>
      <c r="DG48" s="17">
        <v>20.100000000000001</v>
      </c>
      <c r="DH48" s="17">
        <v>20</v>
      </c>
      <c r="DI48" s="17">
        <v>16.5</v>
      </c>
      <c r="DJ48" s="17">
        <v>3.6</v>
      </c>
      <c r="DK48" s="17">
        <v>18.399999999999999</v>
      </c>
      <c r="DL48" s="17">
        <v>0</v>
      </c>
      <c r="DM48" s="17">
        <v>0</v>
      </c>
      <c r="DN48" s="17">
        <v>31.2</v>
      </c>
      <c r="DO48" s="17">
        <v>81.900000000000006</v>
      </c>
      <c r="DP48" s="17">
        <v>4.5</v>
      </c>
      <c r="DQ48" s="17">
        <v>2.2000000000000002</v>
      </c>
      <c r="DR48" s="17">
        <v>2.2000000000000002</v>
      </c>
      <c r="DS48" s="17">
        <v>3</v>
      </c>
      <c r="DT48" s="17">
        <v>0</v>
      </c>
      <c r="DU48" s="17">
        <v>2.7</v>
      </c>
      <c r="DV48" s="17">
        <v>12.2</v>
      </c>
      <c r="DW48" s="17">
        <v>3</v>
      </c>
      <c r="DX48" s="17">
        <v>0</v>
      </c>
      <c r="DY48" s="17">
        <v>10</v>
      </c>
      <c r="DZ48" s="17">
        <v>4.5999999999999996</v>
      </c>
      <c r="EA48" s="17">
        <v>14.7</v>
      </c>
      <c r="EB48" s="17">
        <v>20.100000000000001</v>
      </c>
      <c r="EC48" s="17">
        <v>17.600000000000001</v>
      </c>
      <c r="ED48" s="17">
        <v>29.9</v>
      </c>
      <c r="EE48" s="17">
        <v>41.4</v>
      </c>
      <c r="EF48" s="17">
        <v>0</v>
      </c>
      <c r="EG48" s="17">
        <v>90.6</v>
      </c>
      <c r="EH48" s="17">
        <v>101.3</v>
      </c>
      <c r="EI48" s="17">
        <v>14.1</v>
      </c>
      <c r="EJ48" s="17">
        <v>10.7</v>
      </c>
      <c r="EK48" s="17">
        <v>16.399999999999999</v>
      </c>
      <c r="EL48" s="17">
        <v>4.3</v>
      </c>
      <c r="EM48" s="17">
        <v>8.5</v>
      </c>
      <c r="EN48" s="17">
        <v>8.3000000000000007</v>
      </c>
      <c r="EO48" s="17">
        <v>8.9</v>
      </c>
      <c r="EP48" s="17">
        <v>9.1</v>
      </c>
      <c r="EQ48" s="17">
        <v>7.3</v>
      </c>
      <c r="ER48" s="17">
        <v>0</v>
      </c>
      <c r="ES48" s="17">
        <v>0</v>
      </c>
      <c r="ET48" s="17">
        <v>0</v>
      </c>
      <c r="EU48" s="17">
        <v>0.6</v>
      </c>
      <c r="EV48" s="17">
        <v>113.7</v>
      </c>
      <c r="EW48" s="17">
        <v>101.8</v>
      </c>
      <c r="EX48" s="17">
        <v>0</v>
      </c>
      <c r="EY48" s="17">
        <v>0</v>
      </c>
      <c r="EZ48" s="17">
        <v>7.2</v>
      </c>
      <c r="FA48" s="17">
        <v>19.2</v>
      </c>
      <c r="FB48" s="17">
        <v>7.7</v>
      </c>
      <c r="FC48" s="17">
        <v>42.8</v>
      </c>
      <c r="FD48" s="17">
        <v>19.899999999999999</v>
      </c>
      <c r="FE48" s="17">
        <v>17</v>
      </c>
      <c r="FF48" s="17"/>
      <c r="FG48" s="17">
        <v>7.6</v>
      </c>
      <c r="FH48" s="17"/>
      <c r="FI48" s="17"/>
      <c r="FJ48" s="17">
        <v>7421.8</v>
      </c>
      <c r="FK48" s="15"/>
      <c r="FL48" s="17">
        <v>19.28811</v>
      </c>
      <c r="FM48" s="17">
        <v>8.0030000000000001</v>
      </c>
      <c r="FN48" s="17"/>
      <c r="FO48" s="17">
        <v>12.4</v>
      </c>
      <c r="FP48" s="17">
        <v>26.802099999999999</v>
      </c>
      <c r="FQ48" s="17">
        <v>18.93638</v>
      </c>
      <c r="FR48" s="17">
        <v>6.6</v>
      </c>
      <c r="FS48" s="17">
        <v>16.100000000000001</v>
      </c>
      <c r="FT48" s="17">
        <v>108.12958999999999</v>
      </c>
    </row>
    <row r="49" spans="1:176" ht="24" customHeight="1" x14ac:dyDescent="0.3">
      <c r="A49" s="16" t="s">
        <v>55</v>
      </c>
      <c r="B49" s="16" t="s">
        <v>799</v>
      </c>
      <c r="C49" s="17">
        <v>146.6</v>
      </c>
      <c r="D49" s="17">
        <v>647.29999999999995</v>
      </c>
      <c r="E49" s="17">
        <v>216.3</v>
      </c>
      <c r="F49" s="17"/>
      <c r="G49" s="17"/>
      <c r="H49" s="17">
        <v>89.3</v>
      </c>
      <c r="I49" s="17">
        <v>210.2</v>
      </c>
      <c r="J49" s="17">
        <v>41.9</v>
      </c>
      <c r="K49" s="17"/>
      <c r="L49" s="17">
        <v>106.7</v>
      </c>
      <c r="M49" s="17">
        <v>106.1</v>
      </c>
      <c r="N49" s="17">
        <v>106.7</v>
      </c>
      <c r="O49" s="17">
        <v>204.1</v>
      </c>
      <c r="P49" s="17"/>
      <c r="Q49" s="17"/>
      <c r="R49" s="17">
        <v>466.1</v>
      </c>
      <c r="S49" s="17">
        <v>5.0999999999999996</v>
      </c>
      <c r="T49" s="17"/>
      <c r="U49" s="17"/>
      <c r="V49" s="17"/>
      <c r="W49" s="17"/>
      <c r="X49" s="17">
        <v>163.69999999999999</v>
      </c>
      <c r="Y49" s="17">
        <v>7.2</v>
      </c>
      <c r="Z49" s="17">
        <v>5.3</v>
      </c>
      <c r="AA49" s="17"/>
      <c r="AB49" s="17">
        <v>7</v>
      </c>
      <c r="AC49" s="17">
        <v>14.3</v>
      </c>
      <c r="AD49" s="17">
        <v>115.4</v>
      </c>
      <c r="AE49" s="17"/>
      <c r="AF49" s="17"/>
      <c r="AG49" s="17"/>
      <c r="AH49" s="17"/>
      <c r="AI49" s="17">
        <v>90</v>
      </c>
      <c r="AJ49" s="17">
        <v>162.1</v>
      </c>
      <c r="AK49" s="17"/>
      <c r="AL49" s="17"/>
      <c r="AM49" s="17"/>
      <c r="AN49" s="17">
        <v>6.5</v>
      </c>
      <c r="AO49" s="17">
        <v>457.5</v>
      </c>
      <c r="AP49" s="17">
        <v>79.3</v>
      </c>
      <c r="AQ49" s="17">
        <v>149.69999999999999</v>
      </c>
      <c r="AR49" s="17">
        <v>42</v>
      </c>
      <c r="AS49" s="17">
        <v>18.8</v>
      </c>
      <c r="AT49" s="17">
        <v>19.8</v>
      </c>
      <c r="AU49" s="17">
        <v>88.1</v>
      </c>
      <c r="AV49" s="17">
        <v>181.4</v>
      </c>
      <c r="AW49" s="17">
        <v>181.4</v>
      </c>
      <c r="AX49" s="17">
        <v>183.7</v>
      </c>
      <c r="AY49" s="17">
        <v>109.5</v>
      </c>
      <c r="AZ49" s="17">
        <v>7.6</v>
      </c>
      <c r="BA49" s="17">
        <v>2.1</v>
      </c>
      <c r="BB49" s="17">
        <v>20.2</v>
      </c>
      <c r="BC49" s="17">
        <v>39.299999999999997</v>
      </c>
      <c r="BD49" s="17">
        <v>4</v>
      </c>
      <c r="BE49" s="17">
        <v>31.5</v>
      </c>
      <c r="BF49" s="17">
        <v>139.1</v>
      </c>
      <c r="BG49" s="17"/>
      <c r="BH49" s="17"/>
      <c r="BI49" s="17">
        <v>47.1</v>
      </c>
      <c r="BJ49" s="17"/>
      <c r="BK49" s="17"/>
      <c r="BL49" s="17"/>
      <c r="BM49" s="17"/>
      <c r="BN49" s="17"/>
      <c r="BO49" s="17"/>
      <c r="BP49" s="17">
        <v>86.7</v>
      </c>
      <c r="BQ49" s="17">
        <v>176.6</v>
      </c>
      <c r="BR49" s="17">
        <v>174.5</v>
      </c>
      <c r="BS49" s="17"/>
      <c r="BT49" s="17">
        <v>175</v>
      </c>
      <c r="BU49" s="17"/>
      <c r="BV49" s="17"/>
      <c r="BW49" s="17"/>
      <c r="BX49" s="17"/>
      <c r="BY49" s="17"/>
      <c r="BZ49" s="17">
        <v>18.8</v>
      </c>
      <c r="CA49" s="17"/>
      <c r="CB49" s="17">
        <v>39.4</v>
      </c>
      <c r="CC49" s="17">
        <v>1.7</v>
      </c>
      <c r="CD49" s="17">
        <v>139.4</v>
      </c>
      <c r="CE49" s="17">
        <v>104.4</v>
      </c>
      <c r="CF49" s="17">
        <v>63.2</v>
      </c>
      <c r="CG49" s="17">
        <v>77.8</v>
      </c>
      <c r="CH49" s="17">
        <v>29.9</v>
      </c>
      <c r="CI49" s="17"/>
      <c r="CJ49" s="17"/>
      <c r="CK49" s="17"/>
      <c r="CL49" s="17">
        <v>144.80000000000001</v>
      </c>
      <c r="CM49" s="17">
        <v>145.80000000000001</v>
      </c>
      <c r="CN49" s="17">
        <v>168.9</v>
      </c>
      <c r="CO49" s="17"/>
      <c r="CP49" s="17"/>
      <c r="CQ49" s="17"/>
      <c r="CR49" s="17"/>
      <c r="CS49" s="17"/>
      <c r="CT49" s="17"/>
      <c r="CU49" s="17"/>
      <c r="CV49" s="17">
        <v>0</v>
      </c>
      <c r="CW49" s="17">
        <v>95.1</v>
      </c>
      <c r="CX49" s="17">
        <v>0</v>
      </c>
      <c r="CY49" s="17">
        <v>14.2</v>
      </c>
      <c r="CZ49" s="17">
        <v>0</v>
      </c>
      <c r="DA49" s="17">
        <v>16.8</v>
      </c>
      <c r="DB49" s="17">
        <v>9.9</v>
      </c>
      <c r="DC49" s="17">
        <v>5.4</v>
      </c>
      <c r="DD49" s="17">
        <v>0.9</v>
      </c>
      <c r="DE49" s="17">
        <v>1.5</v>
      </c>
      <c r="DF49" s="17">
        <v>2.6</v>
      </c>
      <c r="DG49" s="17">
        <v>20.100000000000001</v>
      </c>
      <c r="DH49" s="17">
        <v>20</v>
      </c>
      <c r="DI49" s="17">
        <v>16</v>
      </c>
      <c r="DJ49" s="17">
        <v>3.6</v>
      </c>
      <c r="DK49" s="17">
        <v>18.399999999999999</v>
      </c>
      <c r="DL49" s="17">
        <v>0</v>
      </c>
      <c r="DM49" s="17">
        <v>0</v>
      </c>
      <c r="DN49" s="17">
        <v>28.5</v>
      </c>
      <c r="DO49" s="17">
        <v>82.6</v>
      </c>
      <c r="DP49" s="17">
        <v>4.5</v>
      </c>
      <c r="DQ49" s="17">
        <v>2.2000000000000002</v>
      </c>
      <c r="DR49" s="17">
        <v>2.2000000000000002</v>
      </c>
      <c r="DS49" s="17">
        <v>3</v>
      </c>
      <c r="DT49" s="17">
        <v>0</v>
      </c>
      <c r="DU49" s="17">
        <v>2.8</v>
      </c>
      <c r="DV49" s="17">
        <v>12.2</v>
      </c>
      <c r="DW49" s="17">
        <v>3</v>
      </c>
      <c r="DX49" s="17">
        <v>0</v>
      </c>
      <c r="DY49" s="17">
        <v>9.9</v>
      </c>
      <c r="DZ49" s="17">
        <v>4.8</v>
      </c>
      <c r="EA49" s="17">
        <v>14.8</v>
      </c>
      <c r="EB49" s="17">
        <v>20.100000000000001</v>
      </c>
      <c r="EC49" s="17">
        <v>18.2</v>
      </c>
      <c r="ED49" s="17">
        <v>29.9</v>
      </c>
      <c r="EE49" s="17">
        <v>37.1</v>
      </c>
      <c r="EF49" s="17">
        <v>0</v>
      </c>
      <c r="EG49" s="17">
        <v>86.8</v>
      </c>
      <c r="EH49" s="17">
        <v>99.5</v>
      </c>
      <c r="EI49" s="17">
        <v>11.3</v>
      </c>
      <c r="EJ49" s="17">
        <v>11.1</v>
      </c>
      <c r="EK49" s="17">
        <v>16.399999999999999</v>
      </c>
      <c r="EL49" s="17">
        <v>4.3</v>
      </c>
      <c r="EM49" s="17">
        <v>8.5</v>
      </c>
      <c r="EN49" s="17">
        <v>8.3000000000000007</v>
      </c>
      <c r="EO49" s="17">
        <v>8.9</v>
      </c>
      <c r="EP49" s="17">
        <v>9.1</v>
      </c>
      <c r="EQ49" s="17">
        <v>8.1999999999999993</v>
      </c>
      <c r="ER49" s="17">
        <v>0</v>
      </c>
      <c r="ES49" s="17">
        <v>0</v>
      </c>
      <c r="ET49" s="17">
        <v>0</v>
      </c>
      <c r="EU49" s="17">
        <v>0.6</v>
      </c>
      <c r="EV49" s="17">
        <v>126.9</v>
      </c>
      <c r="EW49" s="17">
        <v>127.3</v>
      </c>
      <c r="EX49" s="17">
        <v>0</v>
      </c>
      <c r="EY49" s="17">
        <v>0</v>
      </c>
      <c r="EZ49" s="17">
        <v>7</v>
      </c>
      <c r="FA49" s="17">
        <v>19.399999999999999</v>
      </c>
      <c r="FB49" s="17">
        <v>7.7</v>
      </c>
      <c r="FC49" s="17">
        <v>42.9</v>
      </c>
      <c r="FD49" s="17">
        <v>19.899999999999999</v>
      </c>
      <c r="FE49" s="17">
        <v>16.5</v>
      </c>
      <c r="FF49" s="17"/>
      <c r="FG49" s="17">
        <v>7.5</v>
      </c>
      <c r="FH49" s="17"/>
      <c r="FI49" s="17"/>
      <c r="FJ49" s="17">
        <v>7415.3</v>
      </c>
      <c r="FK49" s="15"/>
      <c r="FL49" s="17">
        <v>19.068200000000001</v>
      </c>
      <c r="FM49" s="17">
        <v>7.9470000000000001</v>
      </c>
      <c r="FN49" s="17"/>
      <c r="FO49" s="17">
        <v>12.4</v>
      </c>
      <c r="FP49" s="17">
        <v>26.933949999999999</v>
      </c>
      <c r="FQ49" s="17">
        <v>18.935140000000001</v>
      </c>
      <c r="FR49" s="17">
        <v>6.6</v>
      </c>
      <c r="FS49" s="17">
        <v>16.100000000000001</v>
      </c>
      <c r="FT49" s="17">
        <v>107.98429</v>
      </c>
    </row>
    <row r="50" spans="1:176" ht="24" customHeight="1" x14ac:dyDescent="0.3">
      <c r="A50" s="18" t="s">
        <v>55</v>
      </c>
      <c r="B50" s="18" t="s">
        <v>800</v>
      </c>
      <c r="C50" s="19">
        <v>152.30000000000001</v>
      </c>
      <c r="D50" s="19">
        <v>647.79999999999995</v>
      </c>
      <c r="E50" s="19">
        <v>216.4</v>
      </c>
      <c r="F50" s="19"/>
      <c r="G50" s="19"/>
      <c r="H50" s="19">
        <v>90.3</v>
      </c>
      <c r="I50" s="19">
        <v>210.1</v>
      </c>
      <c r="J50" s="19">
        <v>39</v>
      </c>
      <c r="K50" s="19"/>
      <c r="L50" s="19">
        <v>110.8</v>
      </c>
      <c r="M50" s="19">
        <v>111.2</v>
      </c>
      <c r="N50" s="19">
        <v>111</v>
      </c>
      <c r="O50" s="19">
        <v>206.8</v>
      </c>
      <c r="P50" s="19"/>
      <c r="Q50" s="19"/>
      <c r="R50" s="19">
        <v>556.1</v>
      </c>
      <c r="S50" s="19">
        <v>5.0999999999999996</v>
      </c>
      <c r="T50" s="19"/>
      <c r="U50" s="19"/>
      <c r="V50" s="19"/>
      <c r="W50" s="19"/>
      <c r="X50" s="19">
        <v>159.69999999999999</v>
      </c>
      <c r="Y50" s="19">
        <v>7.3</v>
      </c>
      <c r="Z50" s="19">
        <v>5.5</v>
      </c>
      <c r="AA50" s="19"/>
      <c r="AB50" s="19">
        <v>6.9</v>
      </c>
      <c r="AC50" s="19">
        <v>14.5</v>
      </c>
      <c r="AD50" s="19">
        <v>115.8</v>
      </c>
      <c r="AE50" s="19"/>
      <c r="AF50" s="19"/>
      <c r="AG50" s="19"/>
      <c r="AH50" s="19"/>
      <c r="AI50" s="19">
        <v>100.2</v>
      </c>
      <c r="AJ50" s="19">
        <v>134.19999999999999</v>
      </c>
      <c r="AK50" s="19"/>
      <c r="AL50" s="19"/>
      <c r="AM50" s="19"/>
      <c r="AN50" s="19">
        <v>6.5</v>
      </c>
      <c r="AO50" s="19">
        <v>456.6</v>
      </c>
      <c r="AP50" s="19">
        <v>77.3</v>
      </c>
      <c r="AQ50" s="19">
        <v>149.69999999999999</v>
      </c>
      <c r="AR50" s="19">
        <v>42</v>
      </c>
      <c r="AS50" s="19">
        <v>18.8</v>
      </c>
      <c r="AT50" s="19">
        <v>19.8</v>
      </c>
      <c r="AU50" s="19">
        <v>88.6</v>
      </c>
      <c r="AV50" s="19">
        <v>162.9</v>
      </c>
      <c r="AW50" s="19">
        <v>164</v>
      </c>
      <c r="AX50" s="19">
        <v>172.5</v>
      </c>
      <c r="AY50" s="19">
        <v>109.6</v>
      </c>
      <c r="AZ50" s="19">
        <v>7.6</v>
      </c>
      <c r="BA50" s="19">
        <v>2</v>
      </c>
      <c r="BB50" s="19">
        <v>33.1</v>
      </c>
      <c r="BC50" s="19">
        <v>40.200000000000003</v>
      </c>
      <c r="BD50" s="19">
        <v>4</v>
      </c>
      <c r="BE50" s="19">
        <v>32.1</v>
      </c>
      <c r="BF50" s="19">
        <v>108.4</v>
      </c>
      <c r="BG50" s="19"/>
      <c r="BH50" s="19"/>
      <c r="BI50" s="19">
        <v>47.4</v>
      </c>
      <c r="BJ50" s="19"/>
      <c r="BK50" s="19"/>
      <c r="BL50" s="19"/>
      <c r="BM50" s="19"/>
      <c r="BN50" s="19"/>
      <c r="BO50" s="19"/>
      <c r="BP50" s="19">
        <v>86.8</v>
      </c>
      <c r="BQ50" s="19">
        <v>176.3</v>
      </c>
      <c r="BR50" s="19">
        <v>174.2</v>
      </c>
      <c r="BS50" s="19"/>
      <c r="BT50" s="19">
        <v>174</v>
      </c>
      <c r="BU50" s="19"/>
      <c r="BV50" s="19"/>
      <c r="BW50" s="19"/>
      <c r="BX50" s="19"/>
      <c r="BY50" s="19"/>
      <c r="BZ50" s="19">
        <v>19.100000000000001</v>
      </c>
      <c r="CA50" s="19"/>
      <c r="CB50" s="19">
        <v>27.7</v>
      </c>
      <c r="CC50" s="19">
        <v>1.7</v>
      </c>
      <c r="CD50" s="19">
        <v>183.7</v>
      </c>
      <c r="CE50" s="19">
        <v>110.1</v>
      </c>
      <c r="CF50" s="19">
        <v>66.400000000000006</v>
      </c>
      <c r="CG50" s="19">
        <v>77.8</v>
      </c>
      <c r="CH50" s="19">
        <v>30.1</v>
      </c>
      <c r="CI50" s="19"/>
      <c r="CJ50" s="19"/>
      <c r="CK50" s="19"/>
      <c r="CL50" s="19">
        <v>144.9</v>
      </c>
      <c r="CM50" s="19">
        <v>145.69999999999999</v>
      </c>
      <c r="CN50" s="19">
        <v>157.19999999999999</v>
      </c>
      <c r="CO50" s="19"/>
      <c r="CP50" s="19"/>
      <c r="CQ50" s="19"/>
      <c r="CR50" s="19"/>
      <c r="CS50" s="19"/>
      <c r="CT50" s="19"/>
      <c r="CU50" s="19"/>
      <c r="CV50" s="19">
        <v>0</v>
      </c>
      <c r="CW50" s="19">
        <v>89.9</v>
      </c>
      <c r="CX50" s="19">
        <v>0</v>
      </c>
      <c r="CY50" s="19">
        <v>13.4</v>
      </c>
      <c r="CZ50" s="19">
        <v>0</v>
      </c>
      <c r="DA50" s="19">
        <v>16.8</v>
      </c>
      <c r="DB50" s="19">
        <v>9.9</v>
      </c>
      <c r="DC50" s="19">
        <v>5.5</v>
      </c>
      <c r="DD50" s="19">
        <v>0.9</v>
      </c>
      <c r="DE50" s="19">
        <v>1.5</v>
      </c>
      <c r="DF50" s="19">
        <v>2.6</v>
      </c>
      <c r="DG50" s="19">
        <v>20.2</v>
      </c>
      <c r="DH50" s="19">
        <v>20</v>
      </c>
      <c r="DI50" s="19">
        <v>16</v>
      </c>
      <c r="DJ50" s="19">
        <v>3.6</v>
      </c>
      <c r="DK50" s="19">
        <v>18.399999999999999</v>
      </c>
      <c r="DL50" s="19">
        <v>0</v>
      </c>
      <c r="DM50" s="19">
        <v>0</v>
      </c>
      <c r="DN50" s="19">
        <v>27.8</v>
      </c>
      <c r="DO50" s="19">
        <v>82.1</v>
      </c>
      <c r="DP50" s="19">
        <v>4.5</v>
      </c>
      <c r="DQ50" s="19">
        <v>2.2000000000000002</v>
      </c>
      <c r="DR50" s="19">
        <v>2.2000000000000002</v>
      </c>
      <c r="DS50" s="19">
        <v>3</v>
      </c>
      <c r="DT50" s="19">
        <v>0</v>
      </c>
      <c r="DU50" s="19">
        <v>2.8</v>
      </c>
      <c r="DV50" s="19">
        <v>12.2</v>
      </c>
      <c r="DW50" s="19">
        <v>3.1</v>
      </c>
      <c r="DX50" s="19">
        <v>0</v>
      </c>
      <c r="DY50" s="19">
        <v>9.9</v>
      </c>
      <c r="DZ50" s="19">
        <v>5</v>
      </c>
      <c r="EA50" s="19">
        <v>14.8</v>
      </c>
      <c r="EB50" s="19">
        <v>20.2</v>
      </c>
      <c r="EC50" s="19">
        <v>18.2</v>
      </c>
      <c r="ED50" s="19">
        <v>29.5</v>
      </c>
      <c r="EE50" s="19">
        <v>41.7</v>
      </c>
      <c r="EF50" s="19">
        <v>0</v>
      </c>
      <c r="EG50" s="19">
        <v>73.8</v>
      </c>
      <c r="EH50" s="19">
        <v>85.8</v>
      </c>
      <c r="EI50" s="19">
        <v>11.9</v>
      </c>
      <c r="EJ50" s="19">
        <v>8</v>
      </c>
      <c r="EK50" s="19">
        <v>16.399999999999999</v>
      </c>
      <c r="EL50" s="19">
        <v>4.3</v>
      </c>
      <c r="EM50" s="19">
        <v>8</v>
      </c>
      <c r="EN50" s="19">
        <v>8.3000000000000007</v>
      </c>
      <c r="EO50" s="19">
        <v>8.9</v>
      </c>
      <c r="EP50" s="19">
        <v>9.1</v>
      </c>
      <c r="EQ50" s="19">
        <v>7</v>
      </c>
      <c r="ER50" s="19">
        <v>0</v>
      </c>
      <c r="ES50" s="19">
        <v>0</v>
      </c>
      <c r="ET50" s="19">
        <v>0</v>
      </c>
      <c r="EU50" s="19">
        <v>0.6</v>
      </c>
      <c r="EV50" s="19">
        <v>127.1</v>
      </c>
      <c r="EW50" s="19">
        <v>123.1</v>
      </c>
      <c r="EX50" s="19">
        <v>0</v>
      </c>
      <c r="EY50" s="19">
        <v>0</v>
      </c>
      <c r="EZ50" s="19">
        <v>7</v>
      </c>
      <c r="FA50" s="19">
        <v>19.3</v>
      </c>
      <c r="FB50" s="19">
        <v>9</v>
      </c>
      <c r="FC50" s="19">
        <v>42.9</v>
      </c>
      <c r="FD50" s="19">
        <v>19.899999999999999</v>
      </c>
      <c r="FE50" s="19">
        <v>16.600000000000001</v>
      </c>
      <c r="FF50" s="19"/>
      <c r="FG50" s="19">
        <v>8.1</v>
      </c>
      <c r="FH50" s="19"/>
      <c r="FI50" s="19"/>
      <c r="FJ50" s="19">
        <v>7432.8</v>
      </c>
      <c r="FK50" s="15"/>
      <c r="FL50" s="19">
        <v>19.25367</v>
      </c>
      <c r="FM50" s="19">
        <v>7.952</v>
      </c>
      <c r="FN50" s="19"/>
      <c r="FO50" s="19">
        <v>12.4</v>
      </c>
      <c r="FP50" s="19">
        <v>27.010090000000002</v>
      </c>
      <c r="FQ50" s="19">
        <v>18.934229999999999</v>
      </c>
      <c r="FR50" s="19">
        <v>6.4</v>
      </c>
      <c r="FS50" s="19">
        <v>16</v>
      </c>
      <c r="FT50" s="19">
        <v>107.94999</v>
      </c>
    </row>
    <row r="51" spans="1:176" ht="24" customHeight="1" x14ac:dyDescent="0.3">
      <c r="A51" s="13" t="s">
        <v>55</v>
      </c>
      <c r="B51" s="13" t="s">
        <v>801</v>
      </c>
      <c r="C51" s="14">
        <v>146.5</v>
      </c>
      <c r="D51" s="14">
        <v>649</v>
      </c>
      <c r="E51" s="14">
        <v>217.3</v>
      </c>
      <c r="F51" s="14"/>
      <c r="G51" s="14"/>
      <c r="H51" s="14">
        <v>88.9</v>
      </c>
      <c r="I51" s="14">
        <v>210.1</v>
      </c>
      <c r="J51" s="14">
        <v>40.1</v>
      </c>
      <c r="K51" s="14"/>
      <c r="L51" s="14">
        <v>107.9</v>
      </c>
      <c r="M51" s="14">
        <v>108.2</v>
      </c>
      <c r="N51" s="14">
        <v>108.3</v>
      </c>
      <c r="O51" s="14">
        <v>205.1</v>
      </c>
      <c r="P51" s="14"/>
      <c r="Q51" s="14"/>
      <c r="R51" s="14">
        <v>555.1</v>
      </c>
      <c r="S51" s="14">
        <v>5.0999999999999996</v>
      </c>
      <c r="T51" s="14"/>
      <c r="U51" s="14"/>
      <c r="V51" s="14"/>
      <c r="W51" s="14"/>
      <c r="X51" s="14">
        <v>163.19999999999999</v>
      </c>
      <c r="Y51" s="14">
        <v>7.2</v>
      </c>
      <c r="Z51" s="14">
        <v>5.4</v>
      </c>
      <c r="AA51" s="14"/>
      <c r="AB51" s="14">
        <v>6.9</v>
      </c>
      <c r="AC51" s="14">
        <v>14.5</v>
      </c>
      <c r="AD51" s="14">
        <v>120.4</v>
      </c>
      <c r="AE51" s="14"/>
      <c r="AF51" s="14"/>
      <c r="AG51" s="14"/>
      <c r="AH51" s="14"/>
      <c r="AI51" s="14">
        <v>100.1</v>
      </c>
      <c r="AJ51" s="14">
        <v>134.19999999999999</v>
      </c>
      <c r="AK51" s="14"/>
      <c r="AL51" s="14"/>
      <c r="AM51" s="14"/>
      <c r="AN51" s="14">
        <v>6.5</v>
      </c>
      <c r="AO51" s="14">
        <v>457.6</v>
      </c>
      <c r="AP51" s="14">
        <v>79.099999999999994</v>
      </c>
      <c r="AQ51" s="14">
        <v>149.9</v>
      </c>
      <c r="AR51" s="14">
        <v>42.1</v>
      </c>
      <c r="AS51" s="14">
        <v>18.8</v>
      </c>
      <c r="AT51" s="14">
        <v>19.8</v>
      </c>
      <c r="AU51" s="14">
        <v>89.6</v>
      </c>
      <c r="AV51" s="14">
        <v>163.1</v>
      </c>
      <c r="AW51" s="14">
        <v>162.6</v>
      </c>
      <c r="AX51" s="14">
        <v>172.8</v>
      </c>
      <c r="AY51" s="14">
        <v>109.8</v>
      </c>
      <c r="AZ51" s="14">
        <v>7.6</v>
      </c>
      <c r="BA51" s="14">
        <v>2</v>
      </c>
      <c r="BB51" s="14">
        <v>33.9</v>
      </c>
      <c r="BC51" s="14">
        <v>39.4</v>
      </c>
      <c r="BD51" s="14">
        <v>4</v>
      </c>
      <c r="BE51" s="14">
        <v>27.6</v>
      </c>
      <c r="BF51" s="14">
        <v>107</v>
      </c>
      <c r="BG51" s="14"/>
      <c r="BH51" s="14"/>
      <c r="BI51" s="14">
        <v>47.2</v>
      </c>
      <c r="BJ51" s="14"/>
      <c r="BK51" s="14"/>
      <c r="BL51" s="14"/>
      <c r="BM51" s="14"/>
      <c r="BN51" s="14"/>
      <c r="BO51" s="14"/>
      <c r="BP51" s="14">
        <v>86.7</v>
      </c>
      <c r="BQ51" s="14">
        <v>177.5</v>
      </c>
      <c r="BR51" s="14">
        <v>175.4</v>
      </c>
      <c r="BS51" s="14"/>
      <c r="BT51" s="14">
        <v>174.1</v>
      </c>
      <c r="BU51" s="14"/>
      <c r="BV51" s="14"/>
      <c r="BW51" s="14"/>
      <c r="BX51" s="14"/>
      <c r="BY51" s="14"/>
      <c r="BZ51" s="14">
        <v>18.899999999999999</v>
      </c>
      <c r="CA51" s="14"/>
      <c r="CB51" s="14">
        <v>25.2</v>
      </c>
      <c r="CC51" s="14">
        <v>2.2999999999999998</v>
      </c>
      <c r="CD51" s="14">
        <v>203.5</v>
      </c>
      <c r="CE51" s="14">
        <v>104.4</v>
      </c>
      <c r="CF51" s="14">
        <v>66.3</v>
      </c>
      <c r="CG51" s="14">
        <v>77.900000000000006</v>
      </c>
      <c r="CH51" s="14">
        <v>30</v>
      </c>
      <c r="CI51" s="14"/>
      <c r="CJ51" s="14"/>
      <c r="CK51" s="14"/>
      <c r="CL51" s="14">
        <v>146</v>
      </c>
      <c r="CM51" s="14">
        <v>147.1</v>
      </c>
      <c r="CN51" s="14">
        <v>149.9</v>
      </c>
      <c r="CO51" s="14"/>
      <c r="CP51" s="14"/>
      <c r="CQ51" s="14"/>
      <c r="CR51" s="14"/>
      <c r="CS51" s="14"/>
      <c r="CT51" s="14"/>
      <c r="CU51" s="14"/>
      <c r="CV51" s="14">
        <v>0</v>
      </c>
      <c r="CW51" s="14">
        <v>81.8</v>
      </c>
      <c r="CX51" s="14">
        <v>0</v>
      </c>
      <c r="CY51" s="14">
        <v>13.1</v>
      </c>
      <c r="CZ51" s="14">
        <v>0</v>
      </c>
      <c r="DA51" s="14">
        <v>16.8</v>
      </c>
      <c r="DB51" s="14">
        <v>9.9</v>
      </c>
      <c r="DC51" s="14">
        <v>5.4</v>
      </c>
      <c r="DD51" s="14">
        <v>0.8</v>
      </c>
      <c r="DE51" s="14">
        <v>1.5</v>
      </c>
      <c r="DF51" s="14">
        <v>2.6</v>
      </c>
      <c r="DG51" s="14">
        <v>20.3</v>
      </c>
      <c r="DH51" s="14">
        <v>20</v>
      </c>
      <c r="DI51" s="14">
        <v>16</v>
      </c>
      <c r="DJ51" s="14">
        <v>3.6</v>
      </c>
      <c r="DK51" s="14">
        <v>18.399999999999999</v>
      </c>
      <c r="DL51" s="14">
        <v>0</v>
      </c>
      <c r="DM51" s="14">
        <v>0</v>
      </c>
      <c r="DN51" s="14">
        <v>26.6</v>
      </c>
      <c r="DO51" s="14">
        <v>79.400000000000006</v>
      </c>
      <c r="DP51" s="14">
        <v>4.5</v>
      </c>
      <c r="DQ51" s="14">
        <v>2.2000000000000002</v>
      </c>
      <c r="DR51" s="14">
        <v>2.2000000000000002</v>
      </c>
      <c r="DS51" s="14">
        <v>3</v>
      </c>
      <c r="DT51" s="14">
        <v>0</v>
      </c>
      <c r="DU51" s="14">
        <v>2.8</v>
      </c>
      <c r="DV51" s="14">
        <v>12.2</v>
      </c>
      <c r="DW51" s="14">
        <v>3</v>
      </c>
      <c r="DX51" s="14">
        <v>0</v>
      </c>
      <c r="DY51" s="14">
        <v>9.9</v>
      </c>
      <c r="DZ51" s="14">
        <v>5</v>
      </c>
      <c r="EA51" s="14">
        <v>14.8</v>
      </c>
      <c r="EB51" s="14">
        <v>20.100000000000001</v>
      </c>
      <c r="EC51" s="14">
        <v>17.8</v>
      </c>
      <c r="ED51" s="14">
        <v>29.6</v>
      </c>
      <c r="EE51" s="14">
        <v>39.200000000000003</v>
      </c>
      <c r="EF51" s="14">
        <v>0</v>
      </c>
      <c r="EG51" s="14">
        <v>80.8</v>
      </c>
      <c r="EH51" s="14">
        <v>90.8</v>
      </c>
      <c r="EI51" s="14">
        <v>10.7</v>
      </c>
      <c r="EJ51" s="14">
        <v>7.4</v>
      </c>
      <c r="EK51" s="14">
        <v>16.399999999999999</v>
      </c>
      <c r="EL51" s="14">
        <v>4.3</v>
      </c>
      <c r="EM51" s="14">
        <v>7.2</v>
      </c>
      <c r="EN51" s="14">
        <v>8</v>
      </c>
      <c r="EO51" s="14">
        <v>8.9</v>
      </c>
      <c r="EP51" s="14">
        <v>9.1</v>
      </c>
      <c r="EQ51" s="14">
        <v>8.4</v>
      </c>
      <c r="ER51" s="14">
        <v>0</v>
      </c>
      <c r="ES51" s="14">
        <v>0</v>
      </c>
      <c r="ET51" s="14">
        <v>0</v>
      </c>
      <c r="EU51" s="14">
        <v>0.6</v>
      </c>
      <c r="EV51" s="14">
        <v>124.6</v>
      </c>
      <c r="EW51" s="14">
        <v>110.1</v>
      </c>
      <c r="EX51" s="14">
        <v>0</v>
      </c>
      <c r="EY51" s="14">
        <v>0</v>
      </c>
      <c r="EZ51" s="14">
        <v>7</v>
      </c>
      <c r="FA51" s="14">
        <v>19.2</v>
      </c>
      <c r="FB51" s="14">
        <v>8.8000000000000007</v>
      </c>
      <c r="FC51" s="14">
        <v>42.8</v>
      </c>
      <c r="FD51" s="14">
        <v>20</v>
      </c>
      <c r="FE51" s="14">
        <v>16.899999999999999</v>
      </c>
      <c r="FF51" s="14"/>
      <c r="FG51" s="14">
        <v>8.1999999999999993</v>
      </c>
      <c r="FH51" s="14"/>
      <c r="FI51" s="14"/>
      <c r="FJ51" s="14">
        <v>7411.8</v>
      </c>
      <c r="FK51" s="15"/>
      <c r="FL51" s="14">
        <v>19.139040000000001</v>
      </c>
      <c r="FM51" s="14">
        <v>7.9580000000000002</v>
      </c>
      <c r="FN51" s="14"/>
      <c r="FO51" s="14">
        <v>12.4</v>
      </c>
      <c r="FP51" s="14">
        <v>27.06682</v>
      </c>
      <c r="FQ51" s="14">
        <v>18.93336</v>
      </c>
      <c r="FR51" s="14">
        <v>6.6</v>
      </c>
      <c r="FS51" s="14">
        <v>16</v>
      </c>
      <c r="FT51" s="14">
        <v>108.09721999999999</v>
      </c>
    </row>
    <row r="52" spans="1:176" ht="24" customHeight="1" x14ac:dyDescent="0.3">
      <c r="A52" s="16" t="s">
        <v>55</v>
      </c>
      <c r="B52" s="16" t="s">
        <v>802</v>
      </c>
      <c r="C52" s="17">
        <v>149</v>
      </c>
      <c r="D52" s="17">
        <v>648.20000000000005</v>
      </c>
      <c r="E52" s="17">
        <v>216.7</v>
      </c>
      <c r="F52" s="17"/>
      <c r="G52" s="17"/>
      <c r="H52" s="17">
        <v>89.2</v>
      </c>
      <c r="I52" s="17">
        <v>209.7</v>
      </c>
      <c r="J52" s="17">
        <v>39.200000000000003</v>
      </c>
      <c r="K52" s="17"/>
      <c r="L52" s="17">
        <v>106.5</v>
      </c>
      <c r="M52" s="17">
        <v>106.5</v>
      </c>
      <c r="N52" s="17">
        <v>106.6</v>
      </c>
      <c r="O52" s="17">
        <v>204.8</v>
      </c>
      <c r="P52" s="17"/>
      <c r="Q52" s="17"/>
      <c r="R52" s="17">
        <v>553.20000000000005</v>
      </c>
      <c r="S52" s="17">
        <v>5.0999999999999996</v>
      </c>
      <c r="T52" s="17"/>
      <c r="U52" s="17"/>
      <c r="V52" s="17"/>
      <c r="W52" s="17"/>
      <c r="X52" s="17">
        <v>163.80000000000001</v>
      </c>
      <c r="Y52" s="17">
        <v>7.2</v>
      </c>
      <c r="Z52" s="17">
        <v>5.5</v>
      </c>
      <c r="AA52" s="17"/>
      <c r="AB52" s="17">
        <v>6.9</v>
      </c>
      <c r="AC52" s="17">
        <v>14.6</v>
      </c>
      <c r="AD52" s="17">
        <v>120.2</v>
      </c>
      <c r="AE52" s="17"/>
      <c r="AF52" s="17"/>
      <c r="AG52" s="17"/>
      <c r="AH52" s="17"/>
      <c r="AI52" s="17">
        <v>100.1</v>
      </c>
      <c r="AJ52" s="17">
        <v>134</v>
      </c>
      <c r="AK52" s="17"/>
      <c r="AL52" s="17"/>
      <c r="AM52" s="17"/>
      <c r="AN52" s="17">
        <v>6.5</v>
      </c>
      <c r="AO52" s="17">
        <v>459.2</v>
      </c>
      <c r="AP52" s="17">
        <v>79.3</v>
      </c>
      <c r="AQ52" s="17">
        <v>148.80000000000001</v>
      </c>
      <c r="AR52" s="17">
        <v>42</v>
      </c>
      <c r="AS52" s="17">
        <v>18.8</v>
      </c>
      <c r="AT52" s="17">
        <v>19.8</v>
      </c>
      <c r="AU52" s="17">
        <v>89.8</v>
      </c>
      <c r="AV52" s="17">
        <v>163.69999999999999</v>
      </c>
      <c r="AW52" s="17">
        <v>163</v>
      </c>
      <c r="AX52" s="17">
        <v>172.1</v>
      </c>
      <c r="AY52" s="17">
        <v>109.6</v>
      </c>
      <c r="AZ52" s="17">
        <v>7.6</v>
      </c>
      <c r="BA52" s="17">
        <v>1.9</v>
      </c>
      <c r="BB52" s="17">
        <v>33.5</v>
      </c>
      <c r="BC52" s="17">
        <v>39.1</v>
      </c>
      <c r="BD52" s="17">
        <v>4</v>
      </c>
      <c r="BE52" s="17">
        <v>27.7</v>
      </c>
      <c r="BF52" s="17">
        <v>107.9</v>
      </c>
      <c r="BG52" s="17"/>
      <c r="BH52" s="17"/>
      <c r="BI52" s="17">
        <v>47.2</v>
      </c>
      <c r="BJ52" s="17"/>
      <c r="BK52" s="17"/>
      <c r="BL52" s="17"/>
      <c r="BM52" s="17"/>
      <c r="BN52" s="17"/>
      <c r="BO52" s="17"/>
      <c r="BP52" s="17">
        <v>86.7</v>
      </c>
      <c r="BQ52" s="17">
        <v>176.7</v>
      </c>
      <c r="BR52" s="17">
        <v>174.5</v>
      </c>
      <c r="BS52" s="17"/>
      <c r="BT52" s="17">
        <v>174.7</v>
      </c>
      <c r="BU52" s="17"/>
      <c r="BV52" s="17"/>
      <c r="BW52" s="17"/>
      <c r="BX52" s="17"/>
      <c r="BY52" s="17"/>
      <c r="BZ52" s="17">
        <v>19.100000000000001</v>
      </c>
      <c r="CA52" s="17"/>
      <c r="CB52" s="17">
        <v>25.3</v>
      </c>
      <c r="CC52" s="17">
        <v>2.2999999999999998</v>
      </c>
      <c r="CD52" s="17">
        <v>202</v>
      </c>
      <c r="CE52" s="17">
        <v>103.7</v>
      </c>
      <c r="CF52" s="17">
        <v>66.3</v>
      </c>
      <c r="CG52" s="17">
        <v>77.8</v>
      </c>
      <c r="CH52" s="17">
        <v>30.1</v>
      </c>
      <c r="CI52" s="17"/>
      <c r="CJ52" s="17"/>
      <c r="CK52" s="17"/>
      <c r="CL52" s="17">
        <v>145.30000000000001</v>
      </c>
      <c r="CM52" s="17">
        <v>146.4</v>
      </c>
      <c r="CN52" s="17">
        <v>148.19999999999999</v>
      </c>
      <c r="CO52" s="17"/>
      <c r="CP52" s="17"/>
      <c r="CQ52" s="17"/>
      <c r="CR52" s="17"/>
      <c r="CS52" s="17"/>
      <c r="CT52" s="17"/>
      <c r="CU52" s="17"/>
      <c r="CV52" s="17">
        <v>0</v>
      </c>
      <c r="CW52" s="17">
        <v>75.099999999999994</v>
      </c>
      <c r="CX52" s="17">
        <v>0</v>
      </c>
      <c r="CY52" s="17">
        <v>12</v>
      </c>
      <c r="CZ52" s="17">
        <v>0</v>
      </c>
      <c r="DA52" s="17">
        <v>16.8</v>
      </c>
      <c r="DB52" s="17">
        <v>9.9</v>
      </c>
      <c r="DC52" s="17">
        <v>5.4</v>
      </c>
      <c r="DD52" s="17">
        <v>0.8</v>
      </c>
      <c r="DE52" s="17">
        <v>1.5</v>
      </c>
      <c r="DF52" s="17">
        <v>2.6</v>
      </c>
      <c r="DG52" s="17">
        <v>20.399999999999999</v>
      </c>
      <c r="DH52" s="17">
        <v>20</v>
      </c>
      <c r="DI52" s="17">
        <v>16</v>
      </c>
      <c r="DJ52" s="17">
        <v>3.5</v>
      </c>
      <c r="DK52" s="17">
        <v>18.399999999999999</v>
      </c>
      <c r="DL52" s="17">
        <v>0</v>
      </c>
      <c r="DM52" s="17">
        <v>0</v>
      </c>
      <c r="DN52" s="17">
        <v>22.8</v>
      </c>
      <c r="DO52" s="17">
        <v>66.8</v>
      </c>
      <c r="DP52" s="17">
        <v>4.5</v>
      </c>
      <c r="DQ52" s="17">
        <v>2.2000000000000002</v>
      </c>
      <c r="DR52" s="17">
        <v>2.2000000000000002</v>
      </c>
      <c r="DS52" s="17">
        <v>3</v>
      </c>
      <c r="DT52" s="17">
        <v>0</v>
      </c>
      <c r="DU52" s="17">
        <v>2.8</v>
      </c>
      <c r="DV52" s="17">
        <v>12.2</v>
      </c>
      <c r="DW52" s="17">
        <v>3</v>
      </c>
      <c r="DX52" s="17">
        <v>0</v>
      </c>
      <c r="DY52" s="17">
        <v>9.9</v>
      </c>
      <c r="DZ52" s="17">
        <v>5.0999999999999996</v>
      </c>
      <c r="EA52" s="17">
        <v>14.5</v>
      </c>
      <c r="EB52" s="17">
        <v>20.100000000000001</v>
      </c>
      <c r="EC52" s="17">
        <v>17.7</v>
      </c>
      <c r="ED52" s="17">
        <v>27.5</v>
      </c>
      <c r="EE52" s="17">
        <v>38.5</v>
      </c>
      <c r="EF52" s="17">
        <v>0</v>
      </c>
      <c r="EG52" s="17">
        <v>83.6</v>
      </c>
      <c r="EH52" s="17">
        <v>101.6</v>
      </c>
      <c r="EI52" s="17">
        <v>8.1999999999999993</v>
      </c>
      <c r="EJ52" s="17">
        <v>5</v>
      </c>
      <c r="EK52" s="17">
        <v>16.399999999999999</v>
      </c>
      <c r="EL52" s="17">
        <v>4.3</v>
      </c>
      <c r="EM52" s="17">
        <v>7.2</v>
      </c>
      <c r="EN52" s="17">
        <v>8</v>
      </c>
      <c r="EO52" s="17">
        <v>8.6</v>
      </c>
      <c r="EP52" s="17">
        <v>8.8000000000000007</v>
      </c>
      <c r="EQ52" s="17">
        <v>7.3</v>
      </c>
      <c r="ER52" s="17">
        <v>0</v>
      </c>
      <c r="ES52" s="17">
        <v>0</v>
      </c>
      <c r="ET52" s="17">
        <v>0</v>
      </c>
      <c r="EU52" s="17">
        <v>0.6</v>
      </c>
      <c r="EV52" s="17">
        <v>108.9</v>
      </c>
      <c r="EW52" s="17">
        <v>88.6</v>
      </c>
      <c r="EX52" s="17">
        <v>0</v>
      </c>
      <c r="EY52" s="17">
        <v>0</v>
      </c>
      <c r="EZ52" s="17">
        <v>7.1</v>
      </c>
      <c r="FA52" s="17">
        <v>19.2</v>
      </c>
      <c r="FB52" s="17">
        <v>8.6999999999999993</v>
      </c>
      <c r="FC52" s="17">
        <v>42.8</v>
      </c>
      <c r="FD52" s="17">
        <v>20</v>
      </c>
      <c r="FE52" s="17">
        <v>16.8</v>
      </c>
      <c r="FF52" s="17"/>
      <c r="FG52" s="17">
        <v>8.3000000000000007</v>
      </c>
      <c r="FH52" s="17"/>
      <c r="FI52" s="17"/>
      <c r="FJ52" s="17">
        <v>7342.8</v>
      </c>
      <c r="FK52" s="15"/>
      <c r="FL52" s="17">
        <v>19.220680000000002</v>
      </c>
      <c r="FM52" s="17">
        <v>7.968</v>
      </c>
      <c r="FN52" s="17"/>
      <c r="FO52" s="17">
        <v>12.4</v>
      </c>
      <c r="FP52" s="17">
        <v>27.128419999999998</v>
      </c>
      <c r="FQ52" s="17">
        <v>18.933890000000002</v>
      </c>
      <c r="FR52" s="17">
        <v>6.6</v>
      </c>
      <c r="FS52" s="17">
        <v>16</v>
      </c>
      <c r="FT52" s="17">
        <v>108.25099</v>
      </c>
    </row>
    <row r="53" spans="1:176" ht="24" customHeight="1" x14ac:dyDescent="0.3">
      <c r="A53" s="16" t="s">
        <v>55</v>
      </c>
      <c r="B53" s="16" t="s">
        <v>803</v>
      </c>
      <c r="C53" s="17">
        <v>147.5</v>
      </c>
      <c r="D53" s="17">
        <v>646.70000000000005</v>
      </c>
      <c r="E53" s="17">
        <v>216.1</v>
      </c>
      <c r="F53" s="17"/>
      <c r="G53" s="17"/>
      <c r="H53" s="17">
        <v>90</v>
      </c>
      <c r="I53" s="17">
        <v>210.1</v>
      </c>
      <c r="J53" s="17">
        <v>34.700000000000003</v>
      </c>
      <c r="K53" s="17"/>
      <c r="L53" s="17">
        <v>106.6</v>
      </c>
      <c r="M53" s="17">
        <v>106.5</v>
      </c>
      <c r="N53" s="17">
        <v>106</v>
      </c>
      <c r="O53" s="17">
        <v>204.7</v>
      </c>
      <c r="P53" s="17"/>
      <c r="Q53" s="17"/>
      <c r="R53" s="17">
        <v>535.4</v>
      </c>
      <c r="S53" s="17">
        <v>5.0999999999999996</v>
      </c>
      <c r="T53" s="17"/>
      <c r="U53" s="17"/>
      <c r="V53" s="17"/>
      <c r="W53" s="17"/>
      <c r="X53" s="17">
        <v>163.69999999999999</v>
      </c>
      <c r="Y53" s="17">
        <v>7.1</v>
      </c>
      <c r="Z53" s="17">
        <v>5.4</v>
      </c>
      <c r="AA53" s="17"/>
      <c r="AB53" s="17">
        <v>6.8</v>
      </c>
      <c r="AC53" s="17">
        <v>14.5</v>
      </c>
      <c r="AD53" s="17">
        <v>120.5</v>
      </c>
      <c r="AE53" s="17"/>
      <c r="AF53" s="17"/>
      <c r="AG53" s="17"/>
      <c r="AH53" s="17"/>
      <c r="AI53" s="17">
        <v>99.8</v>
      </c>
      <c r="AJ53" s="17">
        <v>146.5</v>
      </c>
      <c r="AK53" s="17"/>
      <c r="AL53" s="17"/>
      <c r="AM53" s="17"/>
      <c r="AN53" s="17">
        <v>6.5</v>
      </c>
      <c r="AO53" s="17">
        <v>455.3</v>
      </c>
      <c r="AP53" s="17">
        <v>79.3</v>
      </c>
      <c r="AQ53" s="17">
        <v>148.1</v>
      </c>
      <c r="AR53" s="17">
        <v>42</v>
      </c>
      <c r="AS53" s="17">
        <v>18.8</v>
      </c>
      <c r="AT53" s="17">
        <v>19.8</v>
      </c>
      <c r="AU53" s="17">
        <v>89.5</v>
      </c>
      <c r="AV53" s="17">
        <v>161.9</v>
      </c>
      <c r="AW53" s="17">
        <v>163</v>
      </c>
      <c r="AX53" s="17">
        <v>172.3</v>
      </c>
      <c r="AY53" s="17">
        <v>109.7</v>
      </c>
      <c r="AZ53" s="17">
        <v>7.6</v>
      </c>
      <c r="BA53" s="17">
        <v>2</v>
      </c>
      <c r="BB53" s="17">
        <v>31</v>
      </c>
      <c r="BC53" s="17">
        <v>39</v>
      </c>
      <c r="BD53" s="17">
        <v>4</v>
      </c>
      <c r="BE53" s="17">
        <v>27.9</v>
      </c>
      <c r="BF53" s="17">
        <v>97</v>
      </c>
      <c r="BG53" s="17"/>
      <c r="BH53" s="17"/>
      <c r="BI53" s="17">
        <v>47.4</v>
      </c>
      <c r="BJ53" s="17"/>
      <c r="BK53" s="17"/>
      <c r="BL53" s="17"/>
      <c r="BM53" s="17"/>
      <c r="BN53" s="17"/>
      <c r="BO53" s="17"/>
      <c r="BP53" s="17">
        <v>86.7</v>
      </c>
      <c r="BQ53" s="17">
        <v>177</v>
      </c>
      <c r="BR53" s="17">
        <v>174.9</v>
      </c>
      <c r="BS53" s="17"/>
      <c r="BT53" s="17">
        <v>174.3</v>
      </c>
      <c r="BU53" s="17"/>
      <c r="BV53" s="17"/>
      <c r="BW53" s="17"/>
      <c r="BX53" s="17"/>
      <c r="BY53" s="17"/>
      <c r="BZ53" s="17">
        <v>0</v>
      </c>
      <c r="CA53" s="17"/>
      <c r="CB53" s="17">
        <v>25.3</v>
      </c>
      <c r="CC53" s="17">
        <v>2.2999999999999998</v>
      </c>
      <c r="CD53" s="17">
        <v>180.6</v>
      </c>
      <c r="CE53" s="17">
        <v>102.5</v>
      </c>
      <c r="CF53" s="17">
        <v>66.099999999999994</v>
      </c>
      <c r="CG53" s="17">
        <v>77.8</v>
      </c>
      <c r="CH53" s="17">
        <v>29.9</v>
      </c>
      <c r="CI53" s="17"/>
      <c r="CJ53" s="17"/>
      <c r="CK53" s="17"/>
      <c r="CL53" s="17">
        <v>145.6</v>
      </c>
      <c r="CM53" s="17">
        <v>146.6</v>
      </c>
      <c r="CN53" s="17">
        <v>148.9</v>
      </c>
      <c r="CO53" s="17"/>
      <c r="CP53" s="17"/>
      <c r="CQ53" s="17"/>
      <c r="CR53" s="17"/>
      <c r="CS53" s="17"/>
      <c r="CT53" s="17"/>
      <c r="CU53" s="17"/>
      <c r="CV53" s="17">
        <v>0</v>
      </c>
      <c r="CW53" s="17">
        <v>72.2</v>
      </c>
      <c r="CX53" s="17">
        <v>0</v>
      </c>
      <c r="CY53" s="17">
        <v>12.4</v>
      </c>
      <c r="CZ53" s="17">
        <v>0</v>
      </c>
      <c r="DA53" s="17">
        <v>16.8</v>
      </c>
      <c r="DB53" s="17">
        <v>9.9</v>
      </c>
      <c r="DC53" s="17">
        <v>5.4</v>
      </c>
      <c r="DD53" s="17">
        <v>0.8</v>
      </c>
      <c r="DE53" s="17">
        <v>1.5</v>
      </c>
      <c r="DF53" s="17">
        <v>2.6</v>
      </c>
      <c r="DG53" s="17">
        <v>20.100000000000001</v>
      </c>
      <c r="DH53" s="17">
        <v>20</v>
      </c>
      <c r="DI53" s="17">
        <v>16</v>
      </c>
      <c r="DJ53" s="17">
        <v>3.6</v>
      </c>
      <c r="DK53" s="17">
        <v>18.399999999999999</v>
      </c>
      <c r="DL53" s="17">
        <v>0</v>
      </c>
      <c r="DM53" s="17">
        <v>0</v>
      </c>
      <c r="DN53" s="17">
        <v>22.9</v>
      </c>
      <c r="DO53" s="17">
        <v>66.900000000000006</v>
      </c>
      <c r="DP53" s="17">
        <v>4.5</v>
      </c>
      <c r="DQ53" s="17">
        <v>2.2000000000000002</v>
      </c>
      <c r="DR53" s="17">
        <v>2.2000000000000002</v>
      </c>
      <c r="DS53" s="17">
        <v>3</v>
      </c>
      <c r="DT53" s="17">
        <v>0</v>
      </c>
      <c r="DU53" s="17">
        <v>2.7</v>
      </c>
      <c r="DV53" s="17">
        <v>12.2</v>
      </c>
      <c r="DW53" s="17">
        <v>2.8</v>
      </c>
      <c r="DX53" s="17">
        <v>0</v>
      </c>
      <c r="DY53" s="17">
        <v>9.9</v>
      </c>
      <c r="DZ53" s="17">
        <v>5.0999999999999996</v>
      </c>
      <c r="EA53" s="17">
        <v>14.5</v>
      </c>
      <c r="EB53" s="17">
        <v>20.100000000000001</v>
      </c>
      <c r="EC53" s="17">
        <v>17.8</v>
      </c>
      <c r="ED53" s="17">
        <v>21.5</v>
      </c>
      <c r="EE53" s="17">
        <v>44.8</v>
      </c>
      <c r="EF53" s="17">
        <v>0</v>
      </c>
      <c r="EG53" s="17">
        <v>86.8</v>
      </c>
      <c r="EH53" s="17">
        <v>106.3</v>
      </c>
      <c r="EI53" s="17">
        <v>14.5</v>
      </c>
      <c r="EJ53" s="17">
        <v>6.3</v>
      </c>
      <c r="EK53" s="17">
        <v>16.399999999999999</v>
      </c>
      <c r="EL53" s="17">
        <v>4.3</v>
      </c>
      <c r="EM53" s="17">
        <v>6.6</v>
      </c>
      <c r="EN53" s="17">
        <v>8.3000000000000007</v>
      </c>
      <c r="EO53" s="17">
        <v>8.6</v>
      </c>
      <c r="EP53" s="17">
        <v>8.8000000000000007</v>
      </c>
      <c r="EQ53" s="17">
        <v>7.9</v>
      </c>
      <c r="ER53" s="17">
        <v>0</v>
      </c>
      <c r="ES53" s="17">
        <v>0</v>
      </c>
      <c r="ET53" s="17">
        <v>0</v>
      </c>
      <c r="EU53" s="17">
        <v>0.6</v>
      </c>
      <c r="EV53" s="17">
        <v>94.3</v>
      </c>
      <c r="EW53" s="17">
        <v>87.5</v>
      </c>
      <c r="EX53" s="17">
        <v>0</v>
      </c>
      <c r="EY53" s="17">
        <v>0</v>
      </c>
      <c r="EZ53" s="17">
        <v>7</v>
      </c>
      <c r="FA53" s="17">
        <v>19.2</v>
      </c>
      <c r="FB53" s="17">
        <v>8.9</v>
      </c>
      <c r="FC53" s="17">
        <v>42.9</v>
      </c>
      <c r="FD53" s="17">
        <v>20</v>
      </c>
      <c r="FE53" s="17">
        <v>16.100000000000001</v>
      </c>
      <c r="FF53" s="17"/>
      <c r="FG53" s="17">
        <v>4.5</v>
      </c>
      <c r="FH53" s="17"/>
      <c r="FI53" s="17"/>
      <c r="FJ53" s="17">
        <v>7262.9</v>
      </c>
      <c r="FK53" s="15"/>
      <c r="FL53" s="17">
        <v>21.03378</v>
      </c>
      <c r="FM53" s="17">
        <v>7.9710000000000001</v>
      </c>
      <c r="FN53" s="17"/>
      <c r="FO53" s="17">
        <v>12.4</v>
      </c>
      <c r="FP53" s="17">
        <v>27.15306</v>
      </c>
      <c r="FQ53" s="17">
        <v>18.935870000000001</v>
      </c>
      <c r="FR53" s="17">
        <v>6.6</v>
      </c>
      <c r="FS53" s="17">
        <v>16</v>
      </c>
      <c r="FT53" s="17">
        <v>110.09371</v>
      </c>
    </row>
    <row r="54" spans="1:176" ht="24" customHeight="1" x14ac:dyDescent="0.3">
      <c r="A54" s="16" t="s">
        <v>55</v>
      </c>
      <c r="B54" s="16" t="s">
        <v>804</v>
      </c>
      <c r="C54" s="17">
        <v>146.6</v>
      </c>
      <c r="D54" s="17">
        <v>648.79999999999995</v>
      </c>
      <c r="E54" s="17">
        <v>216.7</v>
      </c>
      <c r="F54" s="17"/>
      <c r="G54" s="17"/>
      <c r="H54" s="17">
        <v>90.1</v>
      </c>
      <c r="I54" s="17">
        <v>152.69999999999999</v>
      </c>
      <c r="J54" s="17">
        <v>34.799999999999997</v>
      </c>
      <c r="K54" s="17"/>
      <c r="L54" s="17">
        <v>130.30000000000001</v>
      </c>
      <c r="M54" s="17">
        <v>130.1</v>
      </c>
      <c r="N54" s="17">
        <v>130.4</v>
      </c>
      <c r="O54" s="17">
        <v>220.8</v>
      </c>
      <c r="P54" s="17"/>
      <c r="Q54" s="17"/>
      <c r="R54" s="17">
        <v>558.79999999999995</v>
      </c>
      <c r="S54" s="17">
        <v>5.0999999999999996</v>
      </c>
      <c r="T54" s="17"/>
      <c r="U54" s="17"/>
      <c r="V54" s="17"/>
      <c r="W54" s="17"/>
      <c r="X54" s="17">
        <v>161.69999999999999</v>
      </c>
      <c r="Y54" s="17">
        <v>7.1</v>
      </c>
      <c r="Z54" s="17">
        <v>5.4</v>
      </c>
      <c r="AA54" s="17"/>
      <c r="AB54" s="17">
        <v>7</v>
      </c>
      <c r="AC54" s="17">
        <v>14.6</v>
      </c>
      <c r="AD54" s="17">
        <v>121</v>
      </c>
      <c r="AE54" s="17"/>
      <c r="AF54" s="17"/>
      <c r="AG54" s="17"/>
      <c r="AH54" s="17"/>
      <c r="AI54" s="17">
        <v>100.1</v>
      </c>
      <c r="AJ54" s="17">
        <v>155</v>
      </c>
      <c r="AK54" s="17"/>
      <c r="AL54" s="17"/>
      <c r="AM54" s="17"/>
      <c r="AN54" s="17">
        <v>6.5</v>
      </c>
      <c r="AO54" s="17">
        <v>457.2</v>
      </c>
      <c r="AP54" s="17">
        <v>79.3</v>
      </c>
      <c r="AQ54" s="17">
        <v>148.1</v>
      </c>
      <c r="AR54" s="17">
        <v>42.1</v>
      </c>
      <c r="AS54" s="17">
        <v>18.8</v>
      </c>
      <c r="AT54" s="17">
        <v>19.8</v>
      </c>
      <c r="AU54" s="17">
        <v>89</v>
      </c>
      <c r="AV54" s="17">
        <v>161.4</v>
      </c>
      <c r="AW54" s="17">
        <v>162.69999999999999</v>
      </c>
      <c r="AX54" s="17">
        <v>172.5</v>
      </c>
      <c r="AY54" s="17">
        <v>109.7</v>
      </c>
      <c r="AZ54" s="17">
        <v>7.7</v>
      </c>
      <c r="BA54" s="17">
        <v>1.9</v>
      </c>
      <c r="BB54" s="17">
        <v>34.200000000000003</v>
      </c>
      <c r="BC54" s="17">
        <v>39.9</v>
      </c>
      <c r="BD54" s="17">
        <v>4</v>
      </c>
      <c r="BE54" s="17">
        <v>11.8</v>
      </c>
      <c r="BF54" s="17">
        <v>100.4</v>
      </c>
      <c r="BG54" s="17"/>
      <c r="BH54" s="17"/>
      <c r="BI54" s="17">
        <v>47.2</v>
      </c>
      <c r="BJ54" s="17"/>
      <c r="BK54" s="17"/>
      <c r="BL54" s="17"/>
      <c r="BM54" s="17"/>
      <c r="BN54" s="17"/>
      <c r="BO54" s="17"/>
      <c r="BP54" s="17">
        <v>86.8</v>
      </c>
      <c r="BQ54" s="17">
        <v>177.4</v>
      </c>
      <c r="BR54" s="17">
        <v>175.3</v>
      </c>
      <c r="BS54" s="17"/>
      <c r="BT54" s="17">
        <v>174.2</v>
      </c>
      <c r="BU54" s="17"/>
      <c r="BV54" s="17"/>
      <c r="BW54" s="17"/>
      <c r="BX54" s="17"/>
      <c r="BY54" s="17"/>
      <c r="BZ54" s="17">
        <v>0</v>
      </c>
      <c r="CA54" s="17"/>
      <c r="CB54" s="17">
        <v>20.3</v>
      </c>
      <c r="CC54" s="17">
        <v>2.2999999999999998</v>
      </c>
      <c r="CD54" s="17">
        <v>143.4</v>
      </c>
      <c r="CE54" s="17">
        <v>105</v>
      </c>
      <c r="CF54" s="17">
        <v>66.3</v>
      </c>
      <c r="CG54" s="17">
        <v>74.5</v>
      </c>
      <c r="CH54" s="17">
        <v>29.9</v>
      </c>
      <c r="CI54" s="17"/>
      <c r="CJ54" s="17"/>
      <c r="CK54" s="17"/>
      <c r="CL54" s="17">
        <v>102.7</v>
      </c>
      <c r="CM54" s="17">
        <v>102.6</v>
      </c>
      <c r="CN54" s="17">
        <v>122.4</v>
      </c>
      <c r="CO54" s="17"/>
      <c r="CP54" s="17"/>
      <c r="CQ54" s="17"/>
      <c r="CR54" s="17"/>
      <c r="CS54" s="17"/>
      <c r="CT54" s="17"/>
      <c r="CU54" s="17"/>
      <c r="CV54" s="17">
        <v>0</v>
      </c>
      <c r="CW54" s="17">
        <v>76</v>
      </c>
      <c r="CX54" s="17">
        <v>0</v>
      </c>
      <c r="CY54" s="17">
        <v>10.4</v>
      </c>
      <c r="CZ54" s="17">
        <v>0</v>
      </c>
      <c r="DA54" s="17">
        <v>16.8</v>
      </c>
      <c r="DB54" s="17">
        <v>10</v>
      </c>
      <c r="DC54" s="17">
        <v>5.3</v>
      </c>
      <c r="DD54" s="17">
        <v>0.8</v>
      </c>
      <c r="DE54" s="17">
        <v>1.5</v>
      </c>
      <c r="DF54" s="17">
        <v>2.6</v>
      </c>
      <c r="DG54" s="17">
        <v>20.2</v>
      </c>
      <c r="DH54" s="17">
        <v>20</v>
      </c>
      <c r="DI54" s="17">
        <v>16</v>
      </c>
      <c r="DJ54" s="17">
        <v>3.5</v>
      </c>
      <c r="DK54" s="17">
        <v>18.399999999999999</v>
      </c>
      <c r="DL54" s="17">
        <v>0</v>
      </c>
      <c r="DM54" s="17">
        <v>0</v>
      </c>
      <c r="DN54" s="17">
        <v>24.6</v>
      </c>
      <c r="DO54" s="17">
        <v>63.5</v>
      </c>
      <c r="DP54" s="17">
        <v>4.5</v>
      </c>
      <c r="DQ54" s="17">
        <v>2.2000000000000002</v>
      </c>
      <c r="DR54" s="17">
        <v>2.2000000000000002</v>
      </c>
      <c r="DS54" s="17">
        <v>3</v>
      </c>
      <c r="DT54" s="17">
        <v>0</v>
      </c>
      <c r="DU54" s="17">
        <v>2.8</v>
      </c>
      <c r="DV54" s="17">
        <v>12.3</v>
      </c>
      <c r="DW54" s="17">
        <v>2.8</v>
      </c>
      <c r="DX54" s="17">
        <v>0</v>
      </c>
      <c r="DY54" s="17">
        <v>9.9</v>
      </c>
      <c r="DZ54" s="17">
        <v>5.0999999999999996</v>
      </c>
      <c r="EA54" s="17">
        <v>13.9</v>
      </c>
      <c r="EB54" s="17">
        <v>20.2</v>
      </c>
      <c r="EC54" s="17">
        <v>17.8</v>
      </c>
      <c r="ED54" s="17">
        <v>18.100000000000001</v>
      </c>
      <c r="EE54" s="17">
        <v>46</v>
      </c>
      <c r="EF54" s="17">
        <v>0</v>
      </c>
      <c r="EG54" s="17">
        <v>95</v>
      </c>
      <c r="EH54" s="17">
        <v>104.5</v>
      </c>
      <c r="EI54" s="17">
        <v>13.6</v>
      </c>
      <c r="EJ54" s="17">
        <v>7.6</v>
      </c>
      <c r="EK54" s="17">
        <v>16.399999999999999</v>
      </c>
      <c r="EL54" s="17">
        <v>4.3</v>
      </c>
      <c r="EM54" s="17">
        <v>6.6</v>
      </c>
      <c r="EN54" s="17">
        <v>8.6</v>
      </c>
      <c r="EO54" s="17">
        <v>9.1</v>
      </c>
      <c r="EP54" s="17">
        <v>8.8000000000000007</v>
      </c>
      <c r="EQ54" s="17">
        <v>4.4000000000000004</v>
      </c>
      <c r="ER54" s="17">
        <v>0</v>
      </c>
      <c r="ES54" s="17">
        <v>0</v>
      </c>
      <c r="ET54" s="17">
        <v>0</v>
      </c>
      <c r="EU54" s="17">
        <v>0.6</v>
      </c>
      <c r="EV54" s="17">
        <v>93.1</v>
      </c>
      <c r="EW54" s="17">
        <v>80.5</v>
      </c>
      <c r="EX54" s="17">
        <v>0</v>
      </c>
      <c r="EY54" s="17">
        <v>0</v>
      </c>
      <c r="EZ54" s="17">
        <v>7.1</v>
      </c>
      <c r="FA54" s="17">
        <v>19.2</v>
      </c>
      <c r="FB54" s="17">
        <v>9.5</v>
      </c>
      <c r="FC54" s="17">
        <v>42.9</v>
      </c>
      <c r="FD54" s="17">
        <v>19.899999999999999</v>
      </c>
      <c r="FE54" s="17">
        <v>17</v>
      </c>
      <c r="FF54" s="17"/>
      <c r="FG54" s="17">
        <v>4.3</v>
      </c>
      <c r="FH54" s="17"/>
      <c r="FI54" s="17"/>
      <c r="FJ54" s="17">
        <v>7157.8</v>
      </c>
      <c r="FK54" s="15"/>
      <c r="FL54" s="17">
        <v>22.488700000000001</v>
      </c>
      <c r="FM54" s="17">
        <v>7.9640000000000004</v>
      </c>
      <c r="FN54" s="17"/>
      <c r="FO54" s="17">
        <v>12.4</v>
      </c>
      <c r="FP54" s="17">
        <v>27.149750000000001</v>
      </c>
      <c r="FQ54" s="17">
        <v>18.935169999999999</v>
      </c>
      <c r="FR54" s="17">
        <v>6.8</v>
      </c>
      <c r="FS54" s="17">
        <v>16.100000000000001</v>
      </c>
      <c r="FT54" s="17">
        <v>111.83762</v>
      </c>
    </row>
    <row r="55" spans="1:176" ht="24" customHeight="1" x14ac:dyDescent="0.3">
      <c r="A55" s="16" t="s">
        <v>55</v>
      </c>
      <c r="B55" s="16" t="s">
        <v>805</v>
      </c>
      <c r="C55" s="17">
        <v>148.30000000000001</v>
      </c>
      <c r="D55" s="17">
        <v>646.6</v>
      </c>
      <c r="E55" s="17">
        <v>216.7</v>
      </c>
      <c r="F55" s="17"/>
      <c r="G55" s="17"/>
      <c r="H55" s="17">
        <v>90</v>
      </c>
      <c r="I55" s="17">
        <v>135.4</v>
      </c>
      <c r="J55" s="17">
        <v>26.6</v>
      </c>
      <c r="K55" s="17"/>
      <c r="L55" s="17">
        <v>107.2</v>
      </c>
      <c r="M55" s="17">
        <v>106.2</v>
      </c>
      <c r="N55" s="17">
        <v>107.6</v>
      </c>
      <c r="O55" s="17">
        <v>206.1</v>
      </c>
      <c r="P55" s="17"/>
      <c r="Q55" s="17"/>
      <c r="R55" s="17">
        <v>558.5</v>
      </c>
      <c r="S55" s="17">
        <v>5</v>
      </c>
      <c r="T55" s="17"/>
      <c r="U55" s="17"/>
      <c r="V55" s="17"/>
      <c r="W55" s="17"/>
      <c r="X55" s="17">
        <v>164.2</v>
      </c>
      <c r="Y55" s="17">
        <v>7.3</v>
      </c>
      <c r="Z55" s="17">
        <v>5.4</v>
      </c>
      <c r="AA55" s="17"/>
      <c r="AB55" s="17">
        <v>6.8</v>
      </c>
      <c r="AC55" s="17">
        <v>14.7</v>
      </c>
      <c r="AD55" s="17">
        <v>120.2</v>
      </c>
      <c r="AE55" s="17"/>
      <c r="AF55" s="17"/>
      <c r="AG55" s="17"/>
      <c r="AH55" s="17"/>
      <c r="AI55" s="17">
        <v>100</v>
      </c>
      <c r="AJ55" s="17">
        <v>151.6</v>
      </c>
      <c r="AK55" s="17"/>
      <c r="AL55" s="17"/>
      <c r="AM55" s="17"/>
      <c r="AN55" s="17">
        <v>6.5</v>
      </c>
      <c r="AO55" s="17">
        <v>455.8</v>
      </c>
      <c r="AP55" s="17">
        <v>79.2</v>
      </c>
      <c r="AQ55" s="17">
        <v>148.6</v>
      </c>
      <c r="AR55" s="17">
        <v>42.1</v>
      </c>
      <c r="AS55" s="17">
        <v>18.8</v>
      </c>
      <c r="AT55" s="17">
        <v>19.8</v>
      </c>
      <c r="AU55" s="17">
        <v>90.3</v>
      </c>
      <c r="AV55" s="17">
        <v>182</v>
      </c>
      <c r="AW55" s="17">
        <v>182.2</v>
      </c>
      <c r="AX55" s="17">
        <v>183.2</v>
      </c>
      <c r="AY55" s="17">
        <v>110</v>
      </c>
      <c r="AZ55" s="17">
        <v>7.9</v>
      </c>
      <c r="BA55" s="17">
        <v>1.9</v>
      </c>
      <c r="BB55" s="17">
        <v>34.299999999999997</v>
      </c>
      <c r="BC55" s="17">
        <v>39.299999999999997</v>
      </c>
      <c r="BD55" s="17">
        <v>4</v>
      </c>
      <c r="BE55" s="17">
        <v>11.9</v>
      </c>
      <c r="BF55" s="17">
        <v>97.3</v>
      </c>
      <c r="BG55" s="17"/>
      <c r="BH55" s="17"/>
      <c r="BI55" s="17">
        <v>47.3</v>
      </c>
      <c r="BJ55" s="17"/>
      <c r="BK55" s="17"/>
      <c r="BL55" s="17"/>
      <c r="BM55" s="17"/>
      <c r="BN55" s="17"/>
      <c r="BO55" s="17"/>
      <c r="BP55" s="17">
        <v>86.7</v>
      </c>
      <c r="BQ55" s="17">
        <v>176.4</v>
      </c>
      <c r="BR55" s="17">
        <v>174.2</v>
      </c>
      <c r="BS55" s="17"/>
      <c r="BT55" s="17">
        <v>174.6</v>
      </c>
      <c r="BU55" s="17"/>
      <c r="BV55" s="17"/>
      <c r="BW55" s="17"/>
      <c r="BX55" s="17"/>
      <c r="BY55" s="17"/>
      <c r="BZ55" s="17">
        <v>0</v>
      </c>
      <c r="CA55" s="17"/>
      <c r="CB55" s="17">
        <v>20.3</v>
      </c>
      <c r="CC55" s="17">
        <v>2.4</v>
      </c>
      <c r="CD55" s="17">
        <v>58.5</v>
      </c>
      <c r="CE55" s="17">
        <v>98.4</v>
      </c>
      <c r="CF55" s="17">
        <v>66.3</v>
      </c>
      <c r="CG55" s="17">
        <v>74.2</v>
      </c>
      <c r="CH55" s="17">
        <v>30</v>
      </c>
      <c r="CI55" s="17"/>
      <c r="CJ55" s="17"/>
      <c r="CK55" s="17"/>
      <c r="CL55" s="17">
        <v>128.69999999999999</v>
      </c>
      <c r="CM55" s="17">
        <v>128.69999999999999</v>
      </c>
      <c r="CN55" s="17">
        <v>137.6</v>
      </c>
      <c r="CO55" s="17"/>
      <c r="CP55" s="17"/>
      <c r="CQ55" s="17"/>
      <c r="CR55" s="17"/>
      <c r="CS55" s="17"/>
      <c r="CT55" s="17"/>
      <c r="CU55" s="17"/>
      <c r="CV55" s="17">
        <v>0</v>
      </c>
      <c r="CW55" s="17">
        <v>80</v>
      </c>
      <c r="CX55" s="17">
        <v>0</v>
      </c>
      <c r="CY55" s="17">
        <v>10.5</v>
      </c>
      <c r="CZ55" s="17">
        <v>0</v>
      </c>
      <c r="DA55" s="17">
        <v>16.7</v>
      </c>
      <c r="DB55" s="17">
        <v>9.9</v>
      </c>
      <c r="DC55" s="17">
        <v>5.4</v>
      </c>
      <c r="DD55" s="17">
        <v>0.8</v>
      </c>
      <c r="DE55" s="17">
        <v>1.5</v>
      </c>
      <c r="DF55" s="17">
        <v>2.6</v>
      </c>
      <c r="DG55" s="17">
        <v>20.2</v>
      </c>
      <c r="DH55" s="17">
        <v>20</v>
      </c>
      <c r="DI55" s="17">
        <v>16</v>
      </c>
      <c r="DJ55" s="17">
        <v>3.5</v>
      </c>
      <c r="DK55" s="17">
        <v>18.399999999999999</v>
      </c>
      <c r="DL55" s="17">
        <v>0</v>
      </c>
      <c r="DM55" s="17">
        <v>0</v>
      </c>
      <c r="DN55" s="17">
        <v>24.9</v>
      </c>
      <c r="DO55" s="17">
        <v>64.099999999999994</v>
      </c>
      <c r="DP55" s="17">
        <v>4.5</v>
      </c>
      <c r="DQ55" s="17">
        <v>2.2000000000000002</v>
      </c>
      <c r="DR55" s="17">
        <v>2.2000000000000002</v>
      </c>
      <c r="DS55" s="17">
        <v>3</v>
      </c>
      <c r="DT55" s="17">
        <v>0</v>
      </c>
      <c r="DU55" s="17">
        <v>2.7</v>
      </c>
      <c r="DV55" s="17">
        <v>12.2</v>
      </c>
      <c r="DW55" s="17">
        <v>2.7</v>
      </c>
      <c r="DX55" s="17">
        <v>0</v>
      </c>
      <c r="DY55" s="17">
        <v>9.9</v>
      </c>
      <c r="DZ55" s="17">
        <v>5.2</v>
      </c>
      <c r="EA55" s="17">
        <v>13.8</v>
      </c>
      <c r="EB55" s="17">
        <v>19.8</v>
      </c>
      <c r="EC55" s="17">
        <v>17.600000000000001</v>
      </c>
      <c r="ED55" s="17">
        <v>13.6</v>
      </c>
      <c r="EE55" s="17">
        <v>44.6</v>
      </c>
      <c r="EF55" s="17">
        <v>0</v>
      </c>
      <c r="EG55" s="17">
        <v>95.6</v>
      </c>
      <c r="EH55" s="17">
        <v>99.8</v>
      </c>
      <c r="EI55" s="17">
        <v>13.2</v>
      </c>
      <c r="EJ55" s="17">
        <v>11.2</v>
      </c>
      <c r="EK55" s="17">
        <v>16.399999999999999</v>
      </c>
      <c r="EL55" s="17">
        <v>4.3</v>
      </c>
      <c r="EM55" s="17">
        <v>6.6</v>
      </c>
      <c r="EN55" s="17">
        <v>8.8000000000000007</v>
      </c>
      <c r="EO55" s="17">
        <v>9.6</v>
      </c>
      <c r="EP55" s="17">
        <v>8.8000000000000007</v>
      </c>
      <c r="EQ55" s="17">
        <v>5.8</v>
      </c>
      <c r="ER55" s="17">
        <v>0</v>
      </c>
      <c r="ES55" s="17">
        <v>0</v>
      </c>
      <c r="ET55" s="17">
        <v>0</v>
      </c>
      <c r="EU55" s="17">
        <v>0.6</v>
      </c>
      <c r="EV55" s="17">
        <v>114.1</v>
      </c>
      <c r="EW55" s="17">
        <v>102.3</v>
      </c>
      <c r="EX55" s="17">
        <v>0</v>
      </c>
      <c r="EY55" s="17">
        <v>0</v>
      </c>
      <c r="EZ55" s="17">
        <v>7</v>
      </c>
      <c r="FA55" s="17">
        <v>19.2</v>
      </c>
      <c r="FB55" s="17">
        <v>8</v>
      </c>
      <c r="FC55" s="17">
        <v>42.8</v>
      </c>
      <c r="FD55" s="17">
        <v>19.899999999999999</v>
      </c>
      <c r="FE55" s="17">
        <v>17.3</v>
      </c>
      <c r="FF55" s="17"/>
      <c r="FG55" s="17">
        <v>4.4000000000000004</v>
      </c>
      <c r="FH55" s="17"/>
      <c r="FI55" s="17"/>
      <c r="FJ55" s="17">
        <v>7108</v>
      </c>
      <c r="FK55" s="15"/>
      <c r="FL55" s="17">
        <v>22.525189999999998</v>
      </c>
      <c r="FM55" s="17">
        <v>7.9720000000000004</v>
      </c>
      <c r="FN55" s="17"/>
      <c r="FO55" s="17">
        <v>12.4</v>
      </c>
      <c r="FP55" s="17">
        <v>27.080680000000001</v>
      </c>
      <c r="FQ55" s="17">
        <v>18.934249999999999</v>
      </c>
      <c r="FR55" s="17">
        <v>6.6</v>
      </c>
      <c r="FS55" s="17">
        <v>16.2</v>
      </c>
      <c r="FT55" s="17">
        <v>111.71212</v>
      </c>
    </row>
    <row r="56" spans="1:176" ht="24" customHeight="1" x14ac:dyDescent="0.3">
      <c r="A56" s="16" t="s">
        <v>55</v>
      </c>
      <c r="B56" s="16" t="s">
        <v>806</v>
      </c>
      <c r="C56" s="17">
        <v>147.1</v>
      </c>
      <c r="D56" s="17">
        <v>644.5</v>
      </c>
      <c r="E56" s="17">
        <v>216.1</v>
      </c>
      <c r="F56" s="17"/>
      <c r="G56" s="17"/>
      <c r="H56" s="17">
        <v>90</v>
      </c>
      <c r="I56" s="17">
        <v>120.6</v>
      </c>
      <c r="J56" s="17">
        <v>26.3</v>
      </c>
      <c r="K56" s="17"/>
      <c r="L56" s="17">
        <v>106.2</v>
      </c>
      <c r="M56" s="17">
        <v>106.6</v>
      </c>
      <c r="N56" s="17">
        <v>106.4</v>
      </c>
      <c r="O56" s="17">
        <v>206.4</v>
      </c>
      <c r="P56" s="17"/>
      <c r="Q56" s="17"/>
      <c r="R56" s="17">
        <v>432.6</v>
      </c>
      <c r="S56" s="17">
        <v>5.0999999999999996</v>
      </c>
      <c r="T56" s="17"/>
      <c r="U56" s="17"/>
      <c r="V56" s="17"/>
      <c r="W56" s="17"/>
      <c r="X56" s="17">
        <v>162.9</v>
      </c>
      <c r="Y56" s="17">
        <v>7</v>
      </c>
      <c r="Z56" s="17">
        <v>5.2</v>
      </c>
      <c r="AA56" s="17"/>
      <c r="AB56" s="17">
        <v>7</v>
      </c>
      <c r="AC56" s="17">
        <v>14.8</v>
      </c>
      <c r="AD56" s="17">
        <v>108.6</v>
      </c>
      <c r="AE56" s="17"/>
      <c r="AF56" s="17"/>
      <c r="AG56" s="17"/>
      <c r="AH56" s="17"/>
      <c r="AI56" s="17">
        <v>100</v>
      </c>
      <c r="AJ56" s="17">
        <v>77.3</v>
      </c>
      <c r="AK56" s="17"/>
      <c r="AL56" s="17"/>
      <c r="AM56" s="17"/>
      <c r="AN56" s="17">
        <v>6.5</v>
      </c>
      <c r="AO56" s="17">
        <v>366.5</v>
      </c>
      <c r="AP56" s="17">
        <v>77.7</v>
      </c>
      <c r="AQ56" s="17">
        <v>148</v>
      </c>
      <c r="AR56" s="17">
        <v>42.1</v>
      </c>
      <c r="AS56" s="17">
        <v>18.8</v>
      </c>
      <c r="AT56" s="17">
        <v>19.8</v>
      </c>
      <c r="AU56" s="17">
        <v>87.8</v>
      </c>
      <c r="AV56" s="17">
        <v>181.2</v>
      </c>
      <c r="AW56" s="17">
        <v>182.4</v>
      </c>
      <c r="AX56" s="17">
        <v>183</v>
      </c>
      <c r="AY56" s="17">
        <v>109.6</v>
      </c>
      <c r="AZ56" s="17">
        <v>7.9</v>
      </c>
      <c r="BA56" s="17">
        <v>1.9</v>
      </c>
      <c r="BB56" s="17">
        <v>13.2</v>
      </c>
      <c r="BC56" s="17">
        <v>39.4</v>
      </c>
      <c r="BD56" s="17">
        <v>4</v>
      </c>
      <c r="BE56" s="17">
        <v>11.9</v>
      </c>
      <c r="BF56" s="17">
        <v>92.5</v>
      </c>
      <c r="BG56" s="17"/>
      <c r="BH56" s="17"/>
      <c r="BI56" s="17">
        <v>47.2</v>
      </c>
      <c r="BJ56" s="17"/>
      <c r="BK56" s="17"/>
      <c r="BL56" s="17"/>
      <c r="BM56" s="17"/>
      <c r="BN56" s="17"/>
      <c r="BO56" s="17"/>
      <c r="BP56" s="17">
        <v>86.8</v>
      </c>
      <c r="BQ56" s="17">
        <v>177</v>
      </c>
      <c r="BR56" s="17">
        <v>174.7</v>
      </c>
      <c r="BS56" s="17"/>
      <c r="BT56" s="17">
        <v>174.2</v>
      </c>
      <c r="BU56" s="17"/>
      <c r="BV56" s="17"/>
      <c r="BW56" s="17"/>
      <c r="BX56" s="17"/>
      <c r="BY56" s="17"/>
      <c r="BZ56" s="17">
        <v>0</v>
      </c>
      <c r="CA56" s="17"/>
      <c r="CB56" s="17">
        <v>10.9</v>
      </c>
      <c r="CC56" s="17">
        <v>2.5</v>
      </c>
      <c r="CD56" s="17">
        <v>85.4</v>
      </c>
      <c r="CE56" s="17">
        <v>85.9</v>
      </c>
      <c r="CF56" s="17">
        <v>64.099999999999994</v>
      </c>
      <c r="CG56" s="17">
        <v>74.3</v>
      </c>
      <c r="CH56" s="17">
        <v>29.9</v>
      </c>
      <c r="CI56" s="17"/>
      <c r="CJ56" s="17"/>
      <c r="CK56" s="17"/>
      <c r="CL56" s="17">
        <v>130</v>
      </c>
      <c r="CM56" s="17">
        <v>129.9</v>
      </c>
      <c r="CN56" s="17">
        <v>137.6</v>
      </c>
      <c r="CO56" s="17"/>
      <c r="CP56" s="17"/>
      <c r="CQ56" s="17"/>
      <c r="CR56" s="17"/>
      <c r="CS56" s="17"/>
      <c r="CT56" s="17"/>
      <c r="CU56" s="17"/>
      <c r="CV56" s="17">
        <v>0</v>
      </c>
      <c r="CW56" s="17">
        <v>78.2</v>
      </c>
      <c r="CX56" s="17">
        <v>0</v>
      </c>
      <c r="CY56" s="17">
        <v>10.7</v>
      </c>
      <c r="CZ56" s="17">
        <v>0</v>
      </c>
      <c r="DA56" s="17">
        <v>16.7</v>
      </c>
      <c r="DB56" s="17">
        <v>9.9</v>
      </c>
      <c r="DC56" s="17">
        <v>5.4</v>
      </c>
      <c r="DD56" s="17">
        <v>0.8</v>
      </c>
      <c r="DE56" s="17">
        <v>1.5</v>
      </c>
      <c r="DF56" s="17">
        <v>2.6</v>
      </c>
      <c r="DG56" s="17">
        <v>20.100000000000001</v>
      </c>
      <c r="DH56" s="17">
        <v>20</v>
      </c>
      <c r="DI56" s="17">
        <v>16</v>
      </c>
      <c r="DJ56" s="17">
        <v>3.5</v>
      </c>
      <c r="DK56" s="17">
        <v>18.399999999999999</v>
      </c>
      <c r="DL56" s="17">
        <v>0</v>
      </c>
      <c r="DM56" s="17">
        <v>0</v>
      </c>
      <c r="DN56" s="17">
        <v>25.6</v>
      </c>
      <c r="DO56" s="17">
        <v>72</v>
      </c>
      <c r="DP56" s="17">
        <v>4.5</v>
      </c>
      <c r="DQ56" s="17">
        <v>2.2000000000000002</v>
      </c>
      <c r="DR56" s="17">
        <v>2.2000000000000002</v>
      </c>
      <c r="DS56" s="17">
        <v>3</v>
      </c>
      <c r="DT56" s="17">
        <v>0</v>
      </c>
      <c r="DU56" s="17">
        <v>2.9</v>
      </c>
      <c r="DV56" s="17">
        <v>12.2</v>
      </c>
      <c r="DW56" s="17">
        <v>2.7</v>
      </c>
      <c r="DX56" s="17">
        <v>0</v>
      </c>
      <c r="DY56" s="17">
        <v>9.9</v>
      </c>
      <c r="DZ56" s="17">
        <v>5.2</v>
      </c>
      <c r="EA56" s="17">
        <v>12.9</v>
      </c>
      <c r="EB56" s="17">
        <v>19</v>
      </c>
      <c r="EC56" s="17">
        <v>17.600000000000001</v>
      </c>
      <c r="ED56" s="17">
        <v>15.3</v>
      </c>
      <c r="EE56" s="17">
        <v>41.7</v>
      </c>
      <c r="EF56" s="17">
        <v>0</v>
      </c>
      <c r="EG56" s="17">
        <v>97.1</v>
      </c>
      <c r="EH56" s="17">
        <v>95</v>
      </c>
      <c r="EI56" s="17">
        <v>15.3</v>
      </c>
      <c r="EJ56" s="17">
        <v>10.3</v>
      </c>
      <c r="EK56" s="17">
        <v>16.399999999999999</v>
      </c>
      <c r="EL56" s="17">
        <v>4.3</v>
      </c>
      <c r="EM56" s="17">
        <v>6.7</v>
      </c>
      <c r="EN56" s="17">
        <v>8.8000000000000007</v>
      </c>
      <c r="EO56" s="17">
        <v>9.6</v>
      </c>
      <c r="EP56" s="17">
        <v>9.8000000000000007</v>
      </c>
      <c r="EQ56" s="17">
        <v>7</v>
      </c>
      <c r="ER56" s="17">
        <v>0</v>
      </c>
      <c r="ES56" s="17">
        <v>0</v>
      </c>
      <c r="ET56" s="17">
        <v>0</v>
      </c>
      <c r="EU56" s="17">
        <v>0.6</v>
      </c>
      <c r="EV56" s="17">
        <v>118.6</v>
      </c>
      <c r="EW56" s="17">
        <v>112.9</v>
      </c>
      <c r="EX56" s="17">
        <v>0</v>
      </c>
      <c r="EY56" s="17">
        <v>0</v>
      </c>
      <c r="EZ56" s="17">
        <v>7.1</v>
      </c>
      <c r="FA56" s="17">
        <v>19</v>
      </c>
      <c r="FB56" s="17">
        <v>8.8000000000000007</v>
      </c>
      <c r="FC56" s="17">
        <v>42.9</v>
      </c>
      <c r="FD56" s="17">
        <v>19.899999999999999</v>
      </c>
      <c r="FE56" s="17">
        <v>16.5</v>
      </c>
      <c r="FF56" s="17"/>
      <c r="FG56" s="17">
        <v>5.3</v>
      </c>
      <c r="FH56" s="17"/>
      <c r="FI56" s="17"/>
      <c r="FJ56" s="17">
        <v>6779.9</v>
      </c>
      <c r="FK56" s="15"/>
      <c r="FL56" s="17">
        <v>22.52176</v>
      </c>
      <c r="FM56" s="17">
        <v>7.98</v>
      </c>
      <c r="FN56" s="17"/>
      <c r="FO56" s="17">
        <v>12.4</v>
      </c>
      <c r="FP56" s="17">
        <v>27.07461</v>
      </c>
      <c r="FQ56" s="17">
        <v>18.934000000000001</v>
      </c>
      <c r="FR56" s="17">
        <v>6.8</v>
      </c>
      <c r="FS56" s="17">
        <v>16</v>
      </c>
      <c r="FT56" s="17">
        <v>111.71037</v>
      </c>
    </row>
    <row r="57" spans="1:176" ht="24" customHeight="1" x14ac:dyDescent="0.3">
      <c r="A57" s="16" t="s">
        <v>55</v>
      </c>
      <c r="B57" s="16" t="s">
        <v>807</v>
      </c>
      <c r="C57" s="17">
        <v>152.9</v>
      </c>
      <c r="D57" s="17">
        <v>647.70000000000005</v>
      </c>
      <c r="E57" s="17">
        <v>216.2</v>
      </c>
      <c r="F57" s="17"/>
      <c r="G57" s="17"/>
      <c r="H57" s="17">
        <v>90.8</v>
      </c>
      <c r="I57" s="17">
        <v>114.5</v>
      </c>
      <c r="J57" s="17">
        <v>26.5</v>
      </c>
      <c r="K57" s="17"/>
      <c r="L57" s="17">
        <v>105.3</v>
      </c>
      <c r="M57" s="17">
        <v>105.7</v>
      </c>
      <c r="N57" s="17">
        <v>104.7</v>
      </c>
      <c r="O57" s="17">
        <v>206.8</v>
      </c>
      <c r="P57" s="17"/>
      <c r="Q57" s="17"/>
      <c r="R57" s="17">
        <v>478</v>
      </c>
      <c r="S57" s="17">
        <v>5.0999999999999996</v>
      </c>
      <c r="T57" s="17"/>
      <c r="U57" s="17"/>
      <c r="V57" s="17"/>
      <c r="W57" s="17"/>
      <c r="X57" s="17">
        <v>167.2</v>
      </c>
      <c r="Y57" s="17">
        <v>7.3</v>
      </c>
      <c r="Z57" s="17">
        <v>5.4</v>
      </c>
      <c r="AA57" s="17"/>
      <c r="AB57" s="17">
        <v>7</v>
      </c>
      <c r="AC57" s="17">
        <v>15</v>
      </c>
      <c r="AD57" s="17">
        <v>79.3</v>
      </c>
      <c r="AE57" s="17"/>
      <c r="AF57" s="17"/>
      <c r="AG57" s="17"/>
      <c r="AH57" s="17"/>
      <c r="AI57" s="17">
        <v>100.2</v>
      </c>
      <c r="AJ57" s="17">
        <v>34.799999999999997</v>
      </c>
      <c r="AK57" s="17"/>
      <c r="AL57" s="17"/>
      <c r="AM57" s="17"/>
      <c r="AN57" s="17">
        <v>6.5</v>
      </c>
      <c r="AO57" s="17">
        <v>363.6</v>
      </c>
      <c r="AP57" s="17">
        <v>77.099999999999994</v>
      </c>
      <c r="AQ57" s="17">
        <v>149</v>
      </c>
      <c r="AR57" s="17">
        <v>42</v>
      </c>
      <c r="AS57" s="17">
        <v>18.8</v>
      </c>
      <c r="AT57" s="17">
        <v>19.8</v>
      </c>
      <c r="AU57" s="17">
        <v>90</v>
      </c>
      <c r="AV57" s="17">
        <v>158.5</v>
      </c>
      <c r="AW57" s="17">
        <v>158.30000000000001</v>
      </c>
      <c r="AX57" s="17">
        <v>173.8</v>
      </c>
      <c r="AY57" s="17">
        <v>110.1</v>
      </c>
      <c r="AZ57" s="17">
        <v>7.9</v>
      </c>
      <c r="BA57" s="17">
        <v>1.9</v>
      </c>
      <c r="BB57" s="17">
        <v>35</v>
      </c>
      <c r="BC57" s="17">
        <v>39.5</v>
      </c>
      <c r="BD57" s="17">
        <v>4</v>
      </c>
      <c r="BE57" s="17">
        <v>12.2</v>
      </c>
      <c r="BF57" s="17">
        <v>98.1</v>
      </c>
      <c r="BG57" s="17"/>
      <c r="BH57" s="17"/>
      <c r="BI57" s="17">
        <v>47.3</v>
      </c>
      <c r="BJ57" s="17"/>
      <c r="BK57" s="17"/>
      <c r="BL57" s="17"/>
      <c r="BM57" s="17"/>
      <c r="BN57" s="17"/>
      <c r="BO57" s="17"/>
      <c r="BP57" s="17">
        <v>86.8</v>
      </c>
      <c r="BQ57" s="17">
        <v>175.2</v>
      </c>
      <c r="BR57" s="17">
        <v>173.2</v>
      </c>
      <c r="BS57" s="17"/>
      <c r="BT57" s="17">
        <v>173.9</v>
      </c>
      <c r="BU57" s="17"/>
      <c r="BV57" s="17"/>
      <c r="BW57" s="17"/>
      <c r="BX57" s="17"/>
      <c r="BY57" s="17"/>
      <c r="BZ57" s="17">
        <v>0</v>
      </c>
      <c r="CA57" s="17"/>
      <c r="CB57" s="17">
        <v>0</v>
      </c>
      <c r="CC57" s="17">
        <v>2.5</v>
      </c>
      <c r="CD57" s="17">
        <v>79.2</v>
      </c>
      <c r="CE57" s="17">
        <v>93.9</v>
      </c>
      <c r="CF57" s="17">
        <v>64.099999999999994</v>
      </c>
      <c r="CG57" s="17">
        <v>74.2</v>
      </c>
      <c r="CH57" s="17">
        <v>30.1</v>
      </c>
      <c r="CI57" s="17"/>
      <c r="CJ57" s="17"/>
      <c r="CK57" s="17"/>
      <c r="CL57" s="17">
        <v>102</v>
      </c>
      <c r="CM57" s="17">
        <v>101.3</v>
      </c>
      <c r="CN57" s="17">
        <v>119.8</v>
      </c>
      <c r="CO57" s="17"/>
      <c r="CP57" s="17"/>
      <c r="CQ57" s="17"/>
      <c r="CR57" s="17"/>
      <c r="CS57" s="17"/>
      <c r="CT57" s="17"/>
      <c r="CU57" s="17"/>
      <c r="CV57" s="17">
        <v>0</v>
      </c>
      <c r="CW57" s="17">
        <v>66.3</v>
      </c>
      <c r="CX57" s="17">
        <v>0</v>
      </c>
      <c r="CY57" s="17">
        <v>12.7</v>
      </c>
      <c r="CZ57" s="17">
        <v>0</v>
      </c>
      <c r="DA57" s="17">
        <v>16.8</v>
      </c>
      <c r="DB57" s="17">
        <v>9.9</v>
      </c>
      <c r="DC57" s="17">
        <v>5.3</v>
      </c>
      <c r="DD57" s="17">
        <v>0.8</v>
      </c>
      <c r="DE57" s="17">
        <v>1.5</v>
      </c>
      <c r="DF57" s="17">
        <v>2.6</v>
      </c>
      <c r="DG57" s="17">
        <v>20.2</v>
      </c>
      <c r="DH57" s="17">
        <v>20</v>
      </c>
      <c r="DI57" s="17">
        <v>17</v>
      </c>
      <c r="DJ57" s="17">
        <v>3.5</v>
      </c>
      <c r="DK57" s="17">
        <v>18.399999999999999</v>
      </c>
      <c r="DL57" s="17">
        <v>0</v>
      </c>
      <c r="DM57" s="17">
        <v>0</v>
      </c>
      <c r="DN57" s="17">
        <v>27.7</v>
      </c>
      <c r="DO57" s="17">
        <v>66.599999999999994</v>
      </c>
      <c r="DP57" s="17">
        <v>4.5</v>
      </c>
      <c r="DQ57" s="17">
        <v>2.2000000000000002</v>
      </c>
      <c r="DR57" s="17">
        <v>2.2000000000000002</v>
      </c>
      <c r="DS57" s="17">
        <v>3</v>
      </c>
      <c r="DT57" s="17">
        <v>0</v>
      </c>
      <c r="DU57" s="17">
        <v>2.8</v>
      </c>
      <c r="DV57" s="17">
        <v>12.2</v>
      </c>
      <c r="DW57" s="17">
        <v>2.6</v>
      </c>
      <c r="DX57" s="17">
        <v>0</v>
      </c>
      <c r="DY57" s="17">
        <v>9.9</v>
      </c>
      <c r="DZ57" s="17">
        <v>5.3</v>
      </c>
      <c r="EA57" s="17">
        <v>12.2</v>
      </c>
      <c r="EB57" s="17">
        <v>18.899999999999999</v>
      </c>
      <c r="EC57" s="17">
        <v>17.600000000000001</v>
      </c>
      <c r="ED57" s="17">
        <v>14.8</v>
      </c>
      <c r="EE57" s="17">
        <v>42.5</v>
      </c>
      <c r="EF57" s="17">
        <v>0</v>
      </c>
      <c r="EG57" s="17">
        <v>85.8</v>
      </c>
      <c r="EH57" s="17">
        <v>93.2</v>
      </c>
      <c r="EI57" s="17">
        <v>15.3</v>
      </c>
      <c r="EJ57" s="17">
        <v>9.8000000000000007</v>
      </c>
      <c r="EK57" s="17">
        <v>16.5</v>
      </c>
      <c r="EL57" s="17">
        <v>4.3</v>
      </c>
      <c r="EM57" s="17">
        <v>6.6</v>
      </c>
      <c r="EN57" s="17">
        <v>8.6</v>
      </c>
      <c r="EO57" s="17">
        <v>9.6</v>
      </c>
      <c r="EP57" s="17">
        <v>9.8000000000000007</v>
      </c>
      <c r="EQ57" s="17">
        <v>10.7</v>
      </c>
      <c r="ER57" s="17">
        <v>0</v>
      </c>
      <c r="ES57" s="17">
        <v>0</v>
      </c>
      <c r="ET57" s="17">
        <v>0</v>
      </c>
      <c r="EU57" s="17">
        <v>0.6</v>
      </c>
      <c r="EV57" s="17">
        <v>110.2</v>
      </c>
      <c r="EW57" s="17">
        <v>101.7</v>
      </c>
      <c r="EX57" s="17">
        <v>0</v>
      </c>
      <c r="EY57" s="17">
        <v>0</v>
      </c>
      <c r="EZ57" s="17">
        <v>7</v>
      </c>
      <c r="FA57" s="17">
        <v>19</v>
      </c>
      <c r="FB57" s="17">
        <v>8.6999999999999993</v>
      </c>
      <c r="FC57" s="17">
        <v>42.8</v>
      </c>
      <c r="FD57" s="17">
        <v>19.8</v>
      </c>
      <c r="FE57" s="17">
        <v>16.8</v>
      </c>
      <c r="FF57" s="17"/>
      <c r="FG57" s="17">
        <v>4.4000000000000004</v>
      </c>
      <c r="FH57" s="17"/>
      <c r="FI57" s="17"/>
      <c r="FJ57" s="17">
        <v>6601.2</v>
      </c>
      <c r="FK57" s="15"/>
      <c r="FL57" s="17">
        <v>22.515740000000001</v>
      </c>
      <c r="FM57" s="17">
        <v>7.9589999999999996</v>
      </c>
      <c r="FN57" s="17"/>
      <c r="FO57" s="17">
        <v>12.4</v>
      </c>
      <c r="FP57" s="17">
        <v>27.110969999999998</v>
      </c>
      <c r="FQ57" s="17">
        <v>18.933499999999999</v>
      </c>
      <c r="FR57" s="17">
        <v>7</v>
      </c>
      <c r="FS57" s="17">
        <v>16.2</v>
      </c>
      <c r="FT57" s="17">
        <v>112.11921</v>
      </c>
    </row>
    <row r="58" spans="1:176" ht="24" customHeight="1" x14ac:dyDescent="0.3">
      <c r="A58" s="18" t="s">
        <v>808</v>
      </c>
      <c r="B58" s="18" t="s">
        <v>56</v>
      </c>
      <c r="C58" s="19">
        <v>41</v>
      </c>
      <c r="D58" s="19">
        <v>643.6</v>
      </c>
      <c r="E58" s="19">
        <v>215.7</v>
      </c>
      <c r="F58" s="19"/>
      <c r="G58" s="19"/>
      <c r="H58" s="19">
        <v>87.9</v>
      </c>
      <c r="I58" s="19">
        <v>102.8</v>
      </c>
      <c r="J58" s="19">
        <v>26.7</v>
      </c>
      <c r="K58" s="19"/>
      <c r="L58" s="19">
        <v>106.8</v>
      </c>
      <c r="M58" s="19">
        <v>107</v>
      </c>
      <c r="N58" s="19">
        <v>106.7</v>
      </c>
      <c r="O58" s="19">
        <v>211.3</v>
      </c>
      <c r="P58" s="19"/>
      <c r="Q58" s="19"/>
      <c r="R58" s="19">
        <v>501.9</v>
      </c>
      <c r="S58" s="19">
        <v>4.9000000000000004</v>
      </c>
      <c r="T58" s="19"/>
      <c r="U58" s="19"/>
      <c r="V58" s="19"/>
      <c r="W58" s="19"/>
      <c r="X58" s="19">
        <v>161.4</v>
      </c>
      <c r="Y58" s="19">
        <v>6.7</v>
      </c>
      <c r="Z58" s="19">
        <v>5.3</v>
      </c>
      <c r="AA58" s="19"/>
      <c r="AB58" s="19">
        <v>6.8</v>
      </c>
      <c r="AC58" s="19">
        <v>11.9</v>
      </c>
      <c r="AD58" s="19">
        <v>77.5</v>
      </c>
      <c r="AE58" s="19"/>
      <c r="AF58" s="19"/>
      <c r="AG58" s="19"/>
      <c r="AH58" s="19"/>
      <c r="AI58" s="19">
        <v>94.6</v>
      </c>
      <c r="AJ58" s="19">
        <v>81.3</v>
      </c>
      <c r="AK58" s="19"/>
      <c r="AL58" s="19"/>
      <c r="AM58" s="19"/>
      <c r="AN58" s="19">
        <v>6.5</v>
      </c>
      <c r="AO58" s="19">
        <v>453.2</v>
      </c>
      <c r="AP58" s="19">
        <v>76.3</v>
      </c>
      <c r="AQ58" s="19">
        <v>147.30000000000001</v>
      </c>
      <c r="AR58" s="19">
        <v>42.1</v>
      </c>
      <c r="AS58" s="19">
        <v>18.8</v>
      </c>
      <c r="AT58" s="19">
        <v>19.8</v>
      </c>
      <c r="AU58" s="19">
        <v>87.2</v>
      </c>
      <c r="AV58" s="19">
        <v>117.4</v>
      </c>
      <c r="AW58" s="19">
        <v>118.6</v>
      </c>
      <c r="AX58" s="19">
        <v>152.1</v>
      </c>
      <c r="AY58" s="19">
        <v>109.6</v>
      </c>
      <c r="AZ58" s="19">
        <v>7.9</v>
      </c>
      <c r="BA58" s="19">
        <v>1.9</v>
      </c>
      <c r="BB58" s="19">
        <v>32.5</v>
      </c>
      <c r="BC58" s="19">
        <v>38</v>
      </c>
      <c r="BD58" s="19">
        <v>4</v>
      </c>
      <c r="BE58" s="19">
        <v>10.7</v>
      </c>
      <c r="BF58" s="19">
        <v>82</v>
      </c>
      <c r="BG58" s="19"/>
      <c r="BH58" s="19"/>
      <c r="BI58" s="19">
        <v>46.6</v>
      </c>
      <c r="BJ58" s="19"/>
      <c r="BK58" s="19"/>
      <c r="BL58" s="19"/>
      <c r="BM58" s="19"/>
      <c r="BN58" s="19"/>
      <c r="BO58" s="19"/>
      <c r="BP58" s="19">
        <v>85.5</v>
      </c>
      <c r="BQ58" s="19">
        <v>177.3</v>
      </c>
      <c r="BR58" s="19">
        <v>175.2</v>
      </c>
      <c r="BS58" s="19"/>
      <c r="BT58" s="19">
        <v>174.5</v>
      </c>
      <c r="BU58" s="19"/>
      <c r="BV58" s="19"/>
      <c r="BW58" s="19"/>
      <c r="BX58" s="19"/>
      <c r="BY58" s="19"/>
      <c r="BZ58" s="19">
        <v>0</v>
      </c>
      <c r="CA58" s="19"/>
      <c r="CB58" s="19">
        <v>0</v>
      </c>
      <c r="CC58" s="19">
        <v>2.5</v>
      </c>
      <c r="CD58" s="19">
        <v>66.900000000000006</v>
      </c>
      <c r="CE58" s="19">
        <v>87.9</v>
      </c>
      <c r="CF58" s="19">
        <v>62.8</v>
      </c>
      <c r="CG58" s="19">
        <v>73.400000000000006</v>
      </c>
      <c r="CH58" s="19">
        <v>29.4</v>
      </c>
      <c r="CI58" s="19"/>
      <c r="CJ58" s="19"/>
      <c r="CK58" s="19"/>
      <c r="CL58" s="19">
        <v>103.8</v>
      </c>
      <c r="CM58" s="19">
        <v>103.3</v>
      </c>
      <c r="CN58" s="19">
        <v>121.5</v>
      </c>
      <c r="CO58" s="19"/>
      <c r="CP58" s="19"/>
      <c r="CQ58" s="19"/>
      <c r="CR58" s="19"/>
      <c r="CS58" s="19"/>
      <c r="CT58" s="19"/>
      <c r="CU58" s="19"/>
      <c r="CV58" s="19">
        <v>0</v>
      </c>
      <c r="CW58" s="19">
        <v>56.6</v>
      </c>
      <c r="CX58" s="19">
        <v>0</v>
      </c>
      <c r="CY58" s="19">
        <v>12</v>
      </c>
      <c r="CZ58" s="19">
        <v>0</v>
      </c>
      <c r="DA58" s="19">
        <v>16.8</v>
      </c>
      <c r="DB58" s="19">
        <v>9.9</v>
      </c>
      <c r="DC58" s="19">
        <v>5.3</v>
      </c>
      <c r="DD58" s="19">
        <v>0.8</v>
      </c>
      <c r="DE58" s="19">
        <v>1.5</v>
      </c>
      <c r="DF58" s="19">
        <v>2.6</v>
      </c>
      <c r="DG58" s="19">
        <v>19.8</v>
      </c>
      <c r="DH58" s="19">
        <v>20</v>
      </c>
      <c r="DI58" s="19">
        <v>16</v>
      </c>
      <c r="DJ58" s="19">
        <v>3.5</v>
      </c>
      <c r="DK58" s="19">
        <v>18.399999999999999</v>
      </c>
      <c r="DL58" s="19">
        <v>0</v>
      </c>
      <c r="DM58" s="19">
        <v>0</v>
      </c>
      <c r="DN58" s="19">
        <v>20.7</v>
      </c>
      <c r="DO58" s="19">
        <v>60.7</v>
      </c>
      <c r="DP58" s="19">
        <v>4.5</v>
      </c>
      <c r="DQ58" s="19">
        <v>2.2000000000000002</v>
      </c>
      <c r="DR58" s="19">
        <v>2.2000000000000002</v>
      </c>
      <c r="DS58" s="19">
        <v>3</v>
      </c>
      <c r="DT58" s="19">
        <v>0</v>
      </c>
      <c r="DU58" s="19">
        <v>2.8</v>
      </c>
      <c r="DV58" s="19">
        <v>12.2</v>
      </c>
      <c r="DW58" s="19">
        <v>2.5</v>
      </c>
      <c r="DX58" s="19">
        <v>0</v>
      </c>
      <c r="DY58" s="19">
        <v>9.9</v>
      </c>
      <c r="DZ58" s="19">
        <v>5.2</v>
      </c>
      <c r="EA58" s="19">
        <v>12</v>
      </c>
      <c r="EB58" s="19">
        <v>16.7</v>
      </c>
      <c r="EC58" s="19">
        <v>17.8</v>
      </c>
      <c r="ED58" s="19">
        <v>11.7</v>
      </c>
      <c r="EE58" s="19">
        <v>45.7</v>
      </c>
      <c r="EF58" s="19">
        <v>0</v>
      </c>
      <c r="EG58" s="19">
        <v>92.8</v>
      </c>
      <c r="EH58" s="19">
        <v>90.3</v>
      </c>
      <c r="EI58" s="19">
        <v>12.7</v>
      </c>
      <c r="EJ58" s="19">
        <v>10</v>
      </c>
      <c r="EK58" s="19">
        <v>16.399999999999999</v>
      </c>
      <c r="EL58" s="19">
        <v>4.2</v>
      </c>
      <c r="EM58" s="19">
        <v>6.6</v>
      </c>
      <c r="EN58" s="19">
        <v>8.6</v>
      </c>
      <c r="EO58" s="19">
        <v>9.1999999999999993</v>
      </c>
      <c r="EP58" s="19">
        <v>9.4</v>
      </c>
      <c r="EQ58" s="19">
        <v>7.3</v>
      </c>
      <c r="ER58" s="19">
        <v>0</v>
      </c>
      <c r="ES58" s="19">
        <v>0</v>
      </c>
      <c r="ET58" s="19">
        <v>0</v>
      </c>
      <c r="EU58" s="19">
        <v>0.6</v>
      </c>
      <c r="EV58" s="19">
        <v>112.4</v>
      </c>
      <c r="EW58" s="19">
        <v>110.4</v>
      </c>
      <c r="EX58" s="19">
        <v>0</v>
      </c>
      <c r="EY58" s="19">
        <v>0</v>
      </c>
      <c r="EZ58" s="19">
        <v>7</v>
      </c>
      <c r="FA58" s="19">
        <v>19.2</v>
      </c>
      <c r="FB58" s="19">
        <v>8.6999999999999993</v>
      </c>
      <c r="FC58" s="19">
        <v>43</v>
      </c>
      <c r="FD58" s="19">
        <v>20</v>
      </c>
      <c r="FE58" s="19">
        <v>17.8</v>
      </c>
      <c r="FF58" s="19"/>
      <c r="FG58" s="19">
        <v>7.1</v>
      </c>
      <c r="FH58" s="19"/>
      <c r="FI58" s="19"/>
      <c r="FJ58" s="19">
        <v>6465</v>
      </c>
      <c r="FK58" s="15"/>
      <c r="FL58" s="19">
        <v>22.522290000000002</v>
      </c>
      <c r="FM58" s="19">
        <v>7.9669999999999996</v>
      </c>
      <c r="FN58" s="19"/>
      <c r="FO58" s="19">
        <v>12.4</v>
      </c>
      <c r="FP58" s="19">
        <v>27.112590000000001</v>
      </c>
      <c r="FQ58" s="19">
        <v>18.933720000000001</v>
      </c>
      <c r="FR58" s="19">
        <v>7.2</v>
      </c>
      <c r="FS58" s="19">
        <v>16.100000000000001</v>
      </c>
      <c r="FT58" s="19">
        <v>112.23560000000001</v>
      </c>
    </row>
    <row r="59" spans="1:176" ht="25.05" customHeight="1" x14ac:dyDescent="0.3">
      <c r="A59" s="201" t="s">
        <v>809</v>
      </c>
      <c r="B59" s="202"/>
      <c r="C59" s="20">
        <v>2900.4</v>
      </c>
      <c r="D59" s="20">
        <v>15539.05</v>
      </c>
      <c r="E59" s="20">
        <v>5198.3</v>
      </c>
      <c r="F59" s="20">
        <v>0</v>
      </c>
      <c r="G59" s="20">
        <v>0</v>
      </c>
      <c r="H59" s="20">
        <v>2157.25</v>
      </c>
      <c r="I59" s="20">
        <v>3262.05</v>
      </c>
      <c r="J59" s="20">
        <v>741.8</v>
      </c>
      <c r="K59" s="20">
        <v>0</v>
      </c>
      <c r="L59" s="20">
        <v>3012.45</v>
      </c>
      <c r="M59" s="20">
        <v>3037.45</v>
      </c>
      <c r="N59" s="20">
        <v>3034.9</v>
      </c>
      <c r="O59" s="20">
        <v>5320.45</v>
      </c>
      <c r="P59" s="20">
        <v>0</v>
      </c>
      <c r="Q59" s="20">
        <v>0</v>
      </c>
      <c r="R59" s="20">
        <v>8699.65</v>
      </c>
      <c r="S59" s="20">
        <v>120.6</v>
      </c>
      <c r="T59" s="20">
        <v>0</v>
      </c>
      <c r="U59" s="20">
        <v>0</v>
      </c>
      <c r="V59" s="20">
        <v>0</v>
      </c>
      <c r="W59" s="20">
        <v>0</v>
      </c>
      <c r="X59" s="20">
        <v>3860.05</v>
      </c>
      <c r="Y59" s="20">
        <v>173.45</v>
      </c>
      <c r="Z59" s="20">
        <v>128.80000000000001</v>
      </c>
      <c r="AA59" s="20">
        <v>0</v>
      </c>
      <c r="AB59" s="20">
        <v>165.45</v>
      </c>
      <c r="AC59" s="20">
        <v>285.64999999999998</v>
      </c>
      <c r="AD59" s="20">
        <v>1803.25</v>
      </c>
      <c r="AE59" s="20">
        <v>0</v>
      </c>
      <c r="AF59" s="20">
        <v>0</v>
      </c>
      <c r="AG59" s="20">
        <v>0</v>
      </c>
      <c r="AH59" s="20">
        <v>0</v>
      </c>
      <c r="AI59" s="20">
        <v>1959.15</v>
      </c>
      <c r="AJ59" s="20">
        <v>3699.9</v>
      </c>
      <c r="AK59" s="20">
        <v>0</v>
      </c>
      <c r="AL59" s="20">
        <v>0</v>
      </c>
      <c r="AM59" s="20">
        <v>0</v>
      </c>
      <c r="AN59" s="20">
        <v>156</v>
      </c>
      <c r="AO59" s="20">
        <v>7883.85</v>
      </c>
      <c r="AP59" s="20">
        <v>1884.05</v>
      </c>
      <c r="AQ59" s="20">
        <v>3468.15</v>
      </c>
      <c r="AR59" s="20">
        <v>997.55</v>
      </c>
      <c r="AS59" s="20">
        <v>451.2</v>
      </c>
      <c r="AT59" s="20">
        <v>475</v>
      </c>
      <c r="AU59" s="20">
        <v>2122.35</v>
      </c>
      <c r="AV59" s="20">
        <v>3617.75</v>
      </c>
      <c r="AW59" s="20">
        <v>3625.05</v>
      </c>
      <c r="AX59" s="20">
        <v>4007</v>
      </c>
      <c r="AY59" s="20">
        <v>2636.25</v>
      </c>
      <c r="AZ59" s="20">
        <v>181.45</v>
      </c>
      <c r="BA59" s="20">
        <v>49.55</v>
      </c>
      <c r="BB59" s="20">
        <v>715.45</v>
      </c>
      <c r="BC59" s="20">
        <v>896.05</v>
      </c>
      <c r="BD59" s="20">
        <v>96</v>
      </c>
      <c r="BE59" s="20">
        <v>274.8</v>
      </c>
      <c r="BF59" s="20">
        <v>2277.9</v>
      </c>
      <c r="BG59" s="20">
        <v>0</v>
      </c>
      <c r="BH59" s="20">
        <v>0</v>
      </c>
      <c r="BI59" s="20">
        <v>1036.5999999999999</v>
      </c>
      <c r="BJ59" s="20">
        <v>0</v>
      </c>
      <c r="BK59" s="20">
        <v>0</v>
      </c>
      <c r="BL59" s="20">
        <v>0</v>
      </c>
      <c r="BM59" s="20">
        <v>0</v>
      </c>
      <c r="BN59" s="20">
        <v>0</v>
      </c>
      <c r="BO59" s="20">
        <v>0</v>
      </c>
      <c r="BP59" s="20">
        <v>2036.55</v>
      </c>
      <c r="BQ59" s="20">
        <v>3752</v>
      </c>
      <c r="BR59" s="20">
        <v>3710.15</v>
      </c>
      <c r="BS59" s="20">
        <v>0</v>
      </c>
      <c r="BT59" s="20">
        <v>3836.65</v>
      </c>
      <c r="BU59" s="20">
        <v>0</v>
      </c>
      <c r="BV59" s="20">
        <v>0</v>
      </c>
      <c r="BW59" s="20">
        <v>0</v>
      </c>
      <c r="BX59" s="20">
        <v>0</v>
      </c>
      <c r="BY59" s="20">
        <v>0</v>
      </c>
      <c r="BZ59" s="20">
        <v>224.75</v>
      </c>
      <c r="CA59" s="20">
        <v>0</v>
      </c>
      <c r="CB59" s="20">
        <v>213.45</v>
      </c>
      <c r="CC59" s="20">
        <v>46.75</v>
      </c>
      <c r="CD59" s="20">
        <v>2473.3000000000002</v>
      </c>
      <c r="CE59" s="20">
        <v>2381.35</v>
      </c>
      <c r="CF59" s="20">
        <v>1536.85</v>
      </c>
      <c r="CG59" s="20">
        <v>1761.45</v>
      </c>
      <c r="CH59" s="20">
        <v>719.15</v>
      </c>
      <c r="CI59" s="20">
        <v>0</v>
      </c>
      <c r="CJ59" s="20">
        <v>0</v>
      </c>
      <c r="CK59" s="20">
        <v>0</v>
      </c>
      <c r="CL59" s="20">
        <v>2768.5</v>
      </c>
      <c r="CM59" s="20">
        <v>2770.5</v>
      </c>
      <c r="CN59" s="20">
        <v>3156.5</v>
      </c>
      <c r="CO59" s="20">
        <v>0</v>
      </c>
      <c r="CP59" s="20">
        <v>0</v>
      </c>
      <c r="CQ59" s="20">
        <v>0</v>
      </c>
      <c r="CR59" s="20">
        <v>0</v>
      </c>
      <c r="CS59" s="20">
        <v>0</v>
      </c>
      <c r="CT59" s="20">
        <v>0</v>
      </c>
      <c r="CU59" s="20">
        <v>0</v>
      </c>
      <c r="CV59" s="20">
        <v>7.35</v>
      </c>
      <c r="CW59" s="20">
        <v>1930.6</v>
      </c>
      <c r="CX59" s="20">
        <v>490.2</v>
      </c>
      <c r="CY59" s="20">
        <v>188.95</v>
      </c>
      <c r="CZ59" s="20">
        <v>1.55</v>
      </c>
      <c r="DA59" s="20">
        <v>367.05</v>
      </c>
      <c r="DB59" s="20">
        <v>237.6</v>
      </c>
      <c r="DC59" s="20">
        <v>128.5</v>
      </c>
      <c r="DD59" s="20">
        <v>17.05</v>
      </c>
      <c r="DE59" s="20">
        <v>36</v>
      </c>
      <c r="DF59" s="20">
        <v>62.4</v>
      </c>
      <c r="DG59" s="20">
        <v>485.95</v>
      </c>
      <c r="DH59" s="20">
        <v>480</v>
      </c>
      <c r="DI59" s="20">
        <v>418.4</v>
      </c>
      <c r="DJ59" s="20">
        <v>85.55</v>
      </c>
      <c r="DK59" s="20">
        <v>441.6</v>
      </c>
      <c r="DL59" s="20">
        <v>82.05</v>
      </c>
      <c r="DM59" s="20">
        <v>97.95</v>
      </c>
      <c r="DN59" s="20">
        <v>602.85</v>
      </c>
      <c r="DO59" s="20">
        <v>1579.55</v>
      </c>
      <c r="DP59" s="20">
        <v>88.7</v>
      </c>
      <c r="DQ59" s="20">
        <v>41</v>
      </c>
      <c r="DR59" s="20">
        <v>51.05</v>
      </c>
      <c r="DS59" s="20">
        <v>68.2</v>
      </c>
      <c r="DT59" s="20">
        <v>102.8</v>
      </c>
      <c r="DU59" s="20">
        <v>68.3</v>
      </c>
      <c r="DV59" s="20">
        <v>273.95</v>
      </c>
      <c r="DW59" s="20">
        <v>60.1</v>
      </c>
      <c r="DX59" s="20">
        <v>4.3</v>
      </c>
      <c r="DY59" s="20">
        <v>236.95</v>
      </c>
      <c r="DZ59" s="20">
        <v>116.1</v>
      </c>
      <c r="EA59" s="20">
        <v>270</v>
      </c>
      <c r="EB59" s="20">
        <v>383.35</v>
      </c>
      <c r="EC59" s="20">
        <v>426.7</v>
      </c>
      <c r="ED59" s="20">
        <v>627.35</v>
      </c>
      <c r="EE59" s="20">
        <v>1035.8499999999999</v>
      </c>
      <c r="EF59" s="20">
        <v>182.9</v>
      </c>
      <c r="EG59" s="20">
        <v>1895.45</v>
      </c>
      <c r="EH59" s="20">
        <v>2104.8000000000002</v>
      </c>
      <c r="EI59" s="20">
        <v>293.5</v>
      </c>
      <c r="EJ59" s="20">
        <v>207.9</v>
      </c>
      <c r="EK59" s="20">
        <v>394.75</v>
      </c>
      <c r="EL59" s="20">
        <v>103.15</v>
      </c>
      <c r="EM59" s="20">
        <v>193.25</v>
      </c>
      <c r="EN59" s="20">
        <v>186.9</v>
      </c>
      <c r="EO59" s="20">
        <v>203.35</v>
      </c>
      <c r="EP59" s="20">
        <v>206.8</v>
      </c>
      <c r="EQ59" s="20">
        <v>123.05</v>
      </c>
      <c r="ER59" s="20">
        <v>1669.55</v>
      </c>
      <c r="ES59" s="20">
        <v>112.85</v>
      </c>
      <c r="ET59" s="20">
        <v>907.7</v>
      </c>
      <c r="EU59" s="20">
        <v>14.4</v>
      </c>
      <c r="EV59" s="20">
        <v>2403.25</v>
      </c>
      <c r="EW59" s="20">
        <v>2374.35</v>
      </c>
      <c r="EX59" s="20">
        <v>686.3</v>
      </c>
      <c r="EY59" s="20">
        <v>100.8</v>
      </c>
      <c r="EZ59" s="20">
        <v>168.8</v>
      </c>
      <c r="FA59" s="20">
        <v>459.35</v>
      </c>
      <c r="FB59" s="20">
        <v>185.85</v>
      </c>
      <c r="FC59" s="20">
        <v>1030.05</v>
      </c>
      <c r="FD59" s="20">
        <v>433.6</v>
      </c>
      <c r="FE59" s="20">
        <v>384.7</v>
      </c>
      <c r="FF59" s="20">
        <v>0</v>
      </c>
      <c r="FG59" s="20">
        <v>164.9</v>
      </c>
      <c r="FH59" s="20">
        <v>0</v>
      </c>
      <c r="FI59" s="20">
        <v>0</v>
      </c>
      <c r="FJ59" s="20">
        <v>162128.04999999999</v>
      </c>
      <c r="FK59" s="21"/>
      <c r="FL59" s="20">
        <v>457.17259999999999</v>
      </c>
      <c r="FM59" s="20">
        <v>93.141000000000005</v>
      </c>
      <c r="FN59" s="20">
        <v>0</v>
      </c>
      <c r="FO59" s="20">
        <v>297.60000000000002</v>
      </c>
      <c r="FP59" s="20">
        <v>645.25777000000005</v>
      </c>
      <c r="FQ59" s="20">
        <v>454.369325</v>
      </c>
      <c r="FR59" s="20">
        <v>156.65</v>
      </c>
      <c r="FS59" s="20">
        <v>385.65</v>
      </c>
      <c r="FT59" s="20">
        <v>2489.8406949999999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activeCell="H23" sqref="H23"/>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810</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531</v>
      </c>
      <c r="FL5" s="199"/>
      <c r="FM5" s="199"/>
      <c r="FN5" s="199"/>
      <c r="FO5" s="199"/>
      <c r="FP5" s="199"/>
      <c r="FQ5" s="199"/>
      <c r="FR5" s="199"/>
      <c r="FS5" s="199"/>
    </row>
    <row r="6" spans="1:175" ht="22.05" hidden="1" customHeight="1" x14ac:dyDescent="0.3">
      <c r="A6" s="196" t="s">
        <v>51</v>
      </c>
      <c r="B6" s="196"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6" t="s">
        <v>533</v>
      </c>
      <c r="FJ6" s="1"/>
      <c r="FK6" s="10">
        <v>221</v>
      </c>
      <c r="FL6" s="10">
        <v>222</v>
      </c>
      <c r="FM6" s="10">
        <v>224</v>
      </c>
      <c r="FN6" s="10">
        <v>2187</v>
      </c>
      <c r="FO6" s="10">
        <v>227</v>
      </c>
      <c r="FP6" s="10">
        <v>49400</v>
      </c>
      <c r="FQ6" s="10">
        <v>199</v>
      </c>
      <c r="FR6" s="10">
        <v>200</v>
      </c>
      <c r="FS6" s="199" t="s">
        <v>534</v>
      </c>
    </row>
    <row r="7" spans="1:175" ht="15" hidden="1" customHeight="1" x14ac:dyDescent="0.3">
      <c r="A7" s="196"/>
      <c r="B7" s="196"/>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536</v>
      </c>
      <c r="AA7" s="9" t="s">
        <v>535</v>
      </c>
      <c r="AB7" s="9" t="s">
        <v>535</v>
      </c>
      <c r="AC7" s="9" t="s">
        <v>535</v>
      </c>
      <c r="AD7" s="9" t="s">
        <v>535</v>
      </c>
      <c r="AE7" s="9" t="s">
        <v>535</v>
      </c>
      <c r="AF7" s="9" t="s">
        <v>535</v>
      </c>
      <c r="AG7" s="9" t="s">
        <v>535</v>
      </c>
      <c r="AH7" s="9" t="s">
        <v>535</v>
      </c>
      <c r="AI7" s="9" t="s">
        <v>536</v>
      </c>
      <c r="AJ7" s="9" t="s">
        <v>537</v>
      </c>
      <c r="AK7" s="9" t="s">
        <v>537</v>
      </c>
      <c r="AL7" s="9" t="s">
        <v>537</v>
      </c>
      <c r="AM7" s="9" t="s">
        <v>536</v>
      </c>
      <c r="AN7" s="9" t="s">
        <v>536</v>
      </c>
      <c r="AO7" s="9" t="s">
        <v>536</v>
      </c>
      <c r="AP7" s="9" t="s">
        <v>536</v>
      </c>
      <c r="AQ7" s="9" t="s">
        <v>536</v>
      </c>
      <c r="AR7" s="9" t="s">
        <v>536</v>
      </c>
      <c r="AS7" s="9" t="s">
        <v>536</v>
      </c>
      <c r="AT7" s="9" t="s">
        <v>535</v>
      </c>
      <c r="AU7" s="9" t="s">
        <v>536</v>
      </c>
      <c r="AV7" s="9" t="s">
        <v>536</v>
      </c>
      <c r="AW7" s="9" t="s">
        <v>536</v>
      </c>
      <c r="AX7" s="9" t="s">
        <v>536</v>
      </c>
      <c r="AY7" s="9" t="s">
        <v>536</v>
      </c>
      <c r="AZ7" s="9" t="s">
        <v>536</v>
      </c>
      <c r="BA7" s="9" t="s">
        <v>536</v>
      </c>
      <c r="BB7" s="9" t="s">
        <v>536</v>
      </c>
      <c r="BC7" s="9" t="s">
        <v>535</v>
      </c>
      <c r="BD7" s="9" t="s">
        <v>537</v>
      </c>
      <c r="BE7" s="9" t="s">
        <v>536</v>
      </c>
      <c r="BF7" s="9" t="s">
        <v>536</v>
      </c>
      <c r="BG7" s="9" t="s">
        <v>536</v>
      </c>
      <c r="BH7" s="9" t="s">
        <v>536</v>
      </c>
      <c r="BI7" s="9" t="s">
        <v>537</v>
      </c>
      <c r="BJ7" s="9" t="s">
        <v>537</v>
      </c>
      <c r="BK7" s="9" t="s">
        <v>537</v>
      </c>
      <c r="BL7" s="9" t="s">
        <v>535</v>
      </c>
      <c r="BM7" s="9" t="s">
        <v>535</v>
      </c>
      <c r="BN7" s="9" t="s">
        <v>535</v>
      </c>
      <c r="BO7" s="9" t="s">
        <v>536</v>
      </c>
      <c r="BP7" s="9" t="s">
        <v>536</v>
      </c>
      <c r="BQ7" s="9" t="s">
        <v>536</v>
      </c>
      <c r="BR7" s="9" t="s">
        <v>536</v>
      </c>
      <c r="BS7" s="9" t="s">
        <v>536</v>
      </c>
      <c r="BT7" s="9" t="s">
        <v>536</v>
      </c>
      <c r="BU7" s="9" t="s">
        <v>536</v>
      </c>
      <c r="BV7" s="9" t="s">
        <v>535</v>
      </c>
      <c r="BW7" s="9" t="s">
        <v>535</v>
      </c>
      <c r="BX7" s="9" t="s">
        <v>535</v>
      </c>
      <c r="BY7" s="9" t="s">
        <v>537</v>
      </c>
      <c r="BZ7" s="9" t="s">
        <v>535</v>
      </c>
      <c r="CA7" s="9" t="s">
        <v>536</v>
      </c>
      <c r="CB7" s="9" t="s">
        <v>537</v>
      </c>
      <c r="CC7" s="9" t="s">
        <v>536</v>
      </c>
      <c r="CD7" s="9" t="s">
        <v>536</v>
      </c>
      <c r="CE7" s="9" t="s">
        <v>536</v>
      </c>
      <c r="CF7" s="9" t="s">
        <v>536</v>
      </c>
      <c r="CG7" s="9" t="s">
        <v>536</v>
      </c>
      <c r="CH7" s="9" t="s">
        <v>536</v>
      </c>
      <c r="CI7" s="9" t="s">
        <v>536</v>
      </c>
      <c r="CJ7" s="9" t="s">
        <v>536</v>
      </c>
      <c r="CK7" s="9" t="s">
        <v>536</v>
      </c>
      <c r="CL7" s="9" t="s">
        <v>536</v>
      </c>
      <c r="CM7" s="9" t="s">
        <v>536</v>
      </c>
      <c r="CN7" s="9" t="s">
        <v>536</v>
      </c>
      <c r="CO7" s="9" t="s">
        <v>535</v>
      </c>
      <c r="CP7" s="9" t="s">
        <v>535</v>
      </c>
      <c r="CQ7" s="9" t="s">
        <v>535</v>
      </c>
      <c r="CR7" s="9" t="s">
        <v>535</v>
      </c>
      <c r="CS7" s="9" t="s">
        <v>536</v>
      </c>
      <c r="CT7" s="9" t="s">
        <v>536</v>
      </c>
      <c r="CU7" s="9" t="s">
        <v>536</v>
      </c>
      <c r="CV7" s="9" t="s">
        <v>536</v>
      </c>
      <c r="CW7" s="9" t="s">
        <v>535</v>
      </c>
      <c r="CX7" s="9" t="s">
        <v>537</v>
      </c>
      <c r="CY7" s="9" t="s">
        <v>537</v>
      </c>
      <c r="CZ7" s="9" t="s">
        <v>537</v>
      </c>
      <c r="DA7" s="9" t="s">
        <v>537</v>
      </c>
      <c r="DB7" s="9" t="s">
        <v>537</v>
      </c>
      <c r="DC7" s="9" t="s">
        <v>535</v>
      </c>
      <c r="DD7" s="9" t="s">
        <v>536</v>
      </c>
      <c r="DE7" s="9" t="s">
        <v>536</v>
      </c>
      <c r="DF7" s="9" t="s">
        <v>536</v>
      </c>
      <c r="DG7" s="9" t="s">
        <v>537</v>
      </c>
      <c r="DH7" s="9" t="s">
        <v>537</v>
      </c>
      <c r="DI7" s="9" t="s">
        <v>536</v>
      </c>
      <c r="DJ7" s="9" t="s">
        <v>536</v>
      </c>
      <c r="DK7" s="9" t="s">
        <v>535</v>
      </c>
      <c r="DL7" s="9" t="s">
        <v>535</v>
      </c>
      <c r="DM7" s="9" t="s">
        <v>536</v>
      </c>
      <c r="DN7" s="9" t="s">
        <v>536</v>
      </c>
      <c r="DO7" s="9" t="s">
        <v>536</v>
      </c>
      <c r="DP7" s="9" t="s">
        <v>536</v>
      </c>
      <c r="DQ7" s="9" t="s">
        <v>536</v>
      </c>
      <c r="DR7" s="9" t="s">
        <v>536</v>
      </c>
      <c r="DS7" s="9" t="s">
        <v>535</v>
      </c>
      <c r="DT7" s="9" t="s">
        <v>536</v>
      </c>
      <c r="DU7" s="9" t="s">
        <v>536</v>
      </c>
      <c r="DV7" s="9" t="s">
        <v>537</v>
      </c>
      <c r="DW7" s="9" t="s">
        <v>536</v>
      </c>
      <c r="DX7" s="9" t="s">
        <v>536</v>
      </c>
      <c r="DY7" s="9" t="s">
        <v>537</v>
      </c>
      <c r="DZ7" s="9" t="s">
        <v>536</v>
      </c>
      <c r="EA7" s="9" t="s">
        <v>536</v>
      </c>
      <c r="EB7" s="9" t="s">
        <v>536</v>
      </c>
      <c r="EC7" s="9" t="s">
        <v>537</v>
      </c>
      <c r="ED7" s="9" t="s">
        <v>537</v>
      </c>
      <c r="EE7" s="9" t="s">
        <v>535</v>
      </c>
      <c r="EF7" s="9" t="s">
        <v>536</v>
      </c>
      <c r="EG7" s="9" t="s">
        <v>536</v>
      </c>
      <c r="EH7" s="9" t="s">
        <v>536</v>
      </c>
      <c r="EI7" s="9" t="s">
        <v>536</v>
      </c>
      <c r="EJ7" s="9" t="s">
        <v>536</v>
      </c>
      <c r="EK7" s="9" t="s">
        <v>536</v>
      </c>
      <c r="EL7" s="9" t="s">
        <v>535</v>
      </c>
      <c r="EM7" s="9" t="s">
        <v>535</v>
      </c>
      <c r="EN7" s="9" t="s">
        <v>535</v>
      </c>
      <c r="EO7" s="9" t="s">
        <v>535</v>
      </c>
      <c r="EP7" s="9" t="s">
        <v>537</v>
      </c>
      <c r="EQ7" s="9" t="s">
        <v>535</v>
      </c>
      <c r="ER7" s="9" t="s">
        <v>535</v>
      </c>
      <c r="ES7" s="9" t="s">
        <v>535</v>
      </c>
      <c r="ET7" s="9" t="s">
        <v>536</v>
      </c>
      <c r="EU7" s="9" t="s">
        <v>536</v>
      </c>
      <c r="EV7" s="9" t="s">
        <v>536</v>
      </c>
      <c r="EW7" s="9" t="s">
        <v>535</v>
      </c>
      <c r="EX7" s="9" t="s">
        <v>535</v>
      </c>
      <c r="EY7" s="9" t="s">
        <v>537</v>
      </c>
      <c r="EZ7" s="9" t="s">
        <v>536</v>
      </c>
      <c r="FA7" s="9" t="s">
        <v>537</v>
      </c>
      <c r="FB7" s="9" t="s">
        <v>537</v>
      </c>
      <c r="FC7" s="9" t="s">
        <v>537</v>
      </c>
      <c r="FD7" s="9" t="s">
        <v>536</v>
      </c>
      <c r="FE7" s="9" t="s">
        <v>537</v>
      </c>
      <c r="FF7" s="9" t="s">
        <v>537</v>
      </c>
      <c r="FG7" s="9" t="s">
        <v>536</v>
      </c>
      <c r="FH7" s="9" t="s">
        <v>536</v>
      </c>
      <c r="FI7" s="196"/>
      <c r="FJ7" s="1"/>
      <c r="FK7" s="10" t="s">
        <v>537</v>
      </c>
      <c r="FL7" s="10" t="s">
        <v>536</v>
      </c>
      <c r="FM7" s="10" t="s">
        <v>537</v>
      </c>
      <c r="FN7" s="10" t="s">
        <v>537</v>
      </c>
      <c r="FO7" s="10" t="s">
        <v>537</v>
      </c>
      <c r="FP7" s="10" t="s">
        <v>537</v>
      </c>
      <c r="FQ7" s="10" t="s">
        <v>537</v>
      </c>
      <c r="FR7" s="10" t="s">
        <v>537</v>
      </c>
      <c r="FS7" s="199"/>
    </row>
    <row r="8" spans="1:175" ht="15" hidden="1" customHeight="1" x14ac:dyDescent="0.3">
      <c r="A8" s="196"/>
      <c r="B8" s="196"/>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539</v>
      </c>
      <c r="AA8" s="9" t="s">
        <v>538</v>
      </c>
      <c r="AB8" s="9" t="s">
        <v>538</v>
      </c>
      <c r="AC8" s="9" t="s">
        <v>538</v>
      </c>
      <c r="AD8" s="9" t="s">
        <v>538</v>
      </c>
      <c r="AE8" s="9" t="s">
        <v>539</v>
      </c>
      <c r="AF8" s="9" t="s">
        <v>539</v>
      </c>
      <c r="AG8" s="9" t="s">
        <v>539</v>
      </c>
      <c r="AH8" s="9" t="s">
        <v>538</v>
      </c>
      <c r="AI8" s="9" t="s">
        <v>538</v>
      </c>
      <c r="AJ8" s="9" t="s">
        <v>539</v>
      </c>
      <c r="AK8" s="9" t="s">
        <v>539</v>
      </c>
      <c r="AL8" s="9" t="s">
        <v>539</v>
      </c>
      <c r="AM8" s="9" t="s">
        <v>538</v>
      </c>
      <c r="AN8" s="9" t="s">
        <v>538</v>
      </c>
      <c r="AO8" s="9" t="s">
        <v>538</v>
      </c>
      <c r="AP8" s="9" t="s">
        <v>538</v>
      </c>
      <c r="AQ8" s="9" t="s">
        <v>538</v>
      </c>
      <c r="AR8" s="9" t="s">
        <v>538</v>
      </c>
      <c r="AS8" s="9" t="s">
        <v>538</v>
      </c>
      <c r="AT8" s="9" t="s">
        <v>538</v>
      </c>
      <c r="AU8" s="9" t="s">
        <v>539</v>
      </c>
      <c r="AV8" s="9" t="s">
        <v>539</v>
      </c>
      <c r="AW8" s="9" t="s">
        <v>539</v>
      </c>
      <c r="AX8" s="9" t="s">
        <v>538</v>
      </c>
      <c r="AY8" s="9" t="s">
        <v>538</v>
      </c>
      <c r="AZ8" s="9" t="s">
        <v>538</v>
      </c>
      <c r="BA8" s="9" t="s">
        <v>538</v>
      </c>
      <c r="BB8" s="9" t="s">
        <v>538</v>
      </c>
      <c r="BC8" s="9" t="s">
        <v>538</v>
      </c>
      <c r="BD8" s="9" t="s">
        <v>538</v>
      </c>
      <c r="BE8" s="9" t="s">
        <v>538</v>
      </c>
      <c r="BF8" s="9" t="s">
        <v>538</v>
      </c>
      <c r="BG8" s="9" t="s">
        <v>538</v>
      </c>
      <c r="BH8" s="9" t="s">
        <v>538</v>
      </c>
      <c r="BI8" s="9" t="s">
        <v>539</v>
      </c>
      <c r="BJ8" s="9" t="s">
        <v>539</v>
      </c>
      <c r="BK8" s="9" t="s">
        <v>539</v>
      </c>
      <c r="BL8" s="9" t="s">
        <v>539</v>
      </c>
      <c r="BM8" s="9" t="s">
        <v>539</v>
      </c>
      <c r="BN8" s="9" t="s">
        <v>539</v>
      </c>
      <c r="BO8" s="9" t="s">
        <v>538</v>
      </c>
      <c r="BP8" s="9" t="s">
        <v>539</v>
      </c>
      <c r="BQ8" s="9" t="s">
        <v>539</v>
      </c>
      <c r="BR8" s="9" t="s">
        <v>539</v>
      </c>
      <c r="BS8" s="9" t="s">
        <v>539</v>
      </c>
      <c r="BT8" s="9" t="s">
        <v>539</v>
      </c>
      <c r="BU8" s="9" t="s">
        <v>539</v>
      </c>
      <c r="BV8" s="9" t="s">
        <v>539</v>
      </c>
      <c r="BW8" s="9" t="s">
        <v>539</v>
      </c>
      <c r="BX8" s="9" t="s">
        <v>539</v>
      </c>
      <c r="BY8" s="9" t="s">
        <v>538</v>
      </c>
      <c r="BZ8" s="9" t="s">
        <v>539</v>
      </c>
      <c r="CA8" s="9" t="s">
        <v>539</v>
      </c>
      <c r="CB8" s="9" t="s">
        <v>538</v>
      </c>
      <c r="CC8" s="9" t="s">
        <v>538</v>
      </c>
      <c r="CD8" s="9" t="s">
        <v>538</v>
      </c>
      <c r="CE8" s="9" t="s">
        <v>538</v>
      </c>
      <c r="CF8" s="9" t="s">
        <v>538</v>
      </c>
      <c r="CG8" s="9" t="s">
        <v>538</v>
      </c>
      <c r="CH8" s="9" t="s">
        <v>539</v>
      </c>
      <c r="CI8" s="9" t="s">
        <v>539</v>
      </c>
      <c r="CJ8" s="9" t="s">
        <v>539</v>
      </c>
      <c r="CK8" s="9" t="s">
        <v>539</v>
      </c>
      <c r="CL8" s="9" t="s">
        <v>539</v>
      </c>
      <c r="CM8" s="9" t="s">
        <v>539</v>
      </c>
      <c r="CN8" s="9" t="s">
        <v>539</v>
      </c>
      <c r="CO8" s="9" t="s">
        <v>539</v>
      </c>
      <c r="CP8" s="9" t="s">
        <v>539</v>
      </c>
      <c r="CQ8" s="9" t="s">
        <v>539</v>
      </c>
      <c r="CR8" s="9" t="s">
        <v>539</v>
      </c>
      <c r="CS8" s="9" t="s">
        <v>539</v>
      </c>
      <c r="CT8" s="9" t="s">
        <v>539</v>
      </c>
      <c r="CU8" s="9" t="s">
        <v>540</v>
      </c>
      <c r="CV8" s="9" t="s">
        <v>541</v>
      </c>
      <c r="CW8" s="9" t="s">
        <v>540</v>
      </c>
      <c r="CX8" s="9" t="s">
        <v>541</v>
      </c>
      <c r="CY8" s="9" t="s">
        <v>540</v>
      </c>
      <c r="CZ8" s="9" t="s">
        <v>538</v>
      </c>
      <c r="DA8" s="9" t="s">
        <v>538</v>
      </c>
      <c r="DB8" s="9" t="s">
        <v>538</v>
      </c>
      <c r="DC8" s="9" t="s">
        <v>538</v>
      </c>
      <c r="DD8" s="9" t="s">
        <v>538</v>
      </c>
      <c r="DE8" s="9" t="s">
        <v>538</v>
      </c>
      <c r="DF8" s="9" t="s">
        <v>538</v>
      </c>
      <c r="DG8" s="9" t="s">
        <v>538</v>
      </c>
      <c r="DH8" s="9" t="s">
        <v>538</v>
      </c>
      <c r="DI8" s="9" t="s">
        <v>538</v>
      </c>
      <c r="DJ8" s="9" t="s">
        <v>538</v>
      </c>
      <c r="DK8" s="9" t="s">
        <v>540</v>
      </c>
      <c r="DL8" s="9" t="s">
        <v>540</v>
      </c>
      <c r="DM8" s="9" t="s">
        <v>541</v>
      </c>
      <c r="DN8" s="9" t="s">
        <v>541</v>
      </c>
      <c r="DO8" s="9" t="s">
        <v>539</v>
      </c>
      <c r="DP8" s="9" t="s">
        <v>539</v>
      </c>
      <c r="DQ8" s="9" t="s">
        <v>539</v>
      </c>
      <c r="DR8" s="9" t="s">
        <v>539</v>
      </c>
      <c r="DS8" s="9" t="s">
        <v>540</v>
      </c>
      <c r="DT8" s="9" t="s">
        <v>538</v>
      </c>
      <c r="DU8" s="9" t="s">
        <v>538</v>
      </c>
      <c r="DV8" s="9" t="s">
        <v>538</v>
      </c>
      <c r="DW8" s="9" t="s">
        <v>538</v>
      </c>
      <c r="DX8" s="9" t="s">
        <v>538</v>
      </c>
      <c r="DY8" s="9" t="s">
        <v>538</v>
      </c>
      <c r="DZ8" s="9" t="s">
        <v>538</v>
      </c>
      <c r="EA8" s="9" t="s">
        <v>538</v>
      </c>
      <c r="EB8" s="9" t="s">
        <v>538</v>
      </c>
      <c r="EC8" s="9" t="s">
        <v>541</v>
      </c>
      <c r="ED8" s="9" t="s">
        <v>541</v>
      </c>
      <c r="EE8" s="9" t="s">
        <v>540</v>
      </c>
      <c r="EF8" s="9" t="s">
        <v>541</v>
      </c>
      <c r="EG8" s="9" t="s">
        <v>541</v>
      </c>
      <c r="EH8" s="9" t="s">
        <v>541</v>
      </c>
      <c r="EI8" s="9" t="s">
        <v>541</v>
      </c>
      <c r="EJ8" s="9" t="s">
        <v>538</v>
      </c>
      <c r="EK8" s="9" t="s">
        <v>538</v>
      </c>
      <c r="EL8" s="9" t="s">
        <v>538</v>
      </c>
      <c r="EM8" s="9" t="s">
        <v>538</v>
      </c>
      <c r="EN8" s="9" t="s">
        <v>538</v>
      </c>
      <c r="EO8" s="9" t="s">
        <v>538</v>
      </c>
      <c r="EP8" s="9" t="s">
        <v>541</v>
      </c>
      <c r="EQ8" s="9" t="s">
        <v>540</v>
      </c>
      <c r="ER8" s="9" t="s">
        <v>540</v>
      </c>
      <c r="ES8" s="9" t="s">
        <v>540</v>
      </c>
      <c r="ET8" s="9" t="s">
        <v>538</v>
      </c>
      <c r="EU8" s="9" t="s">
        <v>541</v>
      </c>
      <c r="EV8" s="9" t="s">
        <v>541</v>
      </c>
      <c r="EW8" s="9" t="s">
        <v>540</v>
      </c>
      <c r="EX8" s="9" t="s">
        <v>540</v>
      </c>
      <c r="EY8" s="9" t="s">
        <v>538</v>
      </c>
      <c r="EZ8" s="9" t="s">
        <v>538</v>
      </c>
      <c r="FA8" s="9" t="s">
        <v>539</v>
      </c>
      <c r="FB8" s="9" t="s">
        <v>539</v>
      </c>
      <c r="FC8" s="9" t="s">
        <v>539</v>
      </c>
      <c r="FD8" s="9" t="s">
        <v>539</v>
      </c>
      <c r="FE8" s="9" t="s">
        <v>539</v>
      </c>
      <c r="FF8" s="9" t="s">
        <v>539</v>
      </c>
      <c r="FG8" s="9" t="s">
        <v>539</v>
      </c>
      <c r="FH8" s="9" t="s">
        <v>539</v>
      </c>
      <c r="FI8" s="196"/>
      <c r="FJ8" s="1"/>
      <c r="FK8" s="10" t="s">
        <v>538</v>
      </c>
      <c r="FL8" s="10" t="s">
        <v>538</v>
      </c>
      <c r="FM8" s="10" t="s">
        <v>538</v>
      </c>
      <c r="FN8" s="10" t="s">
        <v>538</v>
      </c>
      <c r="FO8" s="10" t="s">
        <v>539</v>
      </c>
      <c r="FP8" s="10" t="s">
        <v>539</v>
      </c>
      <c r="FQ8" s="10" t="s">
        <v>538</v>
      </c>
      <c r="FR8" s="10" t="s">
        <v>538</v>
      </c>
      <c r="FS8" s="199"/>
    </row>
    <row r="9" spans="1:175" ht="40.049999999999997" customHeight="1" x14ac:dyDescent="0.3">
      <c r="A9" s="196"/>
      <c r="B9" s="196"/>
      <c r="C9" s="11" t="s">
        <v>542</v>
      </c>
      <c r="D9" s="11" t="s">
        <v>543</v>
      </c>
      <c r="E9" s="11" t="s">
        <v>543</v>
      </c>
      <c r="F9" s="11" t="s">
        <v>543</v>
      </c>
      <c r="G9" s="11" t="s">
        <v>543</v>
      </c>
      <c r="H9" s="11" t="s">
        <v>108</v>
      </c>
      <c r="I9" s="11" t="s">
        <v>108</v>
      </c>
      <c r="J9" s="11" t="s">
        <v>140</v>
      </c>
      <c r="K9" s="11" t="s">
        <v>140</v>
      </c>
      <c r="L9" s="11" t="s">
        <v>97</v>
      </c>
      <c r="M9" s="11" t="s">
        <v>97</v>
      </c>
      <c r="N9" s="11" t="s">
        <v>97</v>
      </c>
      <c r="O9" s="11" t="s">
        <v>97</v>
      </c>
      <c r="P9" s="11" t="s">
        <v>97</v>
      </c>
      <c r="Q9" s="11" t="s">
        <v>97</v>
      </c>
      <c r="R9" s="11" t="s">
        <v>97</v>
      </c>
      <c r="S9" s="11" t="s">
        <v>97</v>
      </c>
      <c r="T9" s="11" t="s">
        <v>544</v>
      </c>
      <c r="U9" s="11" t="s">
        <v>544</v>
      </c>
      <c r="V9" s="11" t="s">
        <v>544</v>
      </c>
      <c r="W9" s="11" t="s">
        <v>544</v>
      </c>
      <c r="X9" s="11" t="s">
        <v>545</v>
      </c>
      <c r="Y9" s="11" t="s">
        <v>270</v>
      </c>
      <c r="Z9" s="11" t="s">
        <v>270</v>
      </c>
      <c r="AA9" s="11" t="s">
        <v>63</v>
      </c>
      <c r="AB9" s="11" t="s">
        <v>63</v>
      </c>
      <c r="AC9" s="11" t="s">
        <v>63</v>
      </c>
      <c r="AD9" s="11" t="s">
        <v>63</v>
      </c>
      <c r="AE9" s="11" t="s">
        <v>63</v>
      </c>
      <c r="AF9" s="11" t="s">
        <v>63</v>
      </c>
      <c r="AG9" s="11" t="s">
        <v>63</v>
      </c>
      <c r="AH9" s="11" t="s">
        <v>546</v>
      </c>
      <c r="AI9" s="11" t="s">
        <v>58</v>
      </c>
      <c r="AJ9" s="11" t="s">
        <v>351</v>
      </c>
      <c r="AK9" s="11" t="s">
        <v>547</v>
      </c>
      <c r="AL9" s="11" t="s">
        <v>547</v>
      </c>
      <c r="AM9" s="11" t="s">
        <v>548</v>
      </c>
      <c r="AN9" s="11" t="s">
        <v>548</v>
      </c>
      <c r="AO9" s="11" t="s">
        <v>549</v>
      </c>
      <c r="AP9" s="11" t="s">
        <v>550</v>
      </c>
      <c r="AQ9" s="11" t="s">
        <v>550</v>
      </c>
      <c r="AR9" s="11" t="s">
        <v>551</v>
      </c>
      <c r="AS9" s="11" t="s">
        <v>552</v>
      </c>
      <c r="AT9" s="11" t="s">
        <v>553</v>
      </c>
      <c r="AU9" s="11" t="s">
        <v>93</v>
      </c>
      <c r="AV9" s="11" t="s">
        <v>93</v>
      </c>
      <c r="AW9" s="11" t="s">
        <v>93</v>
      </c>
      <c r="AX9" s="11" t="s">
        <v>44</v>
      </c>
      <c r="AY9" s="11" t="s">
        <v>44</v>
      </c>
      <c r="AZ9" s="11" t="s">
        <v>44</v>
      </c>
      <c r="BA9" s="11" t="s">
        <v>44</v>
      </c>
      <c r="BB9" s="11" t="s">
        <v>44</v>
      </c>
      <c r="BC9" s="11" t="s">
        <v>44</v>
      </c>
      <c r="BD9" s="11" t="s">
        <v>44</v>
      </c>
      <c r="BE9" s="11" t="s">
        <v>44</v>
      </c>
      <c r="BF9" s="11" t="s">
        <v>554</v>
      </c>
      <c r="BG9" s="11" t="s">
        <v>554</v>
      </c>
      <c r="BH9" s="11" t="s">
        <v>555</v>
      </c>
      <c r="BI9" s="11" t="s">
        <v>72</v>
      </c>
      <c r="BJ9" s="11" t="s">
        <v>72</v>
      </c>
      <c r="BK9" s="11" t="s">
        <v>72</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556</v>
      </c>
      <c r="CA9" s="11" t="s">
        <v>556</v>
      </c>
      <c r="CB9" s="11" t="s">
        <v>557</v>
      </c>
      <c r="CC9" s="11" t="s">
        <v>114</v>
      </c>
      <c r="CD9" s="11" t="s">
        <v>114</v>
      </c>
      <c r="CE9" s="11" t="s">
        <v>114</v>
      </c>
      <c r="CF9" s="11" t="s">
        <v>114</v>
      </c>
      <c r="CG9" s="11" t="s">
        <v>114</v>
      </c>
      <c r="CH9" s="11" t="s">
        <v>114</v>
      </c>
      <c r="CI9" s="11" t="s">
        <v>114</v>
      </c>
      <c r="CJ9" s="11" t="s">
        <v>114</v>
      </c>
      <c r="CK9" s="11" t="s">
        <v>114</v>
      </c>
      <c r="CL9" s="11" t="s">
        <v>114</v>
      </c>
      <c r="CM9" s="11" t="s">
        <v>114</v>
      </c>
      <c r="CN9" s="11" t="s">
        <v>114</v>
      </c>
      <c r="CO9" s="11" t="s">
        <v>127</v>
      </c>
      <c r="CP9" s="11" t="s">
        <v>127</v>
      </c>
      <c r="CQ9" s="11" t="s">
        <v>127</v>
      </c>
      <c r="CR9" s="11" t="s">
        <v>127</v>
      </c>
      <c r="CS9" s="11" t="s">
        <v>136</v>
      </c>
      <c r="CT9" s="11" t="s">
        <v>136</v>
      </c>
      <c r="CU9" s="11" t="s">
        <v>558</v>
      </c>
      <c r="CV9" s="11" t="s">
        <v>559</v>
      </c>
      <c r="CW9" s="11" t="s">
        <v>560</v>
      </c>
      <c r="CX9" s="11" t="s">
        <v>561</v>
      </c>
      <c r="CY9" s="11" t="s">
        <v>562</v>
      </c>
      <c r="CZ9" s="11" t="s">
        <v>364</v>
      </c>
      <c r="DA9" s="11" t="s">
        <v>108</v>
      </c>
      <c r="DB9" s="11" t="s">
        <v>108</v>
      </c>
      <c r="DC9" s="11" t="s">
        <v>546</v>
      </c>
      <c r="DD9" s="11" t="s">
        <v>563</v>
      </c>
      <c r="DE9" s="11" t="s">
        <v>564</v>
      </c>
      <c r="DF9" s="11" t="s">
        <v>565</v>
      </c>
      <c r="DG9" s="11" t="s">
        <v>566</v>
      </c>
      <c r="DH9" s="11" t="s">
        <v>567</v>
      </c>
      <c r="DI9" s="11" t="s">
        <v>568</v>
      </c>
      <c r="DJ9" s="11" t="s">
        <v>569</v>
      </c>
      <c r="DK9" s="11" t="s">
        <v>570</v>
      </c>
      <c r="DL9" s="11" t="s">
        <v>571</v>
      </c>
      <c r="DM9" s="11" t="s">
        <v>572</v>
      </c>
      <c r="DN9" s="11" t="s">
        <v>573</v>
      </c>
      <c r="DO9" s="11" t="s">
        <v>574</v>
      </c>
      <c r="DP9" s="11" t="s">
        <v>574</v>
      </c>
      <c r="DQ9" s="11" t="s">
        <v>574</v>
      </c>
      <c r="DR9" s="11" t="s">
        <v>574</v>
      </c>
      <c r="DS9" s="11" t="s">
        <v>575</v>
      </c>
      <c r="DT9" s="11" t="s">
        <v>576</v>
      </c>
      <c r="DU9" s="11" t="s">
        <v>577</v>
      </c>
      <c r="DV9" s="11" t="s">
        <v>578</v>
      </c>
      <c r="DW9" s="11" t="s">
        <v>232</v>
      </c>
      <c r="DX9" s="11" t="s">
        <v>579</v>
      </c>
      <c r="DY9" s="11" t="s">
        <v>579</v>
      </c>
      <c r="DZ9" s="11" t="s">
        <v>579</v>
      </c>
      <c r="EA9" s="11" t="s">
        <v>579</v>
      </c>
      <c r="EB9" s="11" t="s">
        <v>580</v>
      </c>
      <c r="EC9" s="11" t="s">
        <v>581</v>
      </c>
      <c r="ED9" s="11" t="s">
        <v>581</v>
      </c>
      <c r="EE9" s="11" t="s">
        <v>79</v>
      </c>
      <c r="EF9" s="11" t="s">
        <v>79</v>
      </c>
      <c r="EG9" s="11" t="s">
        <v>79</v>
      </c>
      <c r="EH9" s="11" t="s">
        <v>79</v>
      </c>
      <c r="EI9" s="11" t="s">
        <v>79</v>
      </c>
      <c r="EJ9" s="11" t="s">
        <v>582</v>
      </c>
      <c r="EK9" s="11" t="s">
        <v>582</v>
      </c>
      <c r="EL9" s="11" t="s">
        <v>37</v>
      </c>
      <c r="EM9" s="11" t="s">
        <v>37</v>
      </c>
      <c r="EN9" s="11" t="s">
        <v>37</v>
      </c>
      <c r="EO9" s="11" t="s">
        <v>37</v>
      </c>
      <c r="EP9" s="11" t="s">
        <v>583</v>
      </c>
      <c r="EQ9" s="11" t="s">
        <v>584</v>
      </c>
      <c r="ER9" s="11" t="s">
        <v>585</v>
      </c>
      <c r="ES9" s="11" t="s">
        <v>114</v>
      </c>
      <c r="ET9" s="11" t="s">
        <v>114</v>
      </c>
      <c r="EU9" s="11" t="s">
        <v>114</v>
      </c>
      <c r="EV9" s="11" t="s">
        <v>114</v>
      </c>
      <c r="EW9" s="11" t="s">
        <v>114</v>
      </c>
      <c r="EX9" s="11" t="s">
        <v>586</v>
      </c>
      <c r="EY9" s="11" t="s">
        <v>587</v>
      </c>
      <c r="EZ9" s="11" t="s">
        <v>587</v>
      </c>
      <c r="FA9" s="11" t="s">
        <v>588</v>
      </c>
      <c r="FB9" s="11" t="s">
        <v>589</v>
      </c>
      <c r="FC9" s="11" t="s">
        <v>589</v>
      </c>
      <c r="FD9" s="11" t="s">
        <v>590</v>
      </c>
      <c r="FE9" s="11" t="s">
        <v>157</v>
      </c>
      <c r="FF9" s="11" t="s">
        <v>591</v>
      </c>
      <c r="FG9" s="11" t="s">
        <v>592</v>
      </c>
      <c r="FH9" s="11" t="s">
        <v>592</v>
      </c>
      <c r="FI9" s="196"/>
      <c r="FJ9" s="1"/>
      <c r="FK9" s="12" t="s">
        <v>593</v>
      </c>
      <c r="FL9" s="12" t="s">
        <v>594</v>
      </c>
      <c r="FM9" s="12" t="s">
        <v>595</v>
      </c>
      <c r="FN9" s="12" t="s">
        <v>596</v>
      </c>
      <c r="FO9" s="12" t="s">
        <v>597</v>
      </c>
      <c r="FP9" s="12" t="s">
        <v>598</v>
      </c>
      <c r="FQ9" s="12" t="s">
        <v>587</v>
      </c>
      <c r="FR9" s="12" t="s">
        <v>587</v>
      </c>
      <c r="FS9" s="199"/>
    </row>
    <row r="10" spans="1:175" ht="40.049999999999997" customHeight="1" x14ac:dyDescent="0.3">
      <c r="A10" s="196"/>
      <c r="B10" s="196"/>
      <c r="C10" s="9" t="s">
        <v>599</v>
      </c>
      <c r="D10" s="9" t="s">
        <v>600</v>
      </c>
      <c r="E10" s="9" t="s">
        <v>601</v>
      </c>
      <c r="F10" s="9" t="s">
        <v>602</v>
      </c>
      <c r="G10" s="9" t="s">
        <v>603</v>
      </c>
      <c r="H10" s="9" t="s">
        <v>604</v>
      </c>
      <c r="I10" s="9" t="s">
        <v>605</v>
      </c>
      <c r="J10" s="9" t="s">
        <v>606</v>
      </c>
      <c r="K10" s="9" t="s">
        <v>607</v>
      </c>
      <c r="L10" s="9" t="s">
        <v>608</v>
      </c>
      <c r="M10" s="9" t="s">
        <v>609</v>
      </c>
      <c r="N10" s="9" t="s">
        <v>610</v>
      </c>
      <c r="O10" s="9" t="s">
        <v>611</v>
      </c>
      <c r="P10" s="9" t="s">
        <v>612</v>
      </c>
      <c r="Q10" s="9" t="s">
        <v>613</v>
      </c>
      <c r="R10" s="9" t="s">
        <v>614</v>
      </c>
      <c r="S10" s="9" t="s">
        <v>615</v>
      </c>
      <c r="T10" s="9" t="s">
        <v>616</v>
      </c>
      <c r="U10" s="9" t="s">
        <v>617</v>
      </c>
      <c r="V10" s="9" t="s">
        <v>618</v>
      </c>
      <c r="W10" s="9" t="s">
        <v>619</v>
      </c>
      <c r="X10" s="9" t="s">
        <v>620</v>
      </c>
      <c r="Y10" s="9" t="s">
        <v>621</v>
      </c>
      <c r="Z10" s="9" t="s">
        <v>271</v>
      </c>
      <c r="AA10" s="9" t="s">
        <v>623</v>
      </c>
      <c r="AB10" s="9" t="s">
        <v>624</v>
      </c>
      <c r="AC10" s="9" t="s">
        <v>625</v>
      </c>
      <c r="AD10" s="9" t="s">
        <v>265</v>
      </c>
      <c r="AE10" s="9" t="s">
        <v>626</v>
      </c>
      <c r="AF10" s="9" t="s">
        <v>627</v>
      </c>
      <c r="AG10" s="9" t="s">
        <v>628</v>
      </c>
      <c r="AH10" s="9" t="s">
        <v>629</v>
      </c>
      <c r="AI10" s="9" t="s">
        <v>630</v>
      </c>
      <c r="AJ10" s="9" t="s">
        <v>631</v>
      </c>
      <c r="AK10" s="9" t="s">
        <v>632</v>
      </c>
      <c r="AL10" s="9" t="s">
        <v>633</v>
      </c>
      <c r="AM10" s="9" t="s">
        <v>634</v>
      </c>
      <c r="AN10" s="9" t="s">
        <v>635</v>
      </c>
      <c r="AO10" s="9" t="s">
        <v>549</v>
      </c>
      <c r="AP10" s="9" t="s">
        <v>636</v>
      </c>
      <c r="AQ10" s="9" t="s">
        <v>637</v>
      </c>
      <c r="AR10" s="9" t="s">
        <v>638</v>
      </c>
      <c r="AS10" s="9" t="s">
        <v>639</v>
      </c>
      <c r="AT10" s="9" t="s">
        <v>640</v>
      </c>
      <c r="AU10" s="9" t="s">
        <v>641</v>
      </c>
      <c r="AV10" s="9" t="s">
        <v>642</v>
      </c>
      <c r="AW10" s="9" t="s">
        <v>643</v>
      </c>
      <c r="AX10" s="9" t="s">
        <v>644</v>
      </c>
      <c r="AY10" s="9" t="s">
        <v>645</v>
      </c>
      <c r="AZ10" s="9" t="s">
        <v>646</v>
      </c>
      <c r="BA10" s="9" t="s">
        <v>482</v>
      </c>
      <c r="BB10" s="9" t="s">
        <v>647</v>
      </c>
      <c r="BC10" s="9" t="s">
        <v>648</v>
      </c>
      <c r="BD10" s="9" t="s">
        <v>649</v>
      </c>
      <c r="BE10" s="9" t="s">
        <v>480</v>
      </c>
      <c r="BF10" s="9" t="s">
        <v>650</v>
      </c>
      <c r="BG10" s="9" t="s">
        <v>651</v>
      </c>
      <c r="BH10" s="9" t="s">
        <v>286</v>
      </c>
      <c r="BI10" s="9" t="s">
        <v>652</v>
      </c>
      <c r="BJ10" s="9" t="s">
        <v>653</v>
      </c>
      <c r="BK10" s="9" t="s">
        <v>654</v>
      </c>
      <c r="BL10" s="9" t="s">
        <v>655</v>
      </c>
      <c r="BM10" s="9" t="s">
        <v>656</v>
      </c>
      <c r="BN10" s="9" t="s">
        <v>657</v>
      </c>
      <c r="BO10" s="9" t="s">
        <v>308</v>
      </c>
      <c r="BP10" s="9" t="s">
        <v>658</v>
      </c>
      <c r="BQ10" s="9" t="s">
        <v>659</v>
      </c>
      <c r="BR10" s="9" t="s">
        <v>660</v>
      </c>
      <c r="BS10" s="9" t="s">
        <v>661</v>
      </c>
      <c r="BT10" s="9" t="s">
        <v>662</v>
      </c>
      <c r="BU10" s="9" t="s">
        <v>663</v>
      </c>
      <c r="BV10" s="9" t="s">
        <v>664</v>
      </c>
      <c r="BW10" s="9" t="s">
        <v>665</v>
      </c>
      <c r="BX10" s="9" t="s">
        <v>666</v>
      </c>
      <c r="BY10" s="9" t="s">
        <v>667</v>
      </c>
      <c r="BZ10" s="9" t="s">
        <v>668</v>
      </c>
      <c r="CA10" s="9" t="s">
        <v>669</v>
      </c>
      <c r="CB10" s="9" t="s">
        <v>670</v>
      </c>
      <c r="CC10" s="9" t="s">
        <v>671</v>
      </c>
      <c r="CD10" s="9" t="s">
        <v>672</v>
      </c>
      <c r="CE10" s="9" t="s">
        <v>673</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691</v>
      </c>
      <c r="CX10" s="9" t="s">
        <v>692</v>
      </c>
      <c r="CY10" s="9" t="s">
        <v>693</v>
      </c>
      <c r="CZ10" s="9" t="s">
        <v>694</v>
      </c>
      <c r="DA10" s="9" t="s">
        <v>695</v>
      </c>
      <c r="DB10" s="9" t="s">
        <v>696</v>
      </c>
      <c r="DC10" s="9" t="s">
        <v>697</v>
      </c>
      <c r="DD10" s="9" t="s">
        <v>698</v>
      </c>
      <c r="DE10" s="9" t="s">
        <v>699</v>
      </c>
      <c r="DF10" s="9" t="s">
        <v>700</v>
      </c>
      <c r="DG10" s="9" t="s">
        <v>701</v>
      </c>
      <c r="DH10" s="9" t="s">
        <v>702</v>
      </c>
      <c r="DI10" s="9" t="s">
        <v>703</v>
      </c>
      <c r="DJ10" s="9" t="s">
        <v>704</v>
      </c>
      <c r="DK10" s="9" t="s">
        <v>705</v>
      </c>
      <c r="DL10" s="9" t="s">
        <v>706</v>
      </c>
      <c r="DM10" s="9" t="s">
        <v>707</v>
      </c>
      <c r="DN10" s="9" t="s">
        <v>708</v>
      </c>
      <c r="DO10" s="9" t="s">
        <v>374</v>
      </c>
      <c r="DP10" s="9" t="s">
        <v>709</v>
      </c>
      <c r="DQ10" s="9" t="s">
        <v>710</v>
      </c>
      <c r="DR10" s="9" t="s">
        <v>711</v>
      </c>
      <c r="DS10" s="9" t="s">
        <v>712</v>
      </c>
      <c r="DT10" s="9" t="s">
        <v>713</v>
      </c>
      <c r="DU10" s="9" t="s">
        <v>714</v>
      </c>
      <c r="DV10" s="9" t="s">
        <v>715</v>
      </c>
      <c r="DW10" s="9" t="s">
        <v>233</v>
      </c>
      <c r="DX10" s="9" t="s">
        <v>716</v>
      </c>
      <c r="DY10" s="9" t="s">
        <v>717</v>
      </c>
      <c r="DZ10" s="9" t="s">
        <v>718</v>
      </c>
      <c r="EA10" s="9" t="s">
        <v>719</v>
      </c>
      <c r="EB10" s="9" t="s">
        <v>720</v>
      </c>
      <c r="EC10" s="9" t="s">
        <v>721</v>
      </c>
      <c r="ED10" s="9" t="s">
        <v>722</v>
      </c>
      <c r="EE10" s="9" t="s">
        <v>296</v>
      </c>
      <c r="EF10" s="9" t="s">
        <v>723</v>
      </c>
      <c r="EG10" s="9" t="s">
        <v>724</v>
      </c>
      <c r="EH10" s="9" t="s">
        <v>725</v>
      </c>
      <c r="EI10" s="9" t="s">
        <v>726</v>
      </c>
      <c r="EJ10" s="9" t="s">
        <v>727</v>
      </c>
      <c r="EK10" s="9" t="s">
        <v>728</v>
      </c>
      <c r="EL10" s="9" t="s">
        <v>729</v>
      </c>
      <c r="EM10" s="9" t="s">
        <v>730</v>
      </c>
      <c r="EN10" s="9" t="s">
        <v>731</v>
      </c>
      <c r="EO10" s="9" t="s">
        <v>732</v>
      </c>
      <c r="EP10" s="9" t="s">
        <v>733</v>
      </c>
      <c r="EQ10" s="9" t="s">
        <v>734</v>
      </c>
      <c r="ER10" s="9" t="s">
        <v>735</v>
      </c>
      <c r="ES10" s="9" t="s">
        <v>736</v>
      </c>
      <c r="ET10" s="9" t="s">
        <v>737</v>
      </c>
      <c r="EU10" s="9" t="s">
        <v>738</v>
      </c>
      <c r="EV10" s="9" t="s">
        <v>739</v>
      </c>
      <c r="EW10" s="9" t="s">
        <v>740</v>
      </c>
      <c r="EX10" s="9" t="s">
        <v>741</v>
      </c>
      <c r="EY10" s="9" t="s">
        <v>742</v>
      </c>
      <c r="EZ10" s="9" t="s">
        <v>743</v>
      </c>
      <c r="FA10" s="9" t="s">
        <v>744</v>
      </c>
      <c r="FB10" s="9" t="s">
        <v>745</v>
      </c>
      <c r="FC10" s="9" t="s">
        <v>746</v>
      </c>
      <c r="FD10" s="9" t="s">
        <v>747</v>
      </c>
      <c r="FE10" s="9" t="s">
        <v>748</v>
      </c>
      <c r="FF10" s="9" t="s">
        <v>749</v>
      </c>
      <c r="FG10" s="9" t="s">
        <v>750</v>
      </c>
      <c r="FH10" s="9" t="s">
        <v>751</v>
      </c>
      <c r="FI10" s="196" t="s">
        <v>811</v>
      </c>
      <c r="FJ10" s="1"/>
      <c r="FK10" s="10" t="s">
        <v>753</v>
      </c>
      <c r="FL10" s="10" t="s">
        <v>754</v>
      </c>
      <c r="FM10" s="10" t="s">
        <v>755</v>
      </c>
      <c r="FN10" s="10" t="s">
        <v>756</v>
      </c>
      <c r="FO10" s="10" t="s">
        <v>757</v>
      </c>
      <c r="FP10" s="10" t="s">
        <v>758</v>
      </c>
      <c r="FQ10" s="10" t="s">
        <v>759</v>
      </c>
      <c r="FR10" s="10" t="s">
        <v>760</v>
      </c>
      <c r="FS10" s="199" t="s">
        <v>811</v>
      </c>
    </row>
    <row r="11" spans="1:175" ht="24" customHeight="1" x14ac:dyDescent="0.3">
      <c r="A11" s="13" t="s">
        <v>55</v>
      </c>
      <c r="B11" s="13" t="s">
        <v>761</v>
      </c>
      <c r="C11" s="14">
        <v>13.3</v>
      </c>
      <c r="D11" s="14">
        <v>15.8</v>
      </c>
      <c r="E11" s="14">
        <v>14.6</v>
      </c>
      <c r="F11" s="14"/>
      <c r="G11" s="14"/>
      <c r="H11" s="14">
        <v>-15.9</v>
      </c>
      <c r="I11" s="14">
        <v>11.5</v>
      </c>
      <c r="J11" s="14"/>
      <c r="K11" s="14"/>
      <c r="L11" s="14">
        <v>-49.6</v>
      </c>
      <c r="M11" s="14">
        <v>-56.2</v>
      </c>
      <c r="N11" s="14">
        <v>-23.9</v>
      </c>
      <c r="O11" s="14">
        <v>-4.7</v>
      </c>
      <c r="P11" s="14"/>
      <c r="Q11" s="14"/>
      <c r="R11" s="14">
        <v>31.4</v>
      </c>
      <c r="S11" s="14">
        <v>0</v>
      </c>
      <c r="T11" s="14"/>
      <c r="U11" s="14"/>
      <c r="V11" s="14"/>
      <c r="W11" s="14"/>
      <c r="X11" s="14">
        <v>13.5</v>
      </c>
      <c r="Y11" s="14">
        <v>1.1000000000000001</v>
      </c>
      <c r="Z11" s="14"/>
      <c r="AA11" s="14">
        <v>-3.6</v>
      </c>
      <c r="AB11" s="14">
        <v>5.3</v>
      </c>
      <c r="AC11" s="14">
        <v>15.1</v>
      </c>
      <c r="AD11" s="14"/>
      <c r="AE11" s="14"/>
      <c r="AF11" s="14"/>
      <c r="AG11" s="14"/>
      <c r="AH11" s="14">
        <v>5.4</v>
      </c>
      <c r="AI11" s="14">
        <v>-18.2</v>
      </c>
      <c r="AJ11" s="14"/>
      <c r="AK11" s="14"/>
      <c r="AL11" s="14"/>
      <c r="AM11" s="14">
        <v>-1.4</v>
      </c>
      <c r="AN11" s="14">
        <v>40.700000000000003</v>
      </c>
      <c r="AO11" s="14">
        <v>6.7</v>
      </c>
      <c r="AP11" s="14">
        <v>32.9</v>
      </c>
      <c r="AQ11" s="14">
        <v>8.4</v>
      </c>
      <c r="AR11" s="14">
        <v>-0.4</v>
      </c>
      <c r="AS11" s="14">
        <v>2.7</v>
      </c>
      <c r="AT11" s="14">
        <v>1.5</v>
      </c>
      <c r="AU11" s="14">
        <v>-38.200000000000003</v>
      </c>
      <c r="AV11" s="14">
        <v>-45.6</v>
      </c>
      <c r="AW11" s="14">
        <v>-47.4</v>
      </c>
      <c r="AX11" s="14">
        <v>6</v>
      </c>
      <c r="AY11" s="14">
        <v>-1</v>
      </c>
      <c r="AZ11" s="14">
        <v>0.1</v>
      </c>
      <c r="BA11" s="14">
        <v>-2.4</v>
      </c>
      <c r="BB11" s="14">
        <v>-3.7</v>
      </c>
      <c r="BC11" s="14">
        <v>1</v>
      </c>
      <c r="BD11" s="14">
        <v>0</v>
      </c>
      <c r="BE11" s="14">
        <v>-12.2</v>
      </c>
      <c r="BF11" s="14"/>
      <c r="BG11" s="14"/>
      <c r="BH11" s="14">
        <v>-6.4</v>
      </c>
      <c r="BI11" s="14"/>
      <c r="BJ11" s="14"/>
      <c r="BK11" s="14"/>
      <c r="BL11" s="14"/>
      <c r="BM11" s="14"/>
      <c r="BN11" s="14"/>
      <c r="BO11" s="14">
        <v>8.3000000000000007</v>
      </c>
      <c r="BP11" s="14">
        <v>-12.7</v>
      </c>
      <c r="BQ11" s="14">
        <v>-63.3</v>
      </c>
      <c r="BR11" s="14"/>
      <c r="BS11" s="14">
        <v>-40.299999999999997</v>
      </c>
      <c r="BT11" s="14"/>
      <c r="BU11" s="14"/>
      <c r="BV11" s="14"/>
      <c r="BW11" s="14"/>
      <c r="BX11" s="14"/>
      <c r="BY11" s="14">
        <v>0</v>
      </c>
      <c r="BZ11" s="14"/>
      <c r="CA11" s="14">
        <v>0</v>
      </c>
      <c r="CB11" s="14">
        <v>-0.3</v>
      </c>
      <c r="CC11" s="14">
        <v>12.4</v>
      </c>
      <c r="CD11" s="14">
        <v>17.399999999999999</v>
      </c>
      <c r="CE11" s="14">
        <v>0.8</v>
      </c>
      <c r="CF11" s="14">
        <v>1.9</v>
      </c>
      <c r="CG11" s="14">
        <v>-0.2</v>
      </c>
      <c r="CH11" s="14"/>
      <c r="CI11" s="14"/>
      <c r="CJ11" s="14"/>
      <c r="CK11" s="14">
        <v>-22.1</v>
      </c>
      <c r="CL11" s="14">
        <v>-19.8</v>
      </c>
      <c r="CM11" s="14">
        <v>-25.6</v>
      </c>
      <c r="CN11" s="14"/>
      <c r="CO11" s="14"/>
      <c r="CP11" s="14"/>
      <c r="CQ11" s="14"/>
      <c r="CR11" s="14"/>
      <c r="CS11" s="14">
        <v>0</v>
      </c>
      <c r="CT11" s="14"/>
      <c r="CU11" s="14"/>
      <c r="CV11" s="14">
        <v>-4</v>
      </c>
      <c r="CW11" s="14">
        <v>0</v>
      </c>
      <c r="CX11" s="14"/>
      <c r="CY11" s="14"/>
      <c r="CZ11" s="14">
        <v>1.1000000000000001</v>
      </c>
      <c r="DA11" s="14">
        <v>0</v>
      </c>
      <c r="DB11" s="14">
        <v>-0.8</v>
      </c>
      <c r="DC11" s="14"/>
      <c r="DD11" s="14">
        <v>0</v>
      </c>
      <c r="DE11" s="14">
        <v>0.6</v>
      </c>
      <c r="DF11" s="14">
        <v>1.8</v>
      </c>
      <c r="DG11" s="14">
        <v>-1.4</v>
      </c>
      <c r="DH11" s="14">
        <v>1.4</v>
      </c>
      <c r="DI11" s="14">
        <v>0.6</v>
      </c>
      <c r="DJ11" s="14"/>
      <c r="DK11" s="14">
        <v>0</v>
      </c>
      <c r="DL11" s="14">
        <v>0</v>
      </c>
      <c r="DM11" s="14">
        <v>0.6</v>
      </c>
      <c r="DN11" s="14">
        <v>8.9</v>
      </c>
      <c r="DO11" s="14">
        <v>1.1000000000000001</v>
      </c>
      <c r="DP11" s="14">
        <v>0.7</v>
      </c>
      <c r="DQ11" s="14">
        <v>0.7</v>
      </c>
      <c r="DR11" s="14">
        <v>1</v>
      </c>
      <c r="DS11" s="14">
        <v>0</v>
      </c>
      <c r="DT11" s="14">
        <v>0.2</v>
      </c>
      <c r="DU11" s="14">
        <v>0.4</v>
      </c>
      <c r="DV11" s="14">
        <v>0.6</v>
      </c>
      <c r="DW11" s="14"/>
      <c r="DX11" s="14">
        <v>-3.2</v>
      </c>
      <c r="DY11" s="14">
        <v>0.1</v>
      </c>
      <c r="DZ11" s="14">
        <v>0.8</v>
      </c>
      <c r="EA11" s="14">
        <v>0.9</v>
      </c>
      <c r="EB11" s="14">
        <v>0.3</v>
      </c>
      <c r="EC11" s="14">
        <v>0.8</v>
      </c>
      <c r="ED11" s="14">
        <v>18.8</v>
      </c>
      <c r="EE11" s="14">
        <v>0</v>
      </c>
      <c r="EF11" s="14">
        <v>-13.4</v>
      </c>
      <c r="EG11" s="14">
        <v>-14.1</v>
      </c>
      <c r="EH11" s="14">
        <v>0</v>
      </c>
      <c r="EI11" s="14">
        <v>0</v>
      </c>
      <c r="EJ11" s="14">
        <v>1.9</v>
      </c>
      <c r="EK11" s="14">
        <v>0.2</v>
      </c>
      <c r="EL11" s="14">
        <v>1.5</v>
      </c>
      <c r="EM11" s="14">
        <v>0.2</v>
      </c>
      <c r="EN11" s="14">
        <v>0.2</v>
      </c>
      <c r="EO11" s="14">
        <v>0.2</v>
      </c>
      <c r="EP11" s="14"/>
      <c r="EQ11" s="14">
        <v>0</v>
      </c>
      <c r="ER11" s="14">
        <v>0</v>
      </c>
      <c r="ES11" s="14">
        <v>0</v>
      </c>
      <c r="ET11" s="14">
        <v>-0.2</v>
      </c>
      <c r="EU11" s="14">
        <v>3</v>
      </c>
      <c r="EV11" s="14">
        <v>1</v>
      </c>
      <c r="EW11" s="14">
        <v>0</v>
      </c>
      <c r="EX11" s="14">
        <v>0</v>
      </c>
      <c r="EY11" s="14">
        <v>0.2</v>
      </c>
      <c r="EZ11" s="14">
        <v>0.6</v>
      </c>
      <c r="FA11" s="14">
        <v>2.5</v>
      </c>
      <c r="FB11" s="14">
        <v>5.6</v>
      </c>
      <c r="FC11" s="14">
        <v>0.1</v>
      </c>
      <c r="FD11" s="14">
        <v>1.7</v>
      </c>
      <c r="FE11" s="14"/>
      <c r="FF11" s="14">
        <v>2.7</v>
      </c>
      <c r="FG11" s="14"/>
      <c r="FH11" s="14"/>
      <c r="FI11" s="14">
        <v>-221.4</v>
      </c>
      <c r="FJ11" s="15"/>
      <c r="FK11" s="14">
        <v>1.4601200000000001</v>
      </c>
      <c r="FL11" s="14">
        <v>-1.4999999999999999E-2</v>
      </c>
      <c r="FM11" s="14"/>
      <c r="FN11" s="14">
        <v>1.6</v>
      </c>
      <c r="FO11" s="14">
        <v>0</v>
      </c>
      <c r="FP11" s="14">
        <v>0.25538</v>
      </c>
      <c r="FQ11" s="14">
        <v>-1.6</v>
      </c>
      <c r="FR11" s="14">
        <v>-0.9</v>
      </c>
      <c r="FS11" s="14">
        <v>0.80049999999999999</v>
      </c>
    </row>
    <row r="12" spans="1:175" ht="24" customHeight="1" x14ac:dyDescent="0.3">
      <c r="A12" s="16" t="s">
        <v>55</v>
      </c>
      <c r="B12" s="16" t="s">
        <v>762</v>
      </c>
      <c r="C12" s="17">
        <v>9.3000000000000007</v>
      </c>
      <c r="D12" s="17">
        <v>8.6</v>
      </c>
      <c r="E12" s="17">
        <v>13.6</v>
      </c>
      <c r="F12" s="17"/>
      <c r="G12" s="17"/>
      <c r="H12" s="17">
        <v>-18.3</v>
      </c>
      <c r="I12" s="17">
        <v>-4.2</v>
      </c>
      <c r="J12" s="17"/>
      <c r="K12" s="17"/>
      <c r="L12" s="17">
        <v>-53.9</v>
      </c>
      <c r="M12" s="17">
        <v>-57.7</v>
      </c>
      <c r="N12" s="17">
        <v>-25.1</v>
      </c>
      <c r="O12" s="17">
        <v>-9.6999999999999993</v>
      </c>
      <c r="P12" s="17"/>
      <c r="Q12" s="17"/>
      <c r="R12" s="17">
        <v>27.1</v>
      </c>
      <c r="S12" s="17">
        <v>0.1</v>
      </c>
      <c r="T12" s="17"/>
      <c r="U12" s="17"/>
      <c r="V12" s="17"/>
      <c r="W12" s="17"/>
      <c r="X12" s="17">
        <v>13.5</v>
      </c>
      <c r="Y12" s="17">
        <v>0.9</v>
      </c>
      <c r="Z12" s="17"/>
      <c r="AA12" s="17">
        <v>-3.6</v>
      </c>
      <c r="AB12" s="17">
        <v>5.0999999999999996</v>
      </c>
      <c r="AC12" s="17">
        <v>14.4</v>
      </c>
      <c r="AD12" s="17"/>
      <c r="AE12" s="17"/>
      <c r="AF12" s="17"/>
      <c r="AG12" s="17"/>
      <c r="AH12" s="17">
        <v>1.5</v>
      </c>
      <c r="AI12" s="17">
        <v>-18.600000000000001</v>
      </c>
      <c r="AJ12" s="17"/>
      <c r="AK12" s="17"/>
      <c r="AL12" s="17"/>
      <c r="AM12" s="17">
        <v>-1.4</v>
      </c>
      <c r="AN12" s="17">
        <v>40.700000000000003</v>
      </c>
      <c r="AO12" s="17">
        <v>6.4</v>
      </c>
      <c r="AP12" s="17">
        <v>32.6</v>
      </c>
      <c r="AQ12" s="17">
        <v>8.8000000000000007</v>
      </c>
      <c r="AR12" s="17">
        <v>-0.4</v>
      </c>
      <c r="AS12" s="17">
        <v>2.7</v>
      </c>
      <c r="AT12" s="17">
        <v>0.3</v>
      </c>
      <c r="AU12" s="17">
        <v>-41.4</v>
      </c>
      <c r="AV12" s="17">
        <v>-48.9</v>
      </c>
      <c r="AW12" s="17">
        <v>-50.7</v>
      </c>
      <c r="AX12" s="17">
        <v>3.6</v>
      </c>
      <c r="AY12" s="17">
        <v>-1</v>
      </c>
      <c r="AZ12" s="17">
        <v>0.1</v>
      </c>
      <c r="BA12" s="17">
        <v>-2.1</v>
      </c>
      <c r="BB12" s="17">
        <v>-3.9</v>
      </c>
      <c r="BC12" s="17">
        <v>0.9</v>
      </c>
      <c r="BD12" s="17">
        <v>0</v>
      </c>
      <c r="BE12" s="17">
        <v>-11.1</v>
      </c>
      <c r="BF12" s="17"/>
      <c r="BG12" s="17"/>
      <c r="BH12" s="17">
        <v>-7.7</v>
      </c>
      <c r="BI12" s="17"/>
      <c r="BJ12" s="17"/>
      <c r="BK12" s="17"/>
      <c r="BL12" s="17"/>
      <c r="BM12" s="17"/>
      <c r="BN12" s="17"/>
      <c r="BO12" s="17">
        <v>6.1</v>
      </c>
      <c r="BP12" s="17">
        <v>-15</v>
      </c>
      <c r="BQ12" s="17">
        <v>-65.599999999999994</v>
      </c>
      <c r="BR12" s="17"/>
      <c r="BS12" s="17">
        <v>-42.2</v>
      </c>
      <c r="BT12" s="17"/>
      <c r="BU12" s="17"/>
      <c r="BV12" s="17"/>
      <c r="BW12" s="17"/>
      <c r="BX12" s="17"/>
      <c r="BY12" s="17">
        <v>0</v>
      </c>
      <c r="BZ12" s="17"/>
      <c r="CA12" s="17">
        <v>0</v>
      </c>
      <c r="CB12" s="17">
        <v>-0.4</v>
      </c>
      <c r="CC12" s="17">
        <v>11.9</v>
      </c>
      <c r="CD12" s="17">
        <v>16.399999999999999</v>
      </c>
      <c r="CE12" s="17">
        <v>0.4</v>
      </c>
      <c r="CF12" s="17">
        <v>2</v>
      </c>
      <c r="CG12" s="17">
        <v>-0.1</v>
      </c>
      <c r="CH12" s="17"/>
      <c r="CI12" s="17"/>
      <c r="CJ12" s="17"/>
      <c r="CK12" s="17">
        <v>-25.9</v>
      </c>
      <c r="CL12" s="17">
        <v>-24.4</v>
      </c>
      <c r="CM12" s="17">
        <v>-31</v>
      </c>
      <c r="CN12" s="17"/>
      <c r="CO12" s="17"/>
      <c r="CP12" s="17"/>
      <c r="CQ12" s="17"/>
      <c r="CR12" s="17"/>
      <c r="CS12" s="17">
        <v>0</v>
      </c>
      <c r="CT12" s="17"/>
      <c r="CU12" s="17"/>
      <c r="CV12" s="17">
        <v>-3.8</v>
      </c>
      <c r="CW12" s="17">
        <v>0</v>
      </c>
      <c r="CX12" s="17"/>
      <c r="CY12" s="17"/>
      <c r="CZ12" s="17">
        <v>1.1000000000000001</v>
      </c>
      <c r="DA12" s="17">
        <v>0</v>
      </c>
      <c r="DB12" s="17">
        <v>-0.8</v>
      </c>
      <c r="DC12" s="17"/>
      <c r="DD12" s="17">
        <v>0.1</v>
      </c>
      <c r="DE12" s="17">
        <v>0.6</v>
      </c>
      <c r="DF12" s="17">
        <v>1.8</v>
      </c>
      <c r="DG12" s="17">
        <v>-1.2</v>
      </c>
      <c r="DH12" s="17">
        <v>1.4</v>
      </c>
      <c r="DI12" s="17">
        <v>0.6</v>
      </c>
      <c r="DJ12" s="17"/>
      <c r="DK12" s="17">
        <v>0</v>
      </c>
      <c r="DL12" s="17">
        <v>0</v>
      </c>
      <c r="DM12" s="17">
        <v>0.3</v>
      </c>
      <c r="DN12" s="17">
        <v>8.4</v>
      </c>
      <c r="DO12" s="17">
        <v>1.1000000000000001</v>
      </c>
      <c r="DP12" s="17">
        <v>0.7</v>
      </c>
      <c r="DQ12" s="17">
        <v>0.7</v>
      </c>
      <c r="DR12" s="17">
        <v>1</v>
      </c>
      <c r="DS12" s="17">
        <v>0</v>
      </c>
      <c r="DT12" s="17">
        <v>-0.2</v>
      </c>
      <c r="DU12" s="17">
        <v>0.4</v>
      </c>
      <c r="DV12" s="17">
        <v>0.5</v>
      </c>
      <c r="DW12" s="17"/>
      <c r="DX12" s="17">
        <v>-3.2</v>
      </c>
      <c r="DY12" s="17">
        <v>0</v>
      </c>
      <c r="DZ12" s="17">
        <v>0.7</v>
      </c>
      <c r="EA12" s="17">
        <v>0.8</v>
      </c>
      <c r="EB12" s="17">
        <v>0.3</v>
      </c>
      <c r="EC12" s="17">
        <v>0.8</v>
      </c>
      <c r="ED12" s="17">
        <v>16.600000000000001</v>
      </c>
      <c r="EE12" s="17">
        <v>0</v>
      </c>
      <c r="EF12" s="17">
        <v>-17.100000000000001</v>
      </c>
      <c r="EG12" s="17">
        <v>-17.600000000000001</v>
      </c>
      <c r="EH12" s="17">
        <v>0</v>
      </c>
      <c r="EI12" s="17">
        <v>0</v>
      </c>
      <c r="EJ12" s="17">
        <v>1.9</v>
      </c>
      <c r="EK12" s="17">
        <v>0.2</v>
      </c>
      <c r="EL12" s="17">
        <v>1.5</v>
      </c>
      <c r="EM12" s="17">
        <v>0.2</v>
      </c>
      <c r="EN12" s="17">
        <v>0.2</v>
      </c>
      <c r="EO12" s="17">
        <v>0.2</v>
      </c>
      <c r="EP12" s="17"/>
      <c r="EQ12" s="17">
        <v>0</v>
      </c>
      <c r="ER12" s="17">
        <v>0</v>
      </c>
      <c r="ES12" s="17">
        <v>0</v>
      </c>
      <c r="ET12" s="17">
        <v>-0.2</v>
      </c>
      <c r="EU12" s="17">
        <v>2.2999999999999998</v>
      </c>
      <c r="EV12" s="17">
        <v>0.7</v>
      </c>
      <c r="EW12" s="17">
        <v>0</v>
      </c>
      <c r="EX12" s="17">
        <v>0</v>
      </c>
      <c r="EY12" s="17">
        <v>0.2</v>
      </c>
      <c r="EZ12" s="17">
        <v>0.6</v>
      </c>
      <c r="FA12" s="17">
        <v>2.4</v>
      </c>
      <c r="FB12" s="17">
        <v>5</v>
      </c>
      <c r="FC12" s="17">
        <v>0.6</v>
      </c>
      <c r="FD12" s="17">
        <v>1.6</v>
      </c>
      <c r="FE12" s="17"/>
      <c r="FF12" s="17">
        <v>3</v>
      </c>
      <c r="FG12" s="17"/>
      <c r="FH12" s="17"/>
      <c r="FI12" s="17">
        <v>-322.89999999999998</v>
      </c>
      <c r="FJ12" s="15"/>
      <c r="FK12" s="17">
        <v>1.44838</v>
      </c>
      <c r="FL12" s="17">
        <v>0.56100000000000005</v>
      </c>
      <c r="FM12" s="17"/>
      <c r="FN12" s="17">
        <v>1.6</v>
      </c>
      <c r="FO12" s="17">
        <v>0</v>
      </c>
      <c r="FP12" s="17">
        <v>0.27892</v>
      </c>
      <c r="FQ12" s="17">
        <v>-1.7</v>
      </c>
      <c r="FR12" s="17">
        <v>-1.1000000000000001</v>
      </c>
      <c r="FS12" s="17">
        <v>1.0883</v>
      </c>
    </row>
    <row r="13" spans="1:175" ht="24" customHeight="1" x14ac:dyDescent="0.3">
      <c r="A13" s="16" t="s">
        <v>55</v>
      </c>
      <c r="B13" s="16" t="s">
        <v>763</v>
      </c>
      <c r="C13" s="17">
        <v>10.3</v>
      </c>
      <c r="D13" s="17">
        <v>13.7</v>
      </c>
      <c r="E13" s="17">
        <v>14.3</v>
      </c>
      <c r="F13" s="17"/>
      <c r="G13" s="17"/>
      <c r="H13" s="17">
        <v>-17.2</v>
      </c>
      <c r="I13" s="17">
        <v>7.9</v>
      </c>
      <c r="J13" s="17"/>
      <c r="K13" s="17"/>
      <c r="L13" s="17">
        <v>-49.7</v>
      </c>
      <c r="M13" s="17">
        <v>-56.8</v>
      </c>
      <c r="N13" s="17">
        <v>-25</v>
      </c>
      <c r="O13" s="17">
        <v>-3.4</v>
      </c>
      <c r="P13" s="17"/>
      <c r="Q13" s="17"/>
      <c r="R13" s="17">
        <v>19</v>
      </c>
      <c r="S13" s="17">
        <v>0</v>
      </c>
      <c r="T13" s="17"/>
      <c r="U13" s="17"/>
      <c r="V13" s="17"/>
      <c r="W13" s="17"/>
      <c r="X13" s="17">
        <v>13.6</v>
      </c>
      <c r="Y13" s="17">
        <v>0.5</v>
      </c>
      <c r="Z13" s="17"/>
      <c r="AA13" s="17">
        <v>-3.6</v>
      </c>
      <c r="AB13" s="17">
        <v>5.0999999999999996</v>
      </c>
      <c r="AC13" s="17">
        <v>13.5</v>
      </c>
      <c r="AD13" s="17"/>
      <c r="AE13" s="17"/>
      <c r="AF13" s="17"/>
      <c r="AG13" s="17"/>
      <c r="AH13" s="17">
        <v>1.6</v>
      </c>
      <c r="AI13" s="17">
        <v>-17.7</v>
      </c>
      <c r="AJ13" s="17"/>
      <c r="AK13" s="17"/>
      <c r="AL13" s="17"/>
      <c r="AM13" s="17">
        <v>-1.4</v>
      </c>
      <c r="AN13" s="17">
        <v>10.199999999999999</v>
      </c>
      <c r="AO13" s="17">
        <v>6.7</v>
      </c>
      <c r="AP13" s="17">
        <v>19.8</v>
      </c>
      <c r="AQ13" s="17">
        <v>5</v>
      </c>
      <c r="AR13" s="17">
        <v>-0.5</v>
      </c>
      <c r="AS13" s="17">
        <v>2.7</v>
      </c>
      <c r="AT13" s="17">
        <v>2.1</v>
      </c>
      <c r="AU13" s="17">
        <v>-40.4</v>
      </c>
      <c r="AV13" s="17">
        <v>-46.5</v>
      </c>
      <c r="AW13" s="17">
        <v>-48.2</v>
      </c>
      <c r="AX13" s="17">
        <v>2.2999999999999998</v>
      </c>
      <c r="AY13" s="17">
        <v>-1</v>
      </c>
      <c r="AZ13" s="17">
        <v>0.1</v>
      </c>
      <c r="BA13" s="17">
        <v>-2.9</v>
      </c>
      <c r="BB13" s="17">
        <v>-4.0999999999999996</v>
      </c>
      <c r="BC13" s="17">
        <v>0.9</v>
      </c>
      <c r="BD13" s="17">
        <v>0</v>
      </c>
      <c r="BE13" s="17">
        <v>-12.3</v>
      </c>
      <c r="BF13" s="17"/>
      <c r="BG13" s="17"/>
      <c r="BH13" s="17">
        <v>-7.2</v>
      </c>
      <c r="BI13" s="17"/>
      <c r="BJ13" s="17"/>
      <c r="BK13" s="17"/>
      <c r="BL13" s="17"/>
      <c r="BM13" s="17"/>
      <c r="BN13" s="17"/>
      <c r="BO13" s="17">
        <v>3.1</v>
      </c>
      <c r="BP13" s="17">
        <v>-12.4</v>
      </c>
      <c r="BQ13" s="17">
        <v>-63.2</v>
      </c>
      <c r="BR13" s="17"/>
      <c r="BS13" s="17">
        <v>-40.299999999999997</v>
      </c>
      <c r="BT13" s="17"/>
      <c r="BU13" s="17"/>
      <c r="BV13" s="17"/>
      <c r="BW13" s="17"/>
      <c r="BX13" s="17"/>
      <c r="BY13" s="17">
        <v>0</v>
      </c>
      <c r="BZ13" s="17"/>
      <c r="CA13" s="17">
        <v>0</v>
      </c>
      <c r="CB13" s="17">
        <v>-0.4</v>
      </c>
      <c r="CC13" s="17">
        <v>13.7</v>
      </c>
      <c r="CD13" s="17">
        <v>17.399999999999999</v>
      </c>
      <c r="CE13" s="17">
        <v>0.5</v>
      </c>
      <c r="CF13" s="17">
        <v>2.1</v>
      </c>
      <c r="CG13" s="17">
        <v>-0.2</v>
      </c>
      <c r="CH13" s="17"/>
      <c r="CI13" s="17"/>
      <c r="CJ13" s="17"/>
      <c r="CK13" s="17">
        <v>-24</v>
      </c>
      <c r="CL13" s="17">
        <v>-22.9</v>
      </c>
      <c r="CM13" s="17">
        <v>-28.2</v>
      </c>
      <c r="CN13" s="17"/>
      <c r="CO13" s="17"/>
      <c r="CP13" s="17"/>
      <c r="CQ13" s="17"/>
      <c r="CR13" s="17"/>
      <c r="CS13" s="17">
        <v>0</v>
      </c>
      <c r="CT13" s="17"/>
      <c r="CU13" s="17"/>
      <c r="CV13" s="17">
        <v>-3.3</v>
      </c>
      <c r="CW13" s="17">
        <v>0</v>
      </c>
      <c r="CX13" s="17"/>
      <c r="CY13" s="17"/>
      <c r="CZ13" s="17">
        <v>1.1000000000000001</v>
      </c>
      <c r="DA13" s="17">
        <v>-0.1</v>
      </c>
      <c r="DB13" s="17">
        <v>-0.8</v>
      </c>
      <c r="DC13" s="17"/>
      <c r="DD13" s="17">
        <v>0.1</v>
      </c>
      <c r="DE13" s="17">
        <v>0.6</v>
      </c>
      <c r="DF13" s="17">
        <v>1.8</v>
      </c>
      <c r="DG13" s="17">
        <v>-1.4</v>
      </c>
      <c r="DH13" s="17">
        <v>1.3</v>
      </c>
      <c r="DI13" s="17">
        <v>0.6</v>
      </c>
      <c r="DJ13" s="17"/>
      <c r="DK13" s="17">
        <v>0</v>
      </c>
      <c r="DL13" s="17">
        <v>0</v>
      </c>
      <c r="DM13" s="17">
        <v>0.5</v>
      </c>
      <c r="DN13" s="17">
        <v>7.6</v>
      </c>
      <c r="DO13" s="17">
        <v>1.1000000000000001</v>
      </c>
      <c r="DP13" s="17">
        <v>0.7</v>
      </c>
      <c r="DQ13" s="17">
        <v>0.7</v>
      </c>
      <c r="DR13" s="17">
        <v>1</v>
      </c>
      <c r="DS13" s="17">
        <v>0</v>
      </c>
      <c r="DT13" s="17">
        <v>0.1</v>
      </c>
      <c r="DU13" s="17">
        <v>0.1</v>
      </c>
      <c r="DV13" s="17">
        <v>0.5</v>
      </c>
      <c r="DW13" s="17"/>
      <c r="DX13" s="17">
        <v>-3.3</v>
      </c>
      <c r="DY13" s="17">
        <v>-0.1</v>
      </c>
      <c r="DZ13" s="17">
        <v>0.7</v>
      </c>
      <c r="EA13" s="17">
        <v>0.8</v>
      </c>
      <c r="EB13" s="17">
        <v>0.5</v>
      </c>
      <c r="EC13" s="17">
        <v>0.8</v>
      </c>
      <c r="ED13" s="17">
        <v>19</v>
      </c>
      <c r="EE13" s="17">
        <v>0</v>
      </c>
      <c r="EF13" s="17">
        <v>-13.4</v>
      </c>
      <c r="EG13" s="17">
        <v>-14.4</v>
      </c>
      <c r="EH13" s="17">
        <v>0</v>
      </c>
      <c r="EI13" s="17">
        <v>0</v>
      </c>
      <c r="EJ13" s="17">
        <v>1.9</v>
      </c>
      <c r="EK13" s="17">
        <v>0.2</v>
      </c>
      <c r="EL13" s="17">
        <v>1.5</v>
      </c>
      <c r="EM13" s="17">
        <v>0.2</v>
      </c>
      <c r="EN13" s="17">
        <v>0.2</v>
      </c>
      <c r="EO13" s="17">
        <v>0.2</v>
      </c>
      <c r="EP13" s="17"/>
      <c r="EQ13" s="17">
        <v>0</v>
      </c>
      <c r="ER13" s="17">
        <v>0</v>
      </c>
      <c r="ES13" s="17">
        <v>0</v>
      </c>
      <c r="ET13" s="17">
        <v>-0.2</v>
      </c>
      <c r="EU13" s="17">
        <v>5.5</v>
      </c>
      <c r="EV13" s="17">
        <v>1</v>
      </c>
      <c r="EW13" s="17">
        <v>0</v>
      </c>
      <c r="EX13" s="17">
        <v>0</v>
      </c>
      <c r="EY13" s="17">
        <v>0.2</v>
      </c>
      <c r="EZ13" s="17">
        <v>0.8</v>
      </c>
      <c r="FA13" s="17">
        <v>2.5</v>
      </c>
      <c r="FB13" s="17">
        <v>7</v>
      </c>
      <c r="FC13" s="17">
        <v>1.3</v>
      </c>
      <c r="FD13" s="17">
        <v>3</v>
      </c>
      <c r="FE13" s="17"/>
      <c r="FF13" s="17">
        <v>3</v>
      </c>
      <c r="FG13" s="17"/>
      <c r="FH13" s="17"/>
      <c r="FI13" s="17">
        <v>-312.3</v>
      </c>
      <c r="FJ13" s="15"/>
      <c r="FK13" s="17">
        <v>1.6325799999999999</v>
      </c>
      <c r="FL13" s="17">
        <v>0.20399999999999999</v>
      </c>
      <c r="FM13" s="17"/>
      <c r="FN13" s="17">
        <v>1.6</v>
      </c>
      <c r="FO13" s="17">
        <v>0</v>
      </c>
      <c r="FP13" s="17">
        <v>0.31358000000000003</v>
      </c>
      <c r="FQ13" s="17">
        <v>-1.1000000000000001</v>
      </c>
      <c r="FR13" s="17">
        <v>-0.9</v>
      </c>
      <c r="FS13" s="17">
        <v>1.7501599999999999</v>
      </c>
    </row>
    <row r="14" spans="1:175" ht="24" customHeight="1" x14ac:dyDescent="0.3">
      <c r="A14" s="16" t="s">
        <v>55</v>
      </c>
      <c r="B14" s="16" t="s">
        <v>764</v>
      </c>
      <c r="C14" s="17">
        <v>0</v>
      </c>
      <c r="D14" s="17">
        <v>10.5</v>
      </c>
      <c r="E14" s="17">
        <v>13.4</v>
      </c>
      <c r="F14" s="17"/>
      <c r="G14" s="17"/>
      <c r="H14" s="17">
        <v>-19.8</v>
      </c>
      <c r="I14" s="17">
        <v>5.8</v>
      </c>
      <c r="J14" s="17"/>
      <c r="K14" s="17"/>
      <c r="L14" s="17">
        <v>-51.2</v>
      </c>
      <c r="M14" s="17">
        <v>-58.8</v>
      </c>
      <c r="N14" s="17">
        <v>-26.6</v>
      </c>
      <c r="O14" s="17">
        <v>-4.4000000000000004</v>
      </c>
      <c r="P14" s="17"/>
      <c r="Q14" s="17"/>
      <c r="R14" s="17">
        <v>23</v>
      </c>
      <c r="S14" s="17">
        <v>-0.1</v>
      </c>
      <c r="T14" s="17"/>
      <c r="U14" s="17"/>
      <c r="V14" s="17"/>
      <c r="W14" s="17"/>
      <c r="X14" s="17">
        <v>14.6</v>
      </c>
      <c r="Y14" s="17">
        <v>0.3</v>
      </c>
      <c r="Z14" s="17"/>
      <c r="AA14" s="17">
        <v>-3.6</v>
      </c>
      <c r="AB14" s="17">
        <v>5.0999999999999996</v>
      </c>
      <c r="AC14" s="17">
        <v>12.8</v>
      </c>
      <c r="AD14" s="17"/>
      <c r="AE14" s="17"/>
      <c r="AF14" s="17"/>
      <c r="AG14" s="17"/>
      <c r="AH14" s="17">
        <v>-0.7</v>
      </c>
      <c r="AI14" s="17">
        <v>-17.899999999999999</v>
      </c>
      <c r="AJ14" s="17"/>
      <c r="AK14" s="17"/>
      <c r="AL14" s="17"/>
      <c r="AM14" s="17">
        <v>-1.4</v>
      </c>
      <c r="AN14" s="17">
        <v>9.8000000000000007</v>
      </c>
      <c r="AO14" s="17">
        <v>7.2</v>
      </c>
      <c r="AP14" s="17">
        <v>19.7</v>
      </c>
      <c r="AQ14" s="17">
        <v>4.4000000000000004</v>
      </c>
      <c r="AR14" s="17">
        <v>-0.5</v>
      </c>
      <c r="AS14" s="17">
        <v>2.7</v>
      </c>
      <c r="AT14" s="17">
        <v>1</v>
      </c>
      <c r="AU14" s="17">
        <v>-41</v>
      </c>
      <c r="AV14" s="17">
        <v>-47</v>
      </c>
      <c r="AW14" s="17">
        <v>-48.8</v>
      </c>
      <c r="AX14" s="17">
        <v>3.9</v>
      </c>
      <c r="AY14" s="17">
        <v>-0.9</v>
      </c>
      <c r="AZ14" s="17">
        <v>0.1</v>
      </c>
      <c r="BA14" s="17">
        <v>-3.2</v>
      </c>
      <c r="BB14" s="17">
        <v>-4.2</v>
      </c>
      <c r="BC14" s="17">
        <v>0.9</v>
      </c>
      <c r="BD14" s="17">
        <v>0</v>
      </c>
      <c r="BE14" s="17">
        <v>-15.7</v>
      </c>
      <c r="BF14" s="17"/>
      <c r="BG14" s="17"/>
      <c r="BH14" s="17">
        <v>-4.3</v>
      </c>
      <c r="BI14" s="17"/>
      <c r="BJ14" s="17"/>
      <c r="BK14" s="17"/>
      <c r="BL14" s="17"/>
      <c r="BM14" s="17"/>
      <c r="BN14" s="17"/>
      <c r="BO14" s="17">
        <v>2.6</v>
      </c>
      <c r="BP14" s="17">
        <v>-12.6</v>
      </c>
      <c r="BQ14" s="17">
        <v>-63.5</v>
      </c>
      <c r="BR14" s="17"/>
      <c r="BS14" s="17">
        <v>-41.9</v>
      </c>
      <c r="BT14" s="17"/>
      <c r="BU14" s="17"/>
      <c r="BV14" s="17"/>
      <c r="BW14" s="17"/>
      <c r="BX14" s="17"/>
      <c r="BY14" s="17">
        <v>0</v>
      </c>
      <c r="BZ14" s="17"/>
      <c r="CA14" s="17">
        <v>0</v>
      </c>
      <c r="CB14" s="17">
        <v>-0.3</v>
      </c>
      <c r="CC14" s="17">
        <v>6.9</v>
      </c>
      <c r="CD14" s="17">
        <v>12.7</v>
      </c>
      <c r="CE14" s="17">
        <v>-3.6</v>
      </c>
      <c r="CF14" s="17">
        <v>2.2000000000000002</v>
      </c>
      <c r="CG14" s="17">
        <v>-2.1</v>
      </c>
      <c r="CH14" s="17"/>
      <c r="CI14" s="17"/>
      <c r="CJ14" s="17"/>
      <c r="CK14" s="17">
        <v>-24.5</v>
      </c>
      <c r="CL14" s="17">
        <v>-23.7</v>
      </c>
      <c r="CM14" s="17">
        <v>-29.2</v>
      </c>
      <c r="CN14" s="17"/>
      <c r="CO14" s="17"/>
      <c r="CP14" s="17"/>
      <c r="CQ14" s="17"/>
      <c r="CR14" s="17"/>
      <c r="CS14" s="17">
        <v>0</v>
      </c>
      <c r="CT14" s="17"/>
      <c r="CU14" s="17"/>
      <c r="CV14" s="17">
        <v>-3.2</v>
      </c>
      <c r="CW14" s="17">
        <v>0</v>
      </c>
      <c r="CX14" s="17"/>
      <c r="CY14" s="17"/>
      <c r="CZ14" s="17">
        <v>1.1000000000000001</v>
      </c>
      <c r="DA14" s="17">
        <v>0</v>
      </c>
      <c r="DB14" s="17">
        <v>-0.8</v>
      </c>
      <c r="DC14" s="17"/>
      <c r="DD14" s="17">
        <v>0.1</v>
      </c>
      <c r="DE14" s="17">
        <v>0.6</v>
      </c>
      <c r="DF14" s="17">
        <v>1.9</v>
      </c>
      <c r="DG14" s="17">
        <v>-1.6</v>
      </c>
      <c r="DH14" s="17">
        <v>1.3</v>
      </c>
      <c r="DI14" s="17">
        <v>0.6</v>
      </c>
      <c r="DJ14" s="17"/>
      <c r="DK14" s="17">
        <v>0</v>
      </c>
      <c r="DL14" s="17">
        <v>0</v>
      </c>
      <c r="DM14" s="17">
        <v>0.1</v>
      </c>
      <c r="DN14" s="17">
        <v>7.8</v>
      </c>
      <c r="DO14" s="17">
        <v>1.1000000000000001</v>
      </c>
      <c r="DP14" s="17">
        <v>0.7</v>
      </c>
      <c r="DQ14" s="17">
        <v>0.7</v>
      </c>
      <c r="DR14" s="17">
        <v>1</v>
      </c>
      <c r="DS14" s="17">
        <v>0</v>
      </c>
      <c r="DT14" s="17">
        <v>0.1</v>
      </c>
      <c r="DU14" s="17">
        <v>0.2</v>
      </c>
      <c r="DV14" s="17">
        <v>0.6</v>
      </c>
      <c r="DW14" s="17"/>
      <c r="DX14" s="17">
        <v>-3.2</v>
      </c>
      <c r="DY14" s="17">
        <v>0.6</v>
      </c>
      <c r="DZ14" s="17">
        <v>0.7</v>
      </c>
      <c r="EA14" s="17">
        <v>0.8</v>
      </c>
      <c r="EB14" s="17">
        <v>0.5</v>
      </c>
      <c r="EC14" s="17">
        <v>0.8</v>
      </c>
      <c r="ED14" s="17">
        <v>22.2</v>
      </c>
      <c r="EE14" s="17">
        <v>0</v>
      </c>
      <c r="EF14" s="17">
        <v>-15.1</v>
      </c>
      <c r="EG14" s="17">
        <v>-15.4</v>
      </c>
      <c r="EH14" s="17">
        <v>0</v>
      </c>
      <c r="EI14" s="17">
        <v>0</v>
      </c>
      <c r="EJ14" s="17">
        <v>1.9</v>
      </c>
      <c r="EK14" s="17">
        <v>0.2</v>
      </c>
      <c r="EL14" s="17">
        <v>1.5</v>
      </c>
      <c r="EM14" s="17">
        <v>0.2</v>
      </c>
      <c r="EN14" s="17">
        <v>0.2</v>
      </c>
      <c r="EO14" s="17">
        <v>0.2</v>
      </c>
      <c r="EP14" s="17"/>
      <c r="EQ14" s="17">
        <v>0</v>
      </c>
      <c r="ER14" s="17">
        <v>0</v>
      </c>
      <c r="ES14" s="17">
        <v>0</v>
      </c>
      <c r="ET14" s="17">
        <v>-0.2</v>
      </c>
      <c r="EU14" s="17">
        <v>4.4000000000000004</v>
      </c>
      <c r="EV14" s="17">
        <v>0.9</v>
      </c>
      <c r="EW14" s="17">
        <v>0</v>
      </c>
      <c r="EX14" s="17">
        <v>0</v>
      </c>
      <c r="EY14" s="17">
        <v>0.2</v>
      </c>
      <c r="EZ14" s="17">
        <v>0.8</v>
      </c>
      <c r="FA14" s="17">
        <v>2.6</v>
      </c>
      <c r="FB14" s="17">
        <v>7</v>
      </c>
      <c r="FC14" s="17">
        <v>1.4</v>
      </c>
      <c r="FD14" s="17">
        <v>2.1</v>
      </c>
      <c r="FE14" s="17"/>
      <c r="FF14" s="17">
        <v>3.7</v>
      </c>
      <c r="FG14" s="17"/>
      <c r="FH14" s="17"/>
      <c r="FI14" s="17">
        <v>-360.6</v>
      </c>
      <c r="FJ14" s="15"/>
      <c r="FK14" s="17">
        <v>1.6278999999999999</v>
      </c>
      <c r="FL14" s="17">
        <v>0</v>
      </c>
      <c r="FM14" s="17"/>
      <c r="FN14" s="17">
        <v>1.6</v>
      </c>
      <c r="FO14" s="17">
        <v>0</v>
      </c>
      <c r="FP14" s="17">
        <v>0.31714999999999999</v>
      </c>
      <c r="FQ14" s="17">
        <v>-1.3</v>
      </c>
      <c r="FR14" s="17">
        <v>-0.1</v>
      </c>
      <c r="FS14" s="17">
        <v>2.1450499999999999</v>
      </c>
    </row>
    <row r="15" spans="1:175" ht="24" customHeight="1" x14ac:dyDescent="0.3">
      <c r="A15" s="16" t="s">
        <v>55</v>
      </c>
      <c r="B15" s="16" t="s">
        <v>765</v>
      </c>
      <c r="C15" s="17">
        <v>0</v>
      </c>
      <c r="D15" s="17">
        <v>-0.9</v>
      </c>
      <c r="E15" s="17">
        <v>12.3</v>
      </c>
      <c r="F15" s="17"/>
      <c r="G15" s="17"/>
      <c r="H15" s="17">
        <v>-21.4</v>
      </c>
      <c r="I15" s="17">
        <v>1.7</v>
      </c>
      <c r="J15" s="17"/>
      <c r="K15" s="17"/>
      <c r="L15" s="17">
        <v>-55.8</v>
      </c>
      <c r="M15" s="17">
        <v>-62.1</v>
      </c>
      <c r="N15" s="17">
        <v>-29.7</v>
      </c>
      <c r="O15" s="17">
        <v>-10.6</v>
      </c>
      <c r="P15" s="17"/>
      <c r="Q15" s="17"/>
      <c r="R15" s="17">
        <v>17.5</v>
      </c>
      <c r="S15" s="17">
        <v>0</v>
      </c>
      <c r="T15" s="17"/>
      <c r="U15" s="17"/>
      <c r="V15" s="17"/>
      <c r="W15" s="17"/>
      <c r="X15" s="17">
        <v>13.3</v>
      </c>
      <c r="Y15" s="17">
        <v>1.3</v>
      </c>
      <c r="Z15" s="17"/>
      <c r="AA15" s="17">
        <v>-3.6</v>
      </c>
      <c r="AB15" s="17">
        <v>4.9000000000000004</v>
      </c>
      <c r="AC15" s="17">
        <v>11.6</v>
      </c>
      <c r="AD15" s="17"/>
      <c r="AE15" s="17"/>
      <c r="AF15" s="17"/>
      <c r="AG15" s="17"/>
      <c r="AH15" s="17">
        <v>-1.5</v>
      </c>
      <c r="AI15" s="17">
        <v>-25.2</v>
      </c>
      <c r="AJ15" s="17"/>
      <c r="AK15" s="17"/>
      <c r="AL15" s="17"/>
      <c r="AM15" s="17">
        <v>-1.5</v>
      </c>
      <c r="AN15" s="17">
        <v>-14.4</v>
      </c>
      <c r="AO15" s="17">
        <v>6.7</v>
      </c>
      <c r="AP15" s="17">
        <v>19</v>
      </c>
      <c r="AQ15" s="17">
        <v>4.8</v>
      </c>
      <c r="AR15" s="17">
        <v>0.1</v>
      </c>
      <c r="AS15" s="17">
        <v>2.7</v>
      </c>
      <c r="AT15" s="17">
        <v>-0.2</v>
      </c>
      <c r="AU15" s="17">
        <v>-43.1</v>
      </c>
      <c r="AV15" s="17">
        <v>-49.1</v>
      </c>
      <c r="AW15" s="17">
        <v>-51</v>
      </c>
      <c r="AX15" s="17">
        <v>1.9</v>
      </c>
      <c r="AY15" s="17">
        <v>-1.1000000000000001</v>
      </c>
      <c r="AZ15" s="17">
        <v>0.2</v>
      </c>
      <c r="BA15" s="17">
        <v>-3.4</v>
      </c>
      <c r="BB15" s="17">
        <v>-5</v>
      </c>
      <c r="BC15" s="17">
        <v>0.9</v>
      </c>
      <c r="BD15" s="17">
        <v>0</v>
      </c>
      <c r="BE15" s="17">
        <v>-13.7</v>
      </c>
      <c r="BF15" s="17"/>
      <c r="BG15" s="17"/>
      <c r="BH15" s="17">
        <v>-4.8</v>
      </c>
      <c r="BI15" s="17"/>
      <c r="BJ15" s="17"/>
      <c r="BK15" s="17"/>
      <c r="BL15" s="17"/>
      <c r="BM15" s="17"/>
      <c r="BN15" s="17"/>
      <c r="BO15" s="17">
        <v>-1.1000000000000001</v>
      </c>
      <c r="BP15" s="17">
        <v>-15.1</v>
      </c>
      <c r="BQ15" s="17">
        <v>-65.8</v>
      </c>
      <c r="BR15" s="17"/>
      <c r="BS15" s="17">
        <v>-43</v>
      </c>
      <c r="BT15" s="17"/>
      <c r="BU15" s="17"/>
      <c r="BV15" s="17"/>
      <c r="BW15" s="17"/>
      <c r="BX15" s="17"/>
      <c r="BY15" s="17">
        <v>0</v>
      </c>
      <c r="BZ15" s="17"/>
      <c r="CA15" s="17">
        <v>0</v>
      </c>
      <c r="CB15" s="17">
        <v>-0.3</v>
      </c>
      <c r="CC15" s="17">
        <v>7</v>
      </c>
      <c r="CD15" s="17">
        <v>12.6</v>
      </c>
      <c r="CE15" s="17">
        <v>-4.2</v>
      </c>
      <c r="CF15" s="17">
        <v>2.1</v>
      </c>
      <c r="CG15" s="17">
        <v>-2.1</v>
      </c>
      <c r="CH15" s="17"/>
      <c r="CI15" s="17"/>
      <c r="CJ15" s="17"/>
      <c r="CK15" s="17">
        <v>-26.8</v>
      </c>
      <c r="CL15" s="17">
        <v>-26</v>
      </c>
      <c r="CM15" s="17">
        <v>-32.5</v>
      </c>
      <c r="CN15" s="17"/>
      <c r="CO15" s="17"/>
      <c r="CP15" s="17"/>
      <c r="CQ15" s="17"/>
      <c r="CR15" s="17"/>
      <c r="CS15" s="17">
        <v>0</v>
      </c>
      <c r="CT15" s="17"/>
      <c r="CU15" s="17"/>
      <c r="CV15" s="17">
        <v>-2.9</v>
      </c>
      <c r="CW15" s="17">
        <v>0</v>
      </c>
      <c r="CX15" s="17"/>
      <c r="CY15" s="17"/>
      <c r="CZ15" s="17">
        <v>1.1000000000000001</v>
      </c>
      <c r="DA15" s="17">
        <v>0</v>
      </c>
      <c r="DB15" s="17">
        <v>-0.8</v>
      </c>
      <c r="DC15" s="17"/>
      <c r="DD15" s="17">
        <v>0.1</v>
      </c>
      <c r="DE15" s="17">
        <v>0.6</v>
      </c>
      <c r="DF15" s="17">
        <v>1.9</v>
      </c>
      <c r="DG15" s="17">
        <v>-1.8</v>
      </c>
      <c r="DH15" s="17">
        <v>1.3</v>
      </c>
      <c r="DI15" s="17">
        <v>0.6</v>
      </c>
      <c r="DJ15" s="17"/>
      <c r="DK15" s="17">
        <v>0</v>
      </c>
      <c r="DL15" s="17">
        <v>0</v>
      </c>
      <c r="DM15" s="17">
        <v>0.7</v>
      </c>
      <c r="DN15" s="17">
        <v>8</v>
      </c>
      <c r="DO15" s="17">
        <v>1.1000000000000001</v>
      </c>
      <c r="DP15" s="17">
        <v>0.7</v>
      </c>
      <c r="DQ15" s="17">
        <v>0.7</v>
      </c>
      <c r="DR15" s="17">
        <v>1</v>
      </c>
      <c r="DS15" s="17">
        <v>0</v>
      </c>
      <c r="DT15" s="17">
        <v>-0.2</v>
      </c>
      <c r="DU15" s="17">
        <v>0.3</v>
      </c>
      <c r="DV15" s="17">
        <v>0.6</v>
      </c>
      <c r="DW15" s="17"/>
      <c r="DX15" s="17">
        <v>-3.1</v>
      </c>
      <c r="DY15" s="17">
        <v>0.3</v>
      </c>
      <c r="DZ15" s="17">
        <v>0.7</v>
      </c>
      <c r="EA15" s="17">
        <v>0.8</v>
      </c>
      <c r="EB15" s="17">
        <v>0.5</v>
      </c>
      <c r="EC15" s="17">
        <v>0.8</v>
      </c>
      <c r="ED15" s="17">
        <v>20.3</v>
      </c>
      <c r="EE15" s="17">
        <v>0</v>
      </c>
      <c r="EF15" s="17">
        <v>-15.4</v>
      </c>
      <c r="EG15" s="17">
        <v>-14.9</v>
      </c>
      <c r="EH15" s="17">
        <v>0</v>
      </c>
      <c r="EI15" s="17">
        <v>0</v>
      </c>
      <c r="EJ15" s="17">
        <v>1.9</v>
      </c>
      <c r="EK15" s="17">
        <v>0.2</v>
      </c>
      <c r="EL15" s="17">
        <v>1.5</v>
      </c>
      <c r="EM15" s="17">
        <v>0.2</v>
      </c>
      <c r="EN15" s="17">
        <v>0.2</v>
      </c>
      <c r="EO15" s="17">
        <v>0.2</v>
      </c>
      <c r="EP15" s="17"/>
      <c r="EQ15" s="17">
        <v>0</v>
      </c>
      <c r="ER15" s="17">
        <v>0</v>
      </c>
      <c r="ES15" s="17">
        <v>0</v>
      </c>
      <c r="ET15" s="17">
        <v>-0.2</v>
      </c>
      <c r="EU15" s="17">
        <v>5.5</v>
      </c>
      <c r="EV15" s="17">
        <v>2.5</v>
      </c>
      <c r="EW15" s="17">
        <v>0</v>
      </c>
      <c r="EX15" s="17">
        <v>0</v>
      </c>
      <c r="EY15" s="17">
        <v>0.2</v>
      </c>
      <c r="EZ15" s="17">
        <v>0.7</v>
      </c>
      <c r="FA15" s="17">
        <v>2.5</v>
      </c>
      <c r="FB15" s="17">
        <v>6.7</v>
      </c>
      <c r="FC15" s="17">
        <v>1.1000000000000001</v>
      </c>
      <c r="FD15" s="17">
        <v>1.3</v>
      </c>
      <c r="FE15" s="17"/>
      <c r="FF15" s="17">
        <v>3.1</v>
      </c>
      <c r="FG15" s="17"/>
      <c r="FH15" s="17"/>
      <c r="FI15" s="17">
        <v>-463.8</v>
      </c>
      <c r="FJ15" s="15"/>
      <c r="FK15" s="17">
        <v>1.41092</v>
      </c>
      <c r="FL15" s="17">
        <v>0</v>
      </c>
      <c r="FM15" s="17"/>
      <c r="FN15" s="17">
        <v>1.6</v>
      </c>
      <c r="FO15" s="17">
        <v>0</v>
      </c>
      <c r="FP15" s="17">
        <v>0.32700000000000001</v>
      </c>
      <c r="FQ15" s="17">
        <v>-1.3</v>
      </c>
      <c r="FR15" s="17">
        <v>-1</v>
      </c>
      <c r="FS15" s="17">
        <v>1.03792</v>
      </c>
    </row>
    <row r="16" spans="1:175" ht="24" customHeight="1" x14ac:dyDescent="0.3">
      <c r="A16" s="16" t="s">
        <v>55</v>
      </c>
      <c r="B16" s="16" t="s">
        <v>766</v>
      </c>
      <c r="C16" s="17">
        <v>0</v>
      </c>
      <c r="D16" s="17">
        <v>2.9</v>
      </c>
      <c r="E16" s="17">
        <v>13.3</v>
      </c>
      <c r="F16" s="17"/>
      <c r="G16" s="17"/>
      <c r="H16" s="17">
        <v>-23</v>
      </c>
      <c r="I16" s="17">
        <v>-10.7</v>
      </c>
      <c r="J16" s="17"/>
      <c r="K16" s="17"/>
      <c r="L16" s="17">
        <v>-54.4</v>
      </c>
      <c r="M16" s="17">
        <v>-57.7</v>
      </c>
      <c r="N16" s="17">
        <v>-24.8</v>
      </c>
      <c r="O16" s="17">
        <v>-9.5</v>
      </c>
      <c r="P16" s="17"/>
      <c r="Q16" s="17"/>
      <c r="R16" s="17">
        <v>13.1</v>
      </c>
      <c r="S16" s="17">
        <v>0.1</v>
      </c>
      <c r="T16" s="17"/>
      <c r="U16" s="17"/>
      <c r="V16" s="17"/>
      <c r="W16" s="17"/>
      <c r="X16" s="17">
        <v>12.7</v>
      </c>
      <c r="Y16" s="17">
        <v>2.8</v>
      </c>
      <c r="Z16" s="17"/>
      <c r="AA16" s="17">
        <v>-3.6</v>
      </c>
      <c r="AB16" s="17">
        <v>4.8</v>
      </c>
      <c r="AC16" s="17">
        <v>11.1</v>
      </c>
      <c r="AD16" s="17"/>
      <c r="AE16" s="17"/>
      <c r="AF16" s="17"/>
      <c r="AG16" s="17"/>
      <c r="AH16" s="17">
        <v>-0.5</v>
      </c>
      <c r="AI16" s="17">
        <v>-21.9</v>
      </c>
      <c r="AJ16" s="17"/>
      <c r="AK16" s="17"/>
      <c r="AL16" s="17"/>
      <c r="AM16" s="17">
        <v>-1.6</v>
      </c>
      <c r="AN16" s="17">
        <v>-15.2</v>
      </c>
      <c r="AO16" s="17">
        <v>6.1</v>
      </c>
      <c r="AP16" s="17">
        <v>17.7</v>
      </c>
      <c r="AQ16" s="17">
        <v>4.5</v>
      </c>
      <c r="AR16" s="17">
        <v>-0.5</v>
      </c>
      <c r="AS16" s="17">
        <v>2.7</v>
      </c>
      <c r="AT16" s="17">
        <v>0.3</v>
      </c>
      <c r="AU16" s="17">
        <v>-43.9</v>
      </c>
      <c r="AV16" s="17">
        <v>-50.5</v>
      </c>
      <c r="AW16" s="17">
        <v>-52.4</v>
      </c>
      <c r="AX16" s="17">
        <v>3</v>
      </c>
      <c r="AY16" s="17">
        <v>-1.1000000000000001</v>
      </c>
      <c r="AZ16" s="17">
        <v>0.2</v>
      </c>
      <c r="BA16" s="17">
        <v>-1.1000000000000001</v>
      </c>
      <c r="BB16" s="17">
        <v>-5.4</v>
      </c>
      <c r="BC16" s="17">
        <v>1</v>
      </c>
      <c r="BD16" s="17">
        <v>0</v>
      </c>
      <c r="BE16" s="17">
        <v>-11.7</v>
      </c>
      <c r="BF16" s="17"/>
      <c r="BG16" s="17"/>
      <c r="BH16" s="17">
        <v>-5.3</v>
      </c>
      <c r="BI16" s="17"/>
      <c r="BJ16" s="17"/>
      <c r="BK16" s="17"/>
      <c r="BL16" s="17"/>
      <c r="BM16" s="17"/>
      <c r="BN16" s="17"/>
      <c r="BO16" s="17">
        <v>-2.9</v>
      </c>
      <c r="BP16" s="17">
        <v>-15.5</v>
      </c>
      <c r="BQ16" s="17">
        <v>-66.2</v>
      </c>
      <c r="BR16" s="17"/>
      <c r="BS16" s="17">
        <v>-42.2</v>
      </c>
      <c r="BT16" s="17"/>
      <c r="BU16" s="17"/>
      <c r="BV16" s="17"/>
      <c r="BW16" s="17"/>
      <c r="BX16" s="17"/>
      <c r="BY16" s="17">
        <v>0</v>
      </c>
      <c r="BZ16" s="17"/>
      <c r="CA16" s="17">
        <v>0</v>
      </c>
      <c r="CB16" s="17">
        <v>-0.4</v>
      </c>
      <c r="CC16" s="17">
        <v>7.2</v>
      </c>
      <c r="CD16" s="17">
        <v>12.2</v>
      </c>
      <c r="CE16" s="17">
        <v>-4.5999999999999996</v>
      </c>
      <c r="CF16" s="17">
        <v>2.1</v>
      </c>
      <c r="CG16" s="17">
        <v>-2.1</v>
      </c>
      <c r="CH16" s="17"/>
      <c r="CI16" s="17"/>
      <c r="CJ16" s="17"/>
      <c r="CK16" s="17">
        <v>-28.9</v>
      </c>
      <c r="CL16" s="17">
        <v>-28.2</v>
      </c>
      <c r="CM16" s="17">
        <v>-35.700000000000003</v>
      </c>
      <c r="CN16" s="17"/>
      <c r="CO16" s="17"/>
      <c r="CP16" s="17"/>
      <c r="CQ16" s="17"/>
      <c r="CR16" s="17"/>
      <c r="CS16" s="17">
        <v>0</v>
      </c>
      <c r="CT16" s="17"/>
      <c r="CU16" s="17"/>
      <c r="CV16" s="17">
        <v>-3.5</v>
      </c>
      <c r="CW16" s="17">
        <v>0</v>
      </c>
      <c r="CX16" s="17"/>
      <c r="CY16" s="17"/>
      <c r="CZ16" s="17">
        <v>1.1000000000000001</v>
      </c>
      <c r="DA16" s="17">
        <v>0</v>
      </c>
      <c r="DB16" s="17">
        <v>-0.8</v>
      </c>
      <c r="DC16" s="17"/>
      <c r="DD16" s="17">
        <v>0.1</v>
      </c>
      <c r="DE16" s="17">
        <v>0.6</v>
      </c>
      <c r="DF16" s="17">
        <v>1.9</v>
      </c>
      <c r="DG16" s="17">
        <v>-1.8</v>
      </c>
      <c r="DH16" s="17">
        <v>1.5</v>
      </c>
      <c r="DI16" s="17">
        <v>0.6</v>
      </c>
      <c r="DJ16" s="17"/>
      <c r="DK16" s="17">
        <v>0</v>
      </c>
      <c r="DL16" s="17">
        <v>0</v>
      </c>
      <c r="DM16" s="17">
        <v>0.4</v>
      </c>
      <c r="DN16" s="17">
        <v>7.4</v>
      </c>
      <c r="DO16" s="17">
        <v>1.1000000000000001</v>
      </c>
      <c r="DP16" s="17">
        <v>0.7</v>
      </c>
      <c r="DQ16" s="17">
        <v>0.7</v>
      </c>
      <c r="DR16" s="17">
        <v>1</v>
      </c>
      <c r="DS16" s="17">
        <v>0</v>
      </c>
      <c r="DT16" s="17">
        <v>-0.3</v>
      </c>
      <c r="DU16" s="17">
        <v>0.3</v>
      </c>
      <c r="DV16" s="17">
        <v>0.6</v>
      </c>
      <c r="DW16" s="17"/>
      <c r="DX16" s="17">
        <v>-3.3</v>
      </c>
      <c r="DY16" s="17">
        <v>0.1</v>
      </c>
      <c r="DZ16" s="17">
        <v>0.7</v>
      </c>
      <c r="EA16" s="17">
        <v>0.8</v>
      </c>
      <c r="EB16" s="17">
        <v>0.5</v>
      </c>
      <c r="EC16" s="17">
        <v>0.8</v>
      </c>
      <c r="ED16" s="17">
        <v>18.600000000000001</v>
      </c>
      <c r="EE16" s="17">
        <v>0</v>
      </c>
      <c r="EF16" s="17">
        <v>-12.3</v>
      </c>
      <c r="EG16" s="17">
        <v>-12.9</v>
      </c>
      <c r="EH16" s="17">
        <v>0</v>
      </c>
      <c r="EI16" s="17">
        <v>0</v>
      </c>
      <c r="EJ16" s="17">
        <v>1.9</v>
      </c>
      <c r="EK16" s="17">
        <v>0.2</v>
      </c>
      <c r="EL16" s="17">
        <v>1.5</v>
      </c>
      <c r="EM16" s="17">
        <v>0.2</v>
      </c>
      <c r="EN16" s="17">
        <v>0.2</v>
      </c>
      <c r="EO16" s="17">
        <v>0.2</v>
      </c>
      <c r="EP16" s="17"/>
      <c r="EQ16" s="17">
        <v>0</v>
      </c>
      <c r="ER16" s="17">
        <v>0</v>
      </c>
      <c r="ES16" s="17">
        <v>0</v>
      </c>
      <c r="ET16" s="17">
        <v>-0.2</v>
      </c>
      <c r="EU16" s="17">
        <v>10.3</v>
      </c>
      <c r="EV16" s="17">
        <v>4.7</v>
      </c>
      <c r="EW16" s="17">
        <v>0</v>
      </c>
      <c r="EX16" s="17">
        <v>0</v>
      </c>
      <c r="EY16" s="17">
        <v>0.2</v>
      </c>
      <c r="EZ16" s="17">
        <v>0.6</v>
      </c>
      <c r="FA16" s="17">
        <v>2.5</v>
      </c>
      <c r="FB16" s="17">
        <v>6.5</v>
      </c>
      <c r="FC16" s="17">
        <v>0.8</v>
      </c>
      <c r="FD16" s="17">
        <v>2.4</v>
      </c>
      <c r="FE16" s="17"/>
      <c r="FF16" s="17">
        <v>3.1</v>
      </c>
      <c r="FG16" s="17"/>
      <c r="FH16" s="17"/>
      <c r="FI16" s="17">
        <v>-464</v>
      </c>
      <c r="FJ16" s="15"/>
      <c r="FK16" s="17">
        <v>1.37537</v>
      </c>
      <c r="FL16" s="17">
        <v>0</v>
      </c>
      <c r="FM16" s="17"/>
      <c r="FN16" s="17">
        <v>1.6</v>
      </c>
      <c r="FO16" s="17">
        <v>0</v>
      </c>
      <c r="FP16" s="17">
        <v>0.31318000000000001</v>
      </c>
      <c r="FQ16" s="17">
        <v>-1.5</v>
      </c>
      <c r="FR16" s="17">
        <v>-1.1000000000000001</v>
      </c>
      <c r="FS16" s="17">
        <v>0.68855</v>
      </c>
    </row>
    <row r="17" spans="1:175" ht="24" customHeight="1" x14ac:dyDescent="0.3">
      <c r="A17" s="16" t="s">
        <v>55</v>
      </c>
      <c r="B17" s="16" t="s">
        <v>767</v>
      </c>
      <c r="C17" s="17">
        <v>0</v>
      </c>
      <c r="D17" s="17">
        <v>8</v>
      </c>
      <c r="E17" s="17">
        <v>13.1</v>
      </c>
      <c r="F17" s="17"/>
      <c r="G17" s="17"/>
      <c r="H17" s="17">
        <v>-20.100000000000001</v>
      </c>
      <c r="I17" s="17">
        <v>2</v>
      </c>
      <c r="J17" s="17"/>
      <c r="K17" s="17"/>
      <c r="L17" s="17">
        <v>-56.4</v>
      </c>
      <c r="M17" s="17">
        <v>-55.8</v>
      </c>
      <c r="N17" s="17">
        <v>-21.5</v>
      </c>
      <c r="O17" s="17">
        <v>-11.1</v>
      </c>
      <c r="P17" s="17"/>
      <c r="Q17" s="17"/>
      <c r="R17" s="17">
        <v>14.1</v>
      </c>
      <c r="S17" s="17">
        <v>0.2</v>
      </c>
      <c r="T17" s="17"/>
      <c r="U17" s="17"/>
      <c r="V17" s="17"/>
      <c r="W17" s="17"/>
      <c r="X17" s="17">
        <v>14</v>
      </c>
      <c r="Y17" s="17">
        <v>2</v>
      </c>
      <c r="Z17" s="17"/>
      <c r="AA17" s="17">
        <v>-3.6</v>
      </c>
      <c r="AB17" s="17">
        <v>4.8</v>
      </c>
      <c r="AC17" s="17">
        <v>10.8</v>
      </c>
      <c r="AD17" s="17"/>
      <c r="AE17" s="17"/>
      <c r="AF17" s="17"/>
      <c r="AG17" s="17"/>
      <c r="AH17" s="17">
        <v>0.9</v>
      </c>
      <c r="AI17" s="17">
        <v>-20.3</v>
      </c>
      <c r="AJ17" s="17"/>
      <c r="AK17" s="17"/>
      <c r="AL17" s="17"/>
      <c r="AM17" s="17">
        <v>-1.5</v>
      </c>
      <c r="AN17" s="17">
        <v>-16.899999999999999</v>
      </c>
      <c r="AO17" s="17">
        <v>6.6</v>
      </c>
      <c r="AP17" s="17">
        <v>19.2</v>
      </c>
      <c r="AQ17" s="17">
        <v>4.9000000000000004</v>
      </c>
      <c r="AR17" s="17">
        <v>-0.7</v>
      </c>
      <c r="AS17" s="17">
        <v>2.7</v>
      </c>
      <c r="AT17" s="17">
        <v>1.1000000000000001</v>
      </c>
      <c r="AU17" s="17">
        <v>-42</v>
      </c>
      <c r="AV17" s="17">
        <v>-50.9</v>
      </c>
      <c r="AW17" s="17">
        <v>-52.9</v>
      </c>
      <c r="AX17" s="17">
        <v>1.1000000000000001</v>
      </c>
      <c r="AY17" s="17">
        <v>-1.1000000000000001</v>
      </c>
      <c r="AZ17" s="17">
        <v>-0.1</v>
      </c>
      <c r="BA17" s="17">
        <v>-1.6</v>
      </c>
      <c r="BB17" s="17">
        <v>-3.6</v>
      </c>
      <c r="BC17" s="17">
        <v>0.9</v>
      </c>
      <c r="BD17" s="17">
        <v>0</v>
      </c>
      <c r="BE17" s="17">
        <v>-8.6</v>
      </c>
      <c r="BF17" s="17"/>
      <c r="BG17" s="17"/>
      <c r="BH17" s="17">
        <v>-6.2</v>
      </c>
      <c r="BI17" s="17"/>
      <c r="BJ17" s="17"/>
      <c r="BK17" s="17"/>
      <c r="BL17" s="17"/>
      <c r="BM17" s="17"/>
      <c r="BN17" s="17"/>
      <c r="BO17" s="17">
        <v>-7.2</v>
      </c>
      <c r="BP17" s="17">
        <v>-16.100000000000001</v>
      </c>
      <c r="BQ17" s="17">
        <v>-66.8</v>
      </c>
      <c r="BR17" s="17"/>
      <c r="BS17" s="17">
        <v>-41.7</v>
      </c>
      <c r="BT17" s="17"/>
      <c r="BU17" s="17"/>
      <c r="BV17" s="17"/>
      <c r="BW17" s="17"/>
      <c r="BX17" s="17"/>
      <c r="BY17" s="17">
        <v>0</v>
      </c>
      <c r="BZ17" s="17"/>
      <c r="CA17" s="17">
        <v>0</v>
      </c>
      <c r="CB17" s="17">
        <v>-0.4</v>
      </c>
      <c r="CC17" s="17">
        <v>6.2</v>
      </c>
      <c r="CD17" s="17">
        <v>12.6</v>
      </c>
      <c r="CE17" s="17">
        <v>-5.7</v>
      </c>
      <c r="CF17" s="17">
        <v>2.1</v>
      </c>
      <c r="CG17" s="17">
        <v>-4.2</v>
      </c>
      <c r="CH17" s="17"/>
      <c r="CI17" s="17"/>
      <c r="CJ17" s="17"/>
      <c r="CK17" s="17">
        <v>-29.3</v>
      </c>
      <c r="CL17" s="17">
        <v>-28.1</v>
      </c>
      <c r="CM17" s="17">
        <v>-36.299999999999997</v>
      </c>
      <c r="CN17" s="17"/>
      <c r="CO17" s="17"/>
      <c r="CP17" s="17"/>
      <c r="CQ17" s="17"/>
      <c r="CR17" s="17"/>
      <c r="CS17" s="17">
        <v>0</v>
      </c>
      <c r="CT17" s="17"/>
      <c r="CU17" s="17"/>
      <c r="CV17" s="17">
        <v>-3.5</v>
      </c>
      <c r="CW17" s="17">
        <v>0</v>
      </c>
      <c r="CX17" s="17"/>
      <c r="CY17" s="17"/>
      <c r="CZ17" s="17">
        <v>1.1000000000000001</v>
      </c>
      <c r="DA17" s="17">
        <v>0</v>
      </c>
      <c r="DB17" s="17">
        <v>-0.8</v>
      </c>
      <c r="DC17" s="17"/>
      <c r="DD17" s="17">
        <v>0.1</v>
      </c>
      <c r="DE17" s="17">
        <v>0.6</v>
      </c>
      <c r="DF17" s="17">
        <v>1.8</v>
      </c>
      <c r="DG17" s="17">
        <v>-1.6</v>
      </c>
      <c r="DH17" s="17">
        <v>1.5</v>
      </c>
      <c r="DI17" s="17">
        <v>0.6</v>
      </c>
      <c r="DJ17" s="17"/>
      <c r="DK17" s="17">
        <v>0</v>
      </c>
      <c r="DL17" s="17">
        <v>0</v>
      </c>
      <c r="DM17" s="17">
        <v>-1.3</v>
      </c>
      <c r="DN17" s="17">
        <v>3.5</v>
      </c>
      <c r="DO17" s="17">
        <v>1.1000000000000001</v>
      </c>
      <c r="DP17" s="17">
        <v>0.7</v>
      </c>
      <c r="DQ17" s="17">
        <v>0.7</v>
      </c>
      <c r="DR17" s="17">
        <v>1</v>
      </c>
      <c r="DS17" s="17">
        <v>0</v>
      </c>
      <c r="DT17" s="17">
        <v>0</v>
      </c>
      <c r="DU17" s="17">
        <v>0.1</v>
      </c>
      <c r="DV17" s="17">
        <v>0.6</v>
      </c>
      <c r="DW17" s="17"/>
      <c r="DX17" s="17">
        <v>-3.3</v>
      </c>
      <c r="DY17" s="17">
        <v>0.2</v>
      </c>
      <c r="DZ17" s="17">
        <v>0.7</v>
      </c>
      <c r="EA17" s="17">
        <v>0.9</v>
      </c>
      <c r="EB17" s="17">
        <v>0.3</v>
      </c>
      <c r="EC17" s="17">
        <v>0.8</v>
      </c>
      <c r="ED17" s="17">
        <v>18.899999999999999</v>
      </c>
      <c r="EE17" s="17">
        <v>0</v>
      </c>
      <c r="EF17" s="17">
        <v>-13.5</v>
      </c>
      <c r="EG17" s="17">
        <v>-13.8</v>
      </c>
      <c r="EH17" s="17">
        <v>0</v>
      </c>
      <c r="EI17" s="17">
        <v>0</v>
      </c>
      <c r="EJ17" s="17">
        <v>1.9</v>
      </c>
      <c r="EK17" s="17">
        <v>0.2</v>
      </c>
      <c r="EL17" s="17">
        <v>1.5</v>
      </c>
      <c r="EM17" s="17">
        <v>0.2</v>
      </c>
      <c r="EN17" s="17">
        <v>0.2</v>
      </c>
      <c r="EO17" s="17">
        <v>0.2</v>
      </c>
      <c r="EP17" s="17"/>
      <c r="EQ17" s="17">
        <v>0</v>
      </c>
      <c r="ER17" s="17">
        <v>0</v>
      </c>
      <c r="ES17" s="17">
        <v>0</v>
      </c>
      <c r="ET17" s="17">
        <v>-0.2</v>
      </c>
      <c r="EU17" s="17">
        <v>7.7</v>
      </c>
      <c r="EV17" s="17">
        <v>3.8</v>
      </c>
      <c r="EW17" s="17">
        <v>0</v>
      </c>
      <c r="EX17" s="17">
        <v>0</v>
      </c>
      <c r="EY17" s="17">
        <v>0.2</v>
      </c>
      <c r="EZ17" s="17">
        <v>0.6</v>
      </c>
      <c r="FA17" s="17">
        <v>2.4</v>
      </c>
      <c r="FB17" s="17">
        <v>6.2</v>
      </c>
      <c r="FC17" s="17">
        <v>0.3</v>
      </c>
      <c r="FD17" s="17">
        <v>1.5</v>
      </c>
      <c r="FE17" s="17"/>
      <c r="FF17" s="17">
        <v>3.1</v>
      </c>
      <c r="FG17" s="17"/>
      <c r="FH17" s="17"/>
      <c r="FI17" s="17">
        <v>-456.2</v>
      </c>
      <c r="FJ17" s="15"/>
      <c r="FK17" s="17">
        <v>1.50451</v>
      </c>
      <c r="FL17" s="17">
        <v>0</v>
      </c>
      <c r="FM17" s="17"/>
      <c r="FN17" s="17">
        <v>1.6</v>
      </c>
      <c r="FO17" s="17">
        <v>0</v>
      </c>
      <c r="FP17" s="17">
        <v>0.31003999999999998</v>
      </c>
      <c r="FQ17" s="17">
        <v>-1.4</v>
      </c>
      <c r="FR17" s="17">
        <v>-1</v>
      </c>
      <c r="FS17" s="17">
        <v>1.0145500000000001</v>
      </c>
    </row>
    <row r="18" spans="1:175" ht="24" customHeight="1" x14ac:dyDescent="0.3">
      <c r="A18" s="18" t="s">
        <v>55</v>
      </c>
      <c r="B18" s="18" t="s">
        <v>768</v>
      </c>
      <c r="C18" s="19">
        <v>0</v>
      </c>
      <c r="D18" s="19">
        <v>1.7</v>
      </c>
      <c r="E18" s="19">
        <v>13</v>
      </c>
      <c r="F18" s="19"/>
      <c r="G18" s="19"/>
      <c r="H18" s="19">
        <v>-22.9</v>
      </c>
      <c r="I18" s="19">
        <v>-12.2</v>
      </c>
      <c r="J18" s="19"/>
      <c r="K18" s="19"/>
      <c r="L18" s="19">
        <v>-54.7</v>
      </c>
      <c r="M18" s="19">
        <v>-59.3</v>
      </c>
      <c r="N18" s="19">
        <v>-26.6</v>
      </c>
      <c r="O18" s="19">
        <v>-10.199999999999999</v>
      </c>
      <c r="P18" s="19"/>
      <c r="Q18" s="19"/>
      <c r="R18" s="19">
        <v>12.5</v>
      </c>
      <c r="S18" s="19">
        <v>0.1</v>
      </c>
      <c r="T18" s="19"/>
      <c r="U18" s="19"/>
      <c r="V18" s="19"/>
      <c r="W18" s="19"/>
      <c r="X18" s="19">
        <v>15.7</v>
      </c>
      <c r="Y18" s="19">
        <v>2.5</v>
      </c>
      <c r="Z18" s="19"/>
      <c r="AA18" s="19">
        <v>-3.6</v>
      </c>
      <c r="AB18" s="19">
        <v>4.8</v>
      </c>
      <c r="AC18" s="19">
        <v>10.6</v>
      </c>
      <c r="AD18" s="19"/>
      <c r="AE18" s="19"/>
      <c r="AF18" s="19"/>
      <c r="AG18" s="19"/>
      <c r="AH18" s="19">
        <v>-0.5</v>
      </c>
      <c r="AI18" s="19">
        <v>-21</v>
      </c>
      <c r="AJ18" s="19"/>
      <c r="AK18" s="19"/>
      <c r="AL18" s="19"/>
      <c r="AM18" s="19">
        <v>-1.7</v>
      </c>
      <c r="AN18" s="19">
        <v>-16.2</v>
      </c>
      <c r="AO18" s="19">
        <v>5.5</v>
      </c>
      <c r="AP18" s="19">
        <v>18.899999999999999</v>
      </c>
      <c r="AQ18" s="19">
        <v>4.5999999999999996</v>
      </c>
      <c r="AR18" s="19">
        <v>-0.7</v>
      </c>
      <c r="AS18" s="19">
        <v>2.7</v>
      </c>
      <c r="AT18" s="19">
        <v>2.5</v>
      </c>
      <c r="AU18" s="19">
        <v>-43.7</v>
      </c>
      <c r="AV18" s="19">
        <v>-50.3</v>
      </c>
      <c r="AW18" s="19">
        <v>-52.1</v>
      </c>
      <c r="AX18" s="19">
        <v>-1.7</v>
      </c>
      <c r="AY18" s="19">
        <v>-1</v>
      </c>
      <c r="AZ18" s="19">
        <v>0.1</v>
      </c>
      <c r="BA18" s="19">
        <v>-2.8</v>
      </c>
      <c r="BB18" s="19">
        <v>-5.0999999999999996</v>
      </c>
      <c r="BC18" s="19">
        <v>1</v>
      </c>
      <c r="BD18" s="19">
        <v>0</v>
      </c>
      <c r="BE18" s="19">
        <v>-11.7</v>
      </c>
      <c r="BF18" s="19"/>
      <c r="BG18" s="19"/>
      <c r="BH18" s="19">
        <v>-5.7</v>
      </c>
      <c r="BI18" s="19"/>
      <c r="BJ18" s="19"/>
      <c r="BK18" s="19"/>
      <c r="BL18" s="19"/>
      <c r="BM18" s="19"/>
      <c r="BN18" s="19"/>
      <c r="BO18" s="19">
        <v>-1.9</v>
      </c>
      <c r="BP18" s="19">
        <v>-15.8</v>
      </c>
      <c r="BQ18" s="19">
        <v>-66.400000000000006</v>
      </c>
      <c r="BR18" s="19"/>
      <c r="BS18" s="19">
        <v>-42.8</v>
      </c>
      <c r="BT18" s="19"/>
      <c r="BU18" s="19"/>
      <c r="BV18" s="19"/>
      <c r="BW18" s="19"/>
      <c r="BX18" s="19"/>
      <c r="BY18" s="19">
        <v>0</v>
      </c>
      <c r="BZ18" s="19"/>
      <c r="CA18" s="19">
        <v>0</v>
      </c>
      <c r="CB18" s="19">
        <v>-0.4</v>
      </c>
      <c r="CC18" s="19">
        <v>7.4</v>
      </c>
      <c r="CD18" s="19">
        <v>12.8</v>
      </c>
      <c r="CE18" s="19">
        <v>-6.1</v>
      </c>
      <c r="CF18" s="19">
        <v>2</v>
      </c>
      <c r="CG18" s="19">
        <v>-4.0999999999999996</v>
      </c>
      <c r="CH18" s="19"/>
      <c r="CI18" s="19"/>
      <c r="CJ18" s="19"/>
      <c r="CK18" s="19">
        <v>-29.3</v>
      </c>
      <c r="CL18" s="19">
        <v>-28.1</v>
      </c>
      <c r="CM18" s="19">
        <v>-36.1</v>
      </c>
      <c r="CN18" s="19"/>
      <c r="CO18" s="19"/>
      <c r="CP18" s="19"/>
      <c r="CQ18" s="19"/>
      <c r="CR18" s="19"/>
      <c r="CS18" s="19">
        <v>0</v>
      </c>
      <c r="CT18" s="19"/>
      <c r="CU18" s="19"/>
      <c r="CV18" s="19">
        <v>-3.5</v>
      </c>
      <c r="CW18" s="19">
        <v>0</v>
      </c>
      <c r="CX18" s="19"/>
      <c r="CY18" s="19"/>
      <c r="CZ18" s="19">
        <v>1.1000000000000001</v>
      </c>
      <c r="DA18" s="19">
        <v>0</v>
      </c>
      <c r="DB18" s="19">
        <v>-0.8</v>
      </c>
      <c r="DC18" s="19"/>
      <c r="DD18" s="19">
        <v>0.1</v>
      </c>
      <c r="DE18" s="19">
        <v>0.5</v>
      </c>
      <c r="DF18" s="19">
        <v>1.8</v>
      </c>
      <c r="DG18" s="19">
        <v>-1.8</v>
      </c>
      <c r="DH18" s="19">
        <v>1.4</v>
      </c>
      <c r="DI18" s="19">
        <v>0.6</v>
      </c>
      <c r="DJ18" s="19"/>
      <c r="DK18" s="19">
        <v>0</v>
      </c>
      <c r="DL18" s="19">
        <v>0</v>
      </c>
      <c r="DM18" s="19">
        <v>-1.1000000000000001</v>
      </c>
      <c r="DN18" s="19">
        <v>4.5</v>
      </c>
      <c r="DO18" s="19">
        <v>1.1000000000000001</v>
      </c>
      <c r="DP18" s="19">
        <v>0.7</v>
      </c>
      <c r="DQ18" s="19">
        <v>0.7</v>
      </c>
      <c r="DR18" s="19">
        <v>1</v>
      </c>
      <c r="DS18" s="19">
        <v>0</v>
      </c>
      <c r="DT18" s="19">
        <v>-0.1</v>
      </c>
      <c r="DU18" s="19">
        <v>0.3</v>
      </c>
      <c r="DV18" s="19">
        <v>0.6</v>
      </c>
      <c r="DW18" s="19"/>
      <c r="DX18" s="19">
        <v>-3.4</v>
      </c>
      <c r="DY18" s="19">
        <v>0.2</v>
      </c>
      <c r="DZ18" s="19">
        <v>0.7</v>
      </c>
      <c r="EA18" s="19">
        <v>0.6</v>
      </c>
      <c r="EB18" s="19">
        <v>0.5</v>
      </c>
      <c r="EC18" s="19">
        <v>1.9</v>
      </c>
      <c r="ED18" s="19">
        <v>18.2</v>
      </c>
      <c r="EE18" s="19">
        <v>0</v>
      </c>
      <c r="EF18" s="19">
        <v>-13.5</v>
      </c>
      <c r="EG18" s="19">
        <v>-13.1</v>
      </c>
      <c r="EH18" s="19">
        <v>0</v>
      </c>
      <c r="EI18" s="19">
        <v>0</v>
      </c>
      <c r="EJ18" s="19">
        <v>1.9</v>
      </c>
      <c r="EK18" s="19">
        <v>0.2</v>
      </c>
      <c r="EL18" s="19">
        <v>1.9</v>
      </c>
      <c r="EM18" s="19">
        <v>0.2</v>
      </c>
      <c r="EN18" s="19">
        <v>0.2</v>
      </c>
      <c r="EO18" s="19">
        <v>0.2</v>
      </c>
      <c r="EP18" s="19"/>
      <c r="EQ18" s="19">
        <v>0</v>
      </c>
      <c r="ER18" s="19">
        <v>0</v>
      </c>
      <c r="ES18" s="19">
        <v>0</v>
      </c>
      <c r="ET18" s="19">
        <v>-0.2</v>
      </c>
      <c r="EU18" s="19">
        <v>7</v>
      </c>
      <c r="EV18" s="19">
        <v>3.4</v>
      </c>
      <c r="EW18" s="19">
        <v>0</v>
      </c>
      <c r="EX18" s="19">
        <v>0</v>
      </c>
      <c r="EY18" s="19">
        <v>0.2</v>
      </c>
      <c r="EZ18" s="19">
        <v>0.6</v>
      </c>
      <c r="FA18" s="19">
        <v>2.2999999999999998</v>
      </c>
      <c r="FB18" s="19">
        <v>7</v>
      </c>
      <c r="FC18" s="19">
        <v>1.3</v>
      </c>
      <c r="FD18" s="19">
        <v>3.9</v>
      </c>
      <c r="FE18" s="19"/>
      <c r="FF18" s="19">
        <v>3.4</v>
      </c>
      <c r="FG18" s="19"/>
      <c r="FH18" s="19"/>
      <c r="FI18" s="19">
        <v>-483.6</v>
      </c>
      <c r="FJ18" s="15"/>
      <c r="FK18" s="19">
        <v>1.2609600000000001</v>
      </c>
      <c r="FL18" s="19">
        <v>0</v>
      </c>
      <c r="FM18" s="19"/>
      <c r="FN18" s="19">
        <v>1.6</v>
      </c>
      <c r="FO18" s="19">
        <v>0</v>
      </c>
      <c r="FP18" s="19">
        <v>0.31635000000000002</v>
      </c>
      <c r="FQ18" s="19">
        <v>-0.9</v>
      </c>
      <c r="FR18" s="19">
        <v>-0.8</v>
      </c>
      <c r="FS18" s="19">
        <v>1.4773099999999999</v>
      </c>
    </row>
    <row r="19" spans="1:175" ht="24" customHeight="1" x14ac:dyDescent="0.3">
      <c r="A19" s="13" t="s">
        <v>55</v>
      </c>
      <c r="B19" s="13" t="s">
        <v>769</v>
      </c>
      <c r="C19" s="14">
        <v>0</v>
      </c>
      <c r="D19" s="14">
        <v>-2.7</v>
      </c>
      <c r="E19" s="14">
        <v>12.2</v>
      </c>
      <c r="F19" s="14"/>
      <c r="G19" s="14"/>
      <c r="H19" s="14">
        <v>-22.7</v>
      </c>
      <c r="I19" s="14">
        <v>-0.9</v>
      </c>
      <c r="J19" s="14"/>
      <c r="K19" s="14"/>
      <c r="L19" s="14">
        <v>-54.4</v>
      </c>
      <c r="M19" s="14">
        <v>-59.1</v>
      </c>
      <c r="N19" s="14">
        <v>-27.6</v>
      </c>
      <c r="O19" s="14">
        <v>-7.8</v>
      </c>
      <c r="P19" s="14"/>
      <c r="Q19" s="14"/>
      <c r="R19" s="14">
        <v>13.6</v>
      </c>
      <c r="S19" s="14">
        <v>-0.1</v>
      </c>
      <c r="T19" s="14"/>
      <c r="U19" s="14"/>
      <c r="V19" s="14"/>
      <c r="W19" s="14"/>
      <c r="X19" s="14">
        <v>17</v>
      </c>
      <c r="Y19" s="14">
        <v>1.3</v>
      </c>
      <c r="Z19" s="14"/>
      <c r="AA19" s="14">
        <v>-3.6</v>
      </c>
      <c r="AB19" s="14">
        <v>5.0999999999999996</v>
      </c>
      <c r="AC19" s="14">
        <v>12.1</v>
      </c>
      <c r="AD19" s="14"/>
      <c r="AE19" s="14"/>
      <c r="AF19" s="14"/>
      <c r="AG19" s="14"/>
      <c r="AH19" s="14">
        <v>-2.1</v>
      </c>
      <c r="AI19" s="14">
        <v>-11.7</v>
      </c>
      <c r="AJ19" s="14"/>
      <c r="AK19" s="14"/>
      <c r="AL19" s="14"/>
      <c r="AM19" s="14">
        <v>-1.7</v>
      </c>
      <c r="AN19" s="14">
        <v>-16.8</v>
      </c>
      <c r="AO19" s="14">
        <v>5.5</v>
      </c>
      <c r="AP19" s="14">
        <v>18.7</v>
      </c>
      <c r="AQ19" s="14">
        <v>5.2</v>
      </c>
      <c r="AR19" s="14">
        <v>-0.3</v>
      </c>
      <c r="AS19" s="14">
        <v>2.7</v>
      </c>
      <c r="AT19" s="14">
        <v>-0.1</v>
      </c>
      <c r="AU19" s="14">
        <v>-42.6</v>
      </c>
      <c r="AV19" s="14">
        <v>-47.8</v>
      </c>
      <c r="AW19" s="14">
        <v>-49.6</v>
      </c>
      <c r="AX19" s="14">
        <v>2.9</v>
      </c>
      <c r="AY19" s="14">
        <v>-1.1000000000000001</v>
      </c>
      <c r="AZ19" s="14">
        <v>0.1</v>
      </c>
      <c r="BA19" s="14">
        <v>-4.2</v>
      </c>
      <c r="BB19" s="14">
        <v>-6.1</v>
      </c>
      <c r="BC19" s="14">
        <v>1</v>
      </c>
      <c r="BD19" s="14">
        <v>0</v>
      </c>
      <c r="BE19" s="14">
        <v>-16.399999999999999</v>
      </c>
      <c r="BF19" s="14"/>
      <c r="BG19" s="14"/>
      <c r="BH19" s="14">
        <v>-6.6</v>
      </c>
      <c r="BI19" s="14"/>
      <c r="BJ19" s="14"/>
      <c r="BK19" s="14"/>
      <c r="BL19" s="14"/>
      <c r="BM19" s="14"/>
      <c r="BN19" s="14"/>
      <c r="BO19" s="14">
        <v>0.3</v>
      </c>
      <c r="BP19" s="14">
        <v>-14.1</v>
      </c>
      <c r="BQ19" s="14">
        <v>-64.8</v>
      </c>
      <c r="BR19" s="14"/>
      <c r="BS19" s="14">
        <v>-42.6</v>
      </c>
      <c r="BT19" s="14"/>
      <c r="BU19" s="14"/>
      <c r="BV19" s="14"/>
      <c r="BW19" s="14"/>
      <c r="BX19" s="14"/>
      <c r="BY19" s="14">
        <v>0</v>
      </c>
      <c r="BZ19" s="14"/>
      <c r="CA19" s="14">
        <v>0</v>
      </c>
      <c r="CB19" s="14">
        <v>-0.3</v>
      </c>
      <c r="CC19" s="14">
        <v>8.4</v>
      </c>
      <c r="CD19" s="14">
        <v>13</v>
      </c>
      <c r="CE19" s="14">
        <v>-6.1</v>
      </c>
      <c r="CF19" s="14">
        <v>2.1</v>
      </c>
      <c r="CG19" s="14">
        <v>-4.0999999999999996</v>
      </c>
      <c r="CH19" s="14"/>
      <c r="CI19" s="14"/>
      <c r="CJ19" s="14"/>
      <c r="CK19" s="14">
        <v>-26.3</v>
      </c>
      <c r="CL19" s="14">
        <v>-24.7</v>
      </c>
      <c r="CM19" s="14">
        <v>-31.7</v>
      </c>
      <c r="CN19" s="14"/>
      <c r="CO19" s="14"/>
      <c r="CP19" s="14"/>
      <c r="CQ19" s="14"/>
      <c r="CR19" s="14"/>
      <c r="CS19" s="14">
        <v>0</v>
      </c>
      <c r="CT19" s="14"/>
      <c r="CU19" s="14"/>
      <c r="CV19" s="14">
        <v>-3.7</v>
      </c>
      <c r="CW19" s="14">
        <v>0</v>
      </c>
      <c r="CX19" s="14"/>
      <c r="CY19" s="14"/>
      <c r="CZ19" s="14">
        <v>1.1000000000000001</v>
      </c>
      <c r="DA19" s="14">
        <v>0</v>
      </c>
      <c r="DB19" s="14">
        <v>-0.8</v>
      </c>
      <c r="DC19" s="14"/>
      <c r="DD19" s="14">
        <v>0.2</v>
      </c>
      <c r="DE19" s="14">
        <v>0.5</v>
      </c>
      <c r="DF19" s="14">
        <v>1.9</v>
      </c>
      <c r="DG19" s="14">
        <v>-2</v>
      </c>
      <c r="DH19" s="14">
        <v>1.4</v>
      </c>
      <c r="DI19" s="14">
        <v>0.6</v>
      </c>
      <c r="DJ19" s="14"/>
      <c r="DK19" s="14">
        <v>0</v>
      </c>
      <c r="DL19" s="14">
        <v>0</v>
      </c>
      <c r="DM19" s="14">
        <v>-0.7</v>
      </c>
      <c r="DN19" s="14">
        <v>4.4000000000000004</v>
      </c>
      <c r="DO19" s="14">
        <v>1.1000000000000001</v>
      </c>
      <c r="DP19" s="14">
        <v>0.7</v>
      </c>
      <c r="DQ19" s="14">
        <v>0.7</v>
      </c>
      <c r="DR19" s="14">
        <v>1</v>
      </c>
      <c r="DS19" s="14">
        <v>0</v>
      </c>
      <c r="DT19" s="14">
        <v>0.1</v>
      </c>
      <c r="DU19" s="14">
        <v>0.3</v>
      </c>
      <c r="DV19" s="14">
        <v>0.6</v>
      </c>
      <c r="DW19" s="14"/>
      <c r="DX19" s="14">
        <v>-3.4</v>
      </c>
      <c r="DY19" s="14">
        <v>0.2</v>
      </c>
      <c r="DZ19" s="14">
        <v>0.8</v>
      </c>
      <c r="EA19" s="14">
        <v>1</v>
      </c>
      <c r="EB19" s="14">
        <v>0.5</v>
      </c>
      <c r="EC19" s="14">
        <v>6.2</v>
      </c>
      <c r="ED19" s="14">
        <v>17.5</v>
      </c>
      <c r="EE19" s="14">
        <v>0</v>
      </c>
      <c r="EF19" s="14">
        <v>-13.4</v>
      </c>
      <c r="EG19" s="14">
        <v>-13.2</v>
      </c>
      <c r="EH19" s="14">
        <v>0</v>
      </c>
      <c r="EI19" s="14">
        <v>0</v>
      </c>
      <c r="EJ19" s="14">
        <v>1.9</v>
      </c>
      <c r="EK19" s="14">
        <v>0.2</v>
      </c>
      <c r="EL19" s="14">
        <v>1.9</v>
      </c>
      <c r="EM19" s="14">
        <v>0.2</v>
      </c>
      <c r="EN19" s="14">
        <v>0.2</v>
      </c>
      <c r="EO19" s="14">
        <v>0.2</v>
      </c>
      <c r="EP19" s="14"/>
      <c r="EQ19" s="14">
        <v>0</v>
      </c>
      <c r="ER19" s="14">
        <v>0</v>
      </c>
      <c r="ES19" s="14">
        <v>0</v>
      </c>
      <c r="ET19" s="14">
        <v>-0.2</v>
      </c>
      <c r="EU19" s="14">
        <v>8.5</v>
      </c>
      <c r="EV19" s="14">
        <v>5.0999999999999996</v>
      </c>
      <c r="EW19" s="14">
        <v>0</v>
      </c>
      <c r="EX19" s="14">
        <v>0</v>
      </c>
      <c r="EY19" s="14">
        <v>0.2</v>
      </c>
      <c r="EZ19" s="14">
        <v>0.7</v>
      </c>
      <c r="FA19" s="14">
        <v>2.5</v>
      </c>
      <c r="FB19" s="14">
        <v>7.1</v>
      </c>
      <c r="FC19" s="14">
        <v>1.3</v>
      </c>
      <c r="FD19" s="14">
        <v>1.1000000000000001</v>
      </c>
      <c r="FE19" s="14"/>
      <c r="FF19" s="14">
        <v>3</v>
      </c>
      <c r="FG19" s="14"/>
      <c r="FH19" s="14"/>
      <c r="FI19" s="14">
        <v>-442</v>
      </c>
      <c r="FJ19" s="15"/>
      <c r="FK19" s="14">
        <v>1.18089</v>
      </c>
      <c r="FL19" s="14">
        <v>0</v>
      </c>
      <c r="FM19" s="14"/>
      <c r="FN19" s="14">
        <v>1.6</v>
      </c>
      <c r="FO19" s="14">
        <v>0</v>
      </c>
      <c r="FP19" s="14">
        <v>0.27825</v>
      </c>
      <c r="FQ19" s="14">
        <v>-1</v>
      </c>
      <c r="FR19" s="14">
        <v>-0.8</v>
      </c>
      <c r="FS19" s="14">
        <v>1.2591399999999999</v>
      </c>
    </row>
    <row r="20" spans="1:175" ht="24" customHeight="1" x14ac:dyDescent="0.3">
      <c r="A20" s="16" t="s">
        <v>55</v>
      </c>
      <c r="B20" s="16" t="s">
        <v>770</v>
      </c>
      <c r="C20" s="17">
        <v>0</v>
      </c>
      <c r="D20" s="17">
        <v>-2.2999999999999998</v>
      </c>
      <c r="E20" s="17">
        <v>11.5</v>
      </c>
      <c r="F20" s="17"/>
      <c r="G20" s="17"/>
      <c r="H20" s="17">
        <v>-20.3</v>
      </c>
      <c r="I20" s="17">
        <v>0.4</v>
      </c>
      <c r="J20" s="17"/>
      <c r="K20" s="17"/>
      <c r="L20" s="17">
        <v>-52.4</v>
      </c>
      <c r="M20" s="17">
        <v>-58.9</v>
      </c>
      <c r="N20" s="17">
        <v>-26.9</v>
      </c>
      <c r="O20" s="17">
        <v>-8.1</v>
      </c>
      <c r="P20" s="17"/>
      <c r="Q20" s="17"/>
      <c r="R20" s="17">
        <v>11.9</v>
      </c>
      <c r="S20" s="17">
        <v>-0.1</v>
      </c>
      <c r="T20" s="17"/>
      <c r="U20" s="17"/>
      <c r="V20" s="17"/>
      <c r="W20" s="17"/>
      <c r="X20" s="17">
        <v>13.6</v>
      </c>
      <c r="Y20" s="17">
        <v>1.3</v>
      </c>
      <c r="Z20" s="17"/>
      <c r="AA20" s="17">
        <v>-3.6</v>
      </c>
      <c r="AB20" s="17">
        <v>5.0999999999999996</v>
      </c>
      <c r="AC20" s="17">
        <v>12</v>
      </c>
      <c r="AD20" s="17"/>
      <c r="AE20" s="17"/>
      <c r="AF20" s="17"/>
      <c r="AG20" s="17"/>
      <c r="AH20" s="17">
        <v>-2.2000000000000002</v>
      </c>
      <c r="AI20" s="17">
        <v>-4.7</v>
      </c>
      <c r="AJ20" s="17"/>
      <c r="AK20" s="17"/>
      <c r="AL20" s="17"/>
      <c r="AM20" s="17">
        <v>-1.6</v>
      </c>
      <c r="AN20" s="17">
        <v>-15.9</v>
      </c>
      <c r="AO20" s="17">
        <v>6.1</v>
      </c>
      <c r="AP20" s="17">
        <v>19.899999999999999</v>
      </c>
      <c r="AQ20" s="17">
        <v>4.5</v>
      </c>
      <c r="AR20" s="17">
        <v>-0.2</v>
      </c>
      <c r="AS20" s="17">
        <v>2.7</v>
      </c>
      <c r="AT20" s="17">
        <v>0.8</v>
      </c>
      <c r="AU20" s="17">
        <v>-42</v>
      </c>
      <c r="AV20" s="17">
        <v>-48.3</v>
      </c>
      <c r="AW20" s="17">
        <v>-49.9</v>
      </c>
      <c r="AX20" s="17">
        <v>1.6</v>
      </c>
      <c r="AY20" s="17">
        <v>-0.8</v>
      </c>
      <c r="AZ20" s="17">
        <v>0.1</v>
      </c>
      <c r="BA20" s="17">
        <v>-1.1000000000000001</v>
      </c>
      <c r="BB20" s="17">
        <v>-5.7</v>
      </c>
      <c r="BC20" s="17">
        <v>1</v>
      </c>
      <c r="BD20" s="17">
        <v>0</v>
      </c>
      <c r="BE20" s="17">
        <v>-17.3</v>
      </c>
      <c r="BF20" s="17"/>
      <c r="BG20" s="17"/>
      <c r="BH20" s="17">
        <v>-6</v>
      </c>
      <c r="BI20" s="17"/>
      <c r="BJ20" s="17"/>
      <c r="BK20" s="17"/>
      <c r="BL20" s="17"/>
      <c r="BM20" s="17"/>
      <c r="BN20" s="17"/>
      <c r="BO20" s="17">
        <v>-1.4</v>
      </c>
      <c r="BP20" s="17">
        <v>-14.2</v>
      </c>
      <c r="BQ20" s="17">
        <v>-64.8</v>
      </c>
      <c r="BR20" s="17"/>
      <c r="BS20" s="17">
        <v>-41.7</v>
      </c>
      <c r="BT20" s="17"/>
      <c r="BU20" s="17"/>
      <c r="BV20" s="17"/>
      <c r="BW20" s="17"/>
      <c r="BX20" s="17"/>
      <c r="BY20" s="17">
        <v>0</v>
      </c>
      <c r="BZ20" s="17"/>
      <c r="CA20" s="17">
        <v>0</v>
      </c>
      <c r="CB20" s="17">
        <v>-0.3</v>
      </c>
      <c r="CC20" s="17">
        <v>6.5</v>
      </c>
      <c r="CD20" s="17">
        <v>13.6</v>
      </c>
      <c r="CE20" s="17">
        <v>-5.5</v>
      </c>
      <c r="CF20" s="17">
        <v>2.4</v>
      </c>
      <c r="CG20" s="17">
        <v>-4.0999999999999996</v>
      </c>
      <c r="CH20" s="17"/>
      <c r="CI20" s="17"/>
      <c r="CJ20" s="17"/>
      <c r="CK20" s="17">
        <v>-26.1</v>
      </c>
      <c r="CL20" s="17">
        <v>-25</v>
      </c>
      <c r="CM20" s="17">
        <v>-32.1</v>
      </c>
      <c r="CN20" s="17"/>
      <c r="CO20" s="17"/>
      <c r="CP20" s="17"/>
      <c r="CQ20" s="17"/>
      <c r="CR20" s="17"/>
      <c r="CS20" s="17">
        <v>0</v>
      </c>
      <c r="CT20" s="17"/>
      <c r="CU20" s="17"/>
      <c r="CV20" s="17">
        <v>-4</v>
      </c>
      <c r="CW20" s="17">
        <v>0</v>
      </c>
      <c r="CX20" s="17"/>
      <c r="CY20" s="17"/>
      <c r="CZ20" s="17">
        <v>1.1000000000000001</v>
      </c>
      <c r="DA20" s="17">
        <v>0</v>
      </c>
      <c r="DB20" s="17">
        <v>-0.8</v>
      </c>
      <c r="DC20" s="17"/>
      <c r="DD20" s="17">
        <v>0.2</v>
      </c>
      <c r="DE20" s="17">
        <v>0.6</v>
      </c>
      <c r="DF20" s="17">
        <v>1.8</v>
      </c>
      <c r="DG20" s="17">
        <v>-1.8</v>
      </c>
      <c r="DH20" s="17">
        <v>1.4</v>
      </c>
      <c r="DI20" s="17">
        <v>0.6</v>
      </c>
      <c r="DJ20" s="17"/>
      <c r="DK20" s="17">
        <v>0</v>
      </c>
      <c r="DL20" s="17">
        <v>0</v>
      </c>
      <c r="DM20" s="17">
        <v>-0.8</v>
      </c>
      <c r="DN20" s="17">
        <v>4.3</v>
      </c>
      <c r="DO20" s="17">
        <v>1.1000000000000001</v>
      </c>
      <c r="DP20" s="17">
        <v>0.7</v>
      </c>
      <c r="DQ20" s="17">
        <v>0.7</v>
      </c>
      <c r="DR20" s="17">
        <v>1</v>
      </c>
      <c r="DS20" s="17">
        <v>0.2</v>
      </c>
      <c r="DT20" s="17">
        <v>0.2</v>
      </c>
      <c r="DU20" s="17">
        <v>0.3</v>
      </c>
      <c r="DV20" s="17">
        <v>0.6</v>
      </c>
      <c r="DW20" s="17"/>
      <c r="DX20" s="17">
        <v>-3.4</v>
      </c>
      <c r="DY20" s="17">
        <v>0.4</v>
      </c>
      <c r="DZ20" s="17">
        <v>0.8</v>
      </c>
      <c r="EA20" s="17">
        <v>0.9</v>
      </c>
      <c r="EB20" s="17">
        <v>0.5</v>
      </c>
      <c r="EC20" s="17">
        <v>3.6</v>
      </c>
      <c r="ED20" s="17">
        <v>15.9</v>
      </c>
      <c r="EE20" s="17">
        <v>0.4</v>
      </c>
      <c r="EF20" s="17">
        <v>-15.7</v>
      </c>
      <c r="EG20" s="17">
        <v>-16.2</v>
      </c>
      <c r="EH20" s="17">
        <v>0</v>
      </c>
      <c r="EI20" s="17">
        <v>0</v>
      </c>
      <c r="EJ20" s="17">
        <v>1.9</v>
      </c>
      <c r="EK20" s="17">
        <v>0.2</v>
      </c>
      <c r="EL20" s="17">
        <v>1.9</v>
      </c>
      <c r="EM20" s="17">
        <v>0.2</v>
      </c>
      <c r="EN20" s="17">
        <v>0.2</v>
      </c>
      <c r="EO20" s="17">
        <v>0.2</v>
      </c>
      <c r="EP20" s="17"/>
      <c r="EQ20" s="17">
        <v>0</v>
      </c>
      <c r="ER20" s="17">
        <v>0</v>
      </c>
      <c r="ES20" s="17">
        <v>0</v>
      </c>
      <c r="ET20" s="17">
        <v>-0.2</v>
      </c>
      <c r="EU20" s="17">
        <v>6.9</v>
      </c>
      <c r="EV20" s="17">
        <v>3.6</v>
      </c>
      <c r="EW20" s="17">
        <v>0</v>
      </c>
      <c r="EX20" s="17">
        <v>0</v>
      </c>
      <c r="EY20" s="17">
        <v>0.2</v>
      </c>
      <c r="EZ20" s="17">
        <v>0.8</v>
      </c>
      <c r="FA20" s="17">
        <v>2.2999999999999998</v>
      </c>
      <c r="FB20" s="17">
        <v>7.1</v>
      </c>
      <c r="FC20" s="17">
        <v>1.3</v>
      </c>
      <c r="FD20" s="17">
        <v>1.9</v>
      </c>
      <c r="FE20" s="17"/>
      <c r="FF20" s="17">
        <v>2.8</v>
      </c>
      <c r="FG20" s="17"/>
      <c r="FH20" s="17"/>
      <c r="FI20" s="17">
        <v>-442.6</v>
      </c>
      <c r="FJ20" s="15"/>
      <c r="FK20" s="17">
        <v>1.37246</v>
      </c>
      <c r="FL20" s="17">
        <v>0</v>
      </c>
      <c r="FM20" s="17"/>
      <c r="FN20" s="17">
        <v>1.6</v>
      </c>
      <c r="FO20" s="17">
        <v>0</v>
      </c>
      <c r="FP20" s="17">
        <v>0.29124</v>
      </c>
      <c r="FQ20" s="17">
        <v>-1</v>
      </c>
      <c r="FR20" s="17">
        <v>-0.9</v>
      </c>
      <c r="FS20" s="17">
        <v>1.3636999999999999</v>
      </c>
    </row>
    <row r="21" spans="1:175" ht="24" customHeight="1" x14ac:dyDescent="0.3">
      <c r="A21" s="16" t="s">
        <v>55</v>
      </c>
      <c r="B21" s="16" t="s">
        <v>771</v>
      </c>
      <c r="C21" s="17">
        <v>0</v>
      </c>
      <c r="D21" s="17">
        <v>20.6</v>
      </c>
      <c r="E21" s="17">
        <v>16.3</v>
      </c>
      <c r="F21" s="17"/>
      <c r="G21" s="17"/>
      <c r="H21" s="17">
        <v>-19</v>
      </c>
      <c r="I21" s="17">
        <v>6</v>
      </c>
      <c r="J21" s="17"/>
      <c r="K21" s="17"/>
      <c r="L21" s="17">
        <v>-51</v>
      </c>
      <c r="M21" s="17">
        <v>-51.8</v>
      </c>
      <c r="N21" s="17">
        <v>-18.899999999999999</v>
      </c>
      <c r="O21" s="17">
        <v>-6.3</v>
      </c>
      <c r="P21" s="17"/>
      <c r="Q21" s="17"/>
      <c r="R21" s="17">
        <v>37.1</v>
      </c>
      <c r="S21" s="17">
        <v>0.2</v>
      </c>
      <c r="T21" s="17"/>
      <c r="U21" s="17"/>
      <c r="V21" s="17"/>
      <c r="W21" s="17"/>
      <c r="X21" s="17">
        <v>18.7</v>
      </c>
      <c r="Y21" s="17">
        <v>0.8</v>
      </c>
      <c r="Z21" s="17"/>
      <c r="AA21" s="17">
        <v>-3.3</v>
      </c>
      <c r="AB21" s="17">
        <v>5.7</v>
      </c>
      <c r="AC21" s="17">
        <v>14.9</v>
      </c>
      <c r="AD21" s="17"/>
      <c r="AE21" s="17"/>
      <c r="AF21" s="17"/>
      <c r="AG21" s="17"/>
      <c r="AH21" s="17">
        <v>-0.6</v>
      </c>
      <c r="AI21" s="17">
        <v>-10.1</v>
      </c>
      <c r="AJ21" s="17"/>
      <c r="AK21" s="17"/>
      <c r="AL21" s="17"/>
      <c r="AM21" s="17">
        <v>-1.5</v>
      </c>
      <c r="AN21" s="17">
        <v>-15.2</v>
      </c>
      <c r="AO21" s="17">
        <v>6.1</v>
      </c>
      <c r="AP21" s="17">
        <v>18.7</v>
      </c>
      <c r="AQ21" s="17">
        <v>4.7</v>
      </c>
      <c r="AR21" s="17">
        <v>-0.6</v>
      </c>
      <c r="AS21" s="17">
        <v>2.7</v>
      </c>
      <c r="AT21" s="17">
        <v>-0.1</v>
      </c>
      <c r="AU21" s="17">
        <v>-35.6</v>
      </c>
      <c r="AV21" s="17">
        <v>-42.9</v>
      </c>
      <c r="AW21" s="17">
        <v>-44.8</v>
      </c>
      <c r="AX21" s="17">
        <v>0.5</v>
      </c>
      <c r="AY21" s="17">
        <v>-0.8</v>
      </c>
      <c r="AZ21" s="17">
        <v>0.2</v>
      </c>
      <c r="BA21" s="17">
        <v>-0.1</v>
      </c>
      <c r="BB21" s="17">
        <v>-3.7</v>
      </c>
      <c r="BC21" s="17">
        <v>1</v>
      </c>
      <c r="BD21" s="17">
        <v>0</v>
      </c>
      <c r="BE21" s="17">
        <v>-12</v>
      </c>
      <c r="BF21" s="17"/>
      <c r="BG21" s="17"/>
      <c r="BH21" s="17">
        <v>-5.4</v>
      </c>
      <c r="BI21" s="17"/>
      <c r="BJ21" s="17"/>
      <c r="BK21" s="17"/>
      <c r="BL21" s="17"/>
      <c r="BM21" s="17"/>
      <c r="BN21" s="17"/>
      <c r="BO21" s="17">
        <v>-1.3</v>
      </c>
      <c r="BP21" s="17">
        <v>-6.2</v>
      </c>
      <c r="BQ21" s="17">
        <v>-57.4</v>
      </c>
      <c r="BR21" s="17"/>
      <c r="BS21" s="17">
        <v>-35.1</v>
      </c>
      <c r="BT21" s="17"/>
      <c r="BU21" s="17"/>
      <c r="BV21" s="17"/>
      <c r="BW21" s="17"/>
      <c r="BX21" s="17"/>
      <c r="BY21" s="17">
        <v>0</v>
      </c>
      <c r="BZ21" s="17"/>
      <c r="CA21" s="17">
        <v>0</v>
      </c>
      <c r="CB21" s="17">
        <v>-0.3</v>
      </c>
      <c r="CC21" s="17">
        <v>7.5</v>
      </c>
      <c r="CD21" s="17">
        <v>12</v>
      </c>
      <c r="CE21" s="17">
        <v>-6.4</v>
      </c>
      <c r="CF21" s="17">
        <v>2.2000000000000002</v>
      </c>
      <c r="CG21" s="17">
        <v>-4.0999999999999996</v>
      </c>
      <c r="CH21" s="17"/>
      <c r="CI21" s="17"/>
      <c r="CJ21" s="17"/>
      <c r="CK21" s="17">
        <v>-21.8</v>
      </c>
      <c r="CL21" s="17">
        <v>-21.4</v>
      </c>
      <c r="CM21" s="17">
        <v>-24.8</v>
      </c>
      <c r="CN21" s="17"/>
      <c r="CO21" s="17"/>
      <c r="CP21" s="17"/>
      <c r="CQ21" s="17"/>
      <c r="CR21" s="17"/>
      <c r="CS21" s="17">
        <v>0</v>
      </c>
      <c r="CT21" s="17"/>
      <c r="CU21" s="17"/>
      <c r="CV21" s="17">
        <v>-3.7</v>
      </c>
      <c r="CW21" s="17">
        <v>0</v>
      </c>
      <c r="CX21" s="17"/>
      <c r="CY21" s="17"/>
      <c r="CZ21" s="17">
        <v>1.1000000000000001</v>
      </c>
      <c r="DA21" s="17">
        <v>0</v>
      </c>
      <c r="DB21" s="17">
        <v>-0.7</v>
      </c>
      <c r="DC21" s="17"/>
      <c r="DD21" s="17">
        <v>0.2</v>
      </c>
      <c r="DE21" s="17">
        <v>0.6</v>
      </c>
      <c r="DF21" s="17">
        <v>1.9</v>
      </c>
      <c r="DG21" s="17">
        <v>-1.4</v>
      </c>
      <c r="DH21" s="17">
        <v>1.4</v>
      </c>
      <c r="DI21" s="17">
        <v>0.6</v>
      </c>
      <c r="DJ21" s="17"/>
      <c r="DK21" s="17">
        <v>0</v>
      </c>
      <c r="DL21" s="17">
        <v>0</v>
      </c>
      <c r="DM21" s="17">
        <v>-0.6</v>
      </c>
      <c r="DN21" s="17">
        <v>4.8</v>
      </c>
      <c r="DO21" s="17">
        <v>1.5</v>
      </c>
      <c r="DP21" s="17">
        <v>0.7</v>
      </c>
      <c r="DQ21" s="17">
        <v>0.7</v>
      </c>
      <c r="DR21" s="17">
        <v>1</v>
      </c>
      <c r="DS21" s="17">
        <v>0.2</v>
      </c>
      <c r="DT21" s="17">
        <v>0.2</v>
      </c>
      <c r="DU21" s="17">
        <v>0.4</v>
      </c>
      <c r="DV21" s="17">
        <v>0.6</v>
      </c>
      <c r="DW21" s="17"/>
      <c r="DX21" s="17">
        <v>-3.4</v>
      </c>
      <c r="DY21" s="17">
        <v>0.3</v>
      </c>
      <c r="DZ21" s="17">
        <v>0.8</v>
      </c>
      <c r="EA21" s="17">
        <v>1</v>
      </c>
      <c r="EB21" s="17">
        <v>0.5</v>
      </c>
      <c r="EC21" s="17">
        <v>0.7</v>
      </c>
      <c r="ED21" s="17">
        <v>14</v>
      </c>
      <c r="EE21" s="17">
        <v>0.4</v>
      </c>
      <c r="EF21" s="17">
        <v>-12.3</v>
      </c>
      <c r="EG21" s="17">
        <v>-12.1</v>
      </c>
      <c r="EH21" s="17">
        <v>0</v>
      </c>
      <c r="EI21" s="17">
        <v>0</v>
      </c>
      <c r="EJ21" s="17">
        <v>1.9</v>
      </c>
      <c r="EK21" s="17">
        <v>0.2</v>
      </c>
      <c r="EL21" s="17">
        <v>1.9</v>
      </c>
      <c r="EM21" s="17">
        <v>0.2</v>
      </c>
      <c r="EN21" s="17">
        <v>0.2</v>
      </c>
      <c r="EO21" s="17">
        <v>0.2</v>
      </c>
      <c r="EP21" s="17"/>
      <c r="EQ21" s="17">
        <v>0</v>
      </c>
      <c r="ER21" s="17">
        <v>0</v>
      </c>
      <c r="ES21" s="17">
        <v>0</v>
      </c>
      <c r="ET21" s="17">
        <v>-0.2</v>
      </c>
      <c r="EU21" s="17">
        <v>6</v>
      </c>
      <c r="EV21" s="17">
        <v>4</v>
      </c>
      <c r="EW21" s="17">
        <v>0</v>
      </c>
      <c r="EX21" s="17">
        <v>0</v>
      </c>
      <c r="EY21" s="17">
        <v>0.2</v>
      </c>
      <c r="EZ21" s="17">
        <v>0.8</v>
      </c>
      <c r="FA21" s="17">
        <v>2.4</v>
      </c>
      <c r="FB21" s="17">
        <v>7</v>
      </c>
      <c r="FC21" s="17">
        <v>1.1000000000000001</v>
      </c>
      <c r="FD21" s="17">
        <v>1.4</v>
      </c>
      <c r="FE21" s="17"/>
      <c r="FF21" s="17">
        <v>3.3</v>
      </c>
      <c r="FG21" s="17"/>
      <c r="FH21" s="17"/>
      <c r="FI21" s="17">
        <v>-296.60000000000002</v>
      </c>
      <c r="FJ21" s="15"/>
      <c r="FK21" s="17">
        <v>1.2951600000000001</v>
      </c>
      <c r="FL21" s="17">
        <v>0</v>
      </c>
      <c r="FM21" s="17"/>
      <c r="FN21" s="17">
        <v>1.6</v>
      </c>
      <c r="FO21" s="17">
        <v>0</v>
      </c>
      <c r="FP21" s="17">
        <v>0.27836</v>
      </c>
      <c r="FQ21" s="17">
        <v>-0.5</v>
      </c>
      <c r="FR21" s="17">
        <v>-1</v>
      </c>
      <c r="FS21" s="17">
        <v>1.6735199999999999</v>
      </c>
    </row>
    <row r="22" spans="1:175" ht="24" customHeight="1" x14ac:dyDescent="0.3">
      <c r="A22" s="16" t="s">
        <v>55</v>
      </c>
      <c r="B22" s="16" t="s">
        <v>772</v>
      </c>
      <c r="C22" s="17">
        <v>0</v>
      </c>
      <c r="D22" s="17">
        <v>16.899999999999999</v>
      </c>
      <c r="E22" s="17">
        <v>14.9</v>
      </c>
      <c r="F22" s="17"/>
      <c r="G22" s="17"/>
      <c r="H22" s="17">
        <v>-18.5</v>
      </c>
      <c r="I22" s="17">
        <v>4.5</v>
      </c>
      <c r="J22" s="17"/>
      <c r="K22" s="17"/>
      <c r="L22" s="17">
        <v>-45.5</v>
      </c>
      <c r="M22" s="17">
        <v>-53.5</v>
      </c>
      <c r="N22" s="17">
        <v>-22</v>
      </c>
      <c r="O22" s="17">
        <v>2.5</v>
      </c>
      <c r="P22" s="17"/>
      <c r="Q22" s="17"/>
      <c r="R22" s="17">
        <v>33.200000000000003</v>
      </c>
      <c r="S22" s="17">
        <v>-0.2</v>
      </c>
      <c r="T22" s="17"/>
      <c r="U22" s="17"/>
      <c r="V22" s="17"/>
      <c r="W22" s="17"/>
      <c r="X22" s="17">
        <v>19.600000000000001</v>
      </c>
      <c r="Y22" s="17">
        <v>1.1000000000000001</v>
      </c>
      <c r="Z22" s="17"/>
      <c r="AA22" s="17">
        <v>-3.3</v>
      </c>
      <c r="AB22" s="17">
        <v>5.9</v>
      </c>
      <c r="AC22" s="17">
        <v>16.399999999999999</v>
      </c>
      <c r="AD22" s="17"/>
      <c r="AE22" s="17"/>
      <c r="AF22" s="17"/>
      <c r="AG22" s="17"/>
      <c r="AH22" s="17">
        <v>-1.4</v>
      </c>
      <c r="AI22" s="17">
        <v>-8.8000000000000007</v>
      </c>
      <c r="AJ22" s="17"/>
      <c r="AK22" s="17"/>
      <c r="AL22" s="17"/>
      <c r="AM22" s="17">
        <v>-1.5</v>
      </c>
      <c r="AN22" s="17">
        <v>-14.4</v>
      </c>
      <c r="AO22" s="17">
        <v>6.4</v>
      </c>
      <c r="AP22" s="17">
        <v>17.899999999999999</v>
      </c>
      <c r="AQ22" s="17">
        <v>8.9</v>
      </c>
      <c r="AR22" s="17">
        <v>-1</v>
      </c>
      <c r="AS22" s="17">
        <v>2.7</v>
      </c>
      <c r="AT22" s="17">
        <v>0.7</v>
      </c>
      <c r="AU22" s="17">
        <v>-31.2</v>
      </c>
      <c r="AV22" s="17">
        <v>-36.799999999999997</v>
      </c>
      <c r="AW22" s="17">
        <v>-38.6</v>
      </c>
      <c r="AX22" s="17">
        <v>2.2000000000000002</v>
      </c>
      <c r="AY22" s="17">
        <v>-0.7</v>
      </c>
      <c r="AZ22" s="17">
        <v>0.2</v>
      </c>
      <c r="BA22" s="17">
        <v>-1.9</v>
      </c>
      <c r="BB22" s="17">
        <v>-5.3</v>
      </c>
      <c r="BC22" s="17">
        <v>1</v>
      </c>
      <c r="BD22" s="17">
        <v>0</v>
      </c>
      <c r="BE22" s="17">
        <v>-18.899999999999999</v>
      </c>
      <c r="BF22" s="17"/>
      <c r="BG22" s="17"/>
      <c r="BH22" s="17">
        <v>-4</v>
      </c>
      <c r="BI22" s="17"/>
      <c r="BJ22" s="17"/>
      <c r="BK22" s="17"/>
      <c r="BL22" s="17"/>
      <c r="BM22" s="17"/>
      <c r="BN22" s="17"/>
      <c r="BO22" s="17">
        <v>2.1</v>
      </c>
      <c r="BP22" s="17">
        <v>0</v>
      </c>
      <c r="BQ22" s="17">
        <v>-48.1</v>
      </c>
      <c r="BR22" s="17"/>
      <c r="BS22" s="17">
        <v>-25.6</v>
      </c>
      <c r="BT22" s="17"/>
      <c r="BU22" s="17"/>
      <c r="BV22" s="17"/>
      <c r="BW22" s="17"/>
      <c r="BX22" s="17"/>
      <c r="BY22" s="17">
        <v>0</v>
      </c>
      <c r="BZ22" s="17"/>
      <c r="CA22" s="17">
        <v>0</v>
      </c>
      <c r="CB22" s="17">
        <v>-0.4</v>
      </c>
      <c r="CC22" s="17">
        <v>7.9</v>
      </c>
      <c r="CD22" s="17">
        <v>12.7</v>
      </c>
      <c r="CE22" s="17">
        <v>-5.9</v>
      </c>
      <c r="CF22" s="17">
        <v>2.1</v>
      </c>
      <c r="CG22" s="17">
        <v>-4</v>
      </c>
      <c r="CH22" s="17"/>
      <c r="CI22" s="17"/>
      <c r="CJ22" s="17"/>
      <c r="CK22" s="17">
        <v>-16.100000000000001</v>
      </c>
      <c r="CL22" s="17">
        <v>-15.8</v>
      </c>
      <c r="CM22" s="17">
        <v>-16.100000000000001</v>
      </c>
      <c r="CN22" s="17"/>
      <c r="CO22" s="17"/>
      <c r="CP22" s="17"/>
      <c r="CQ22" s="17"/>
      <c r="CR22" s="17"/>
      <c r="CS22" s="17">
        <v>0</v>
      </c>
      <c r="CT22" s="17"/>
      <c r="CU22" s="17"/>
      <c r="CV22" s="17">
        <v>-3.5</v>
      </c>
      <c r="CW22" s="17">
        <v>0</v>
      </c>
      <c r="CX22" s="17"/>
      <c r="CY22" s="17"/>
      <c r="CZ22" s="17">
        <v>1.1000000000000001</v>
      </c>
      <c r="DA22" s="17">
        <v>0</v>
      </c>
      <c r="DB22" s="17">
        <v>-0.8</v>
      </c>
      <c r="DC22" s="17"/>
      <c r="DD22" s="17">
        <v>0.2</v>
      </c>
      <c r="DE22" s="17">
        <v>0.6</v>
      </c>
      <c r="DF22" s="17">
        <v>1.9</v>
      </c>
      <c r="DG22" s="17">
        <v>-1</v>
      </c>
      <c r="DH22" s="17">
        <v>1.5</v>
      </c>
      <c r="DI22" s="17">
        <v>0.6</v>
      </c>
      <c r="DJ22" s="17"/>
      <c r="DK22" s="17">
        <v>0</v>
      </c>
      <c r="DL22" s="17">
        <v>0</v>
      </c>
      <c r="DM22" s="17">
        <v>0.5</v>
      </c>
      <c r="DN22" s="17">
        <v>8.5</v>
      </c>
      <c r="DO22" s="17">
        <v>1.5</v>
      </c>
      <c r="DP22" s="17">
        <v>0.7</v>
      </c>
      <c r="DQ22" s="17">
        <v>0.7</v>
      </c>
      <c r="DR22" s="17">
        <v>1</v>
      </c>
      <c r="DS22" s="17">
        <v>0.2</v>
      </c>
      <c r="DT22" s="17">
        <v>0.3</v>
      </c>
      <c r="DU22" s="17">
        <v>0.3</v>
      </c>
      <c r="DV22" s="17">
        <v>0.6</v>
      </c>
      <c r="DW22" s="17"/>
      <c r="DX22" s="17">
        <v>-3.4</v>
      </c>
      <c r="DY22" s="17">
        <v>0.5</v>
      </c>
      <c r="DZ22" s="17">
        <v>0.8</v>
      </c>
      <c r="EA22" s="17">
        <v>1</v>
      </c>
      <c r="EB22" s="17">
        <v>0.7</v>
      </c>
      <c r="EC22" s="17">
        <v>0</v>
      </c>
      <c r="ED22" s="17">
        <v>8</v>
      </c>
      <c r="EE22" s="17">
        <v>0.3</v>
      </c>
      <c r="EF22" s="17">
        <v>-11.8</v>
      </c>
      <c r="EG22" s="17">
        <v>-11.5</v>
      </c>
      <c r="EH22" s="17">
        <v>0</v>
      </c>
      <c r="EI22" s="17">
        <v>0</v>
      </c>
      <c r="EJ22" s="17">
        <v>1.9</v>
      </c>
      <c r="EK22" s="17">
        <v>0.2</v>
      </c>
      <c r="EL22" s="17">
        <v>1.9</v>
      </c>
      <c r="EM22" s="17">
        <v>0.2</v>
      </c>
      <c r="EN22" s="17">
        <v>0.2</v>
      </c>
      <c r="EO22" s="17">
        <v>0.2</v>
      </c>
      <c r="EP22" s="17"/>
      <c r="EQ22" s="17">
        <v>0</v>
      </c>
      <c r="ER22" s="17">
        <v>0</v>
      </c>
      <c r="ES22" s="17">
        <v>0</v>
      </c>
      <c r="ET22" s="17">
        <v>-0.2</v>
      </c>
      <c r="EU22" s="17">
        <v>9.1</v>
      </c>
      <c r="EV22" s="17">
        <v>5.6</v>
      </c>
      <c r="EW22" s="17">
        <v>0</v>
      </c>
      <c r="EX22" s="17">
        <v>0</v>
      </c>
      <c r="EY22" s="17">
        <v>0.2</v>
      </c>
      <c r="EZ22" s="17">
        <v>1</v>
      </c>
      <c r="FA22" s="17">
        <v>2.5</v>
      </c>
      <c r="FB22" s="17">
        <v>9.1999999999999993</v>
      </c>
      <c r="FC22" s="17">
        <v>3.3</v>
      </c>
      <c r="FD22" s="17">
        <v>3</v>
      </c>
      <c r="FE22" s="17"/>
      <c r="FF22" s="17">
        <v>3</v>
      </c>
      <c r="FG22" s="17"/>
      <c r="FH22" s="17"/>
      <c r="FI22" s="17">
        <v>-218.9</v>
      </c>
      <c r="FJ22" s="15"/>
      <c r="FK22" s="17">
        <v>1.32874</v>
      </c>
      <c r="FL22" s="17">
        <v>0</v>
      </c>
      <c r="FM22" s="17"/>
      <c r="FN22" s="17">
        <v>1.6</v>
      </c>
      <c r="FO22" s="17">
        <v>1.112E-2</v>
      </c>
      <c r="FP22" s="17">
        <v>0.31273000000000001</v>
      </c>
      <c r="FQ22" s="17">
        <v>-0.3</v>
      </c>
      <c r="FR22" s="17">
        <v>-0.9</v>
      </c>
      <c r="FS22" s="17">
        <v>2.0525899999999999</v>
      </c>
    </row>
    <row r="23" spans="1:175" ht="24" customHeight="1" x14ac:dyDescent="0.3">
      <c r="A23" s="16" t="s">
        <v>55</v>
      </c>
      <c r="B23" s="16" t="s">
        <v>773</v>
      </c>
      <c r="C23" s="17">
        <v>0</v>
      </c>
      <c r="D23" s="17">
        <v>30.3</v>
      </c>
      <c r="E23" s="17">
        <v>17.2</v>
      </c>
      <c r="F23" s="17"/>
      <c r="G23" s="17"/>
      <c r="H23" s="17">
        <v>-12.9</v>
      </c>
      <c r="I23" s="17">
        <v>0.6</v>
      </c>
      <c r="J23" s="17"/>
      <c r="K23" s="17"/>
      <c r="L23" s="17">
        <v>-41.7</v>
      </c>
      <c r="M23" s="17">
        <v>-44</v>
      </c>
      <c r="N23" s="17">
        <v>-11.1</v>
      </c>
      <c r="O23" s="17">
        <v>7.4</v>
      </c>
      <c r="P23" s="17"/>
      <c r="Q23" s="17"/>
      <c r="R23" s="17">
        <v>39</v>
      </c>
      <c r="S23" s="17">
        <v>0.1</v>
      </c>
      <c r="T23" s="17"/>
      <c r="U23" s="17"/>
      <c r="V23" s="17"/>
      <c r="W23" s="17"/>
      <c r="X23" s="17">
        <v>21.4</v>
      </c>
      <c r="Y23" s="17">
        <v>1.1000000000000001</v>
      </c>
      <c r="Z23" s="17"/>
      <c r="AA23" s="17">
        <v>-3.3</v>
      </c>
      <c r="AB23" s="17">
        <v>5.9</v>
      </c>
      <c r="AC23" s="17">
        <v>17.100000000000001</v>
      </c>
      <c r="AD23" s="17"/>
      <c r="AE23" s="17"/>
      <c r="AF23" s="17"/>
      <c r="AG23" s="17"/>
      <c r="AH23" s="17">
        <v>-0.4</v>
      </c>
      <c r="AI23" s="17">
        <v>-0.7</v>
      </c>
      <c r="AJ23" s="17"/>
      <c r="AK23" s="17"/>
      <c r="AL23" s="17"/>
      <c r="AM23" s="17">
        <v>-1.2</v>
      </c>
      <c r="AN23" s="17">
        <v>-8.1999999999999993</v>
      </c>
      <c r="AO23" s="17">
        <v>6.9</v>
      </c>
      <c r="AP23" s="17">
        <v>26</v>
      </c>
      <c r="AQ23" s="17">
        <v>9</v>
      </c>
      <c r="AR23" s="17">
        <v>-0.7</v>
      </c>
      <c r="AS23" s="17">
        <v>2.7</v>
      </c>
      <c r="AT23" s="17">
        <v>0.7</v>
      </c>
      <c r="AU23" s="17">
        <v>-25.2</v>
      </c>
      <c r="AV23" s="17">
        <v>-31.2</v>
      </c>
      <c r="AW23" s="17">
        <v>-34.4</v>
      </c>
      <c r="AX23" s="17">
        <v>2.6</v>
      </c>
      <c r="AY23" s="17">
        <v>-0.5</v>
      </c>
      <c r="AZ23" s="17">
        <v>0.2</v>
      </c>
      <c r="BA23" s="17">
        <v>0.9</v>
      </c>
      <c r="BB23" s="17">
        <v>-3.6</v>
      </c>
      <c r="BC23" s="17">
        <v>0.9</v>
      </c>
      <c r="BD23" s="17">
        <v>0</v>
      </c>
      <c r="BE23" s="17">
        <v>-11.7</v>
      </c>
      <c r="BF23" s="17"/>
      <c r="BG23" s="17"/>
      <c r="BH23" s="17">
        <v>-2</v>
      </c>
      <c r="BI23" s="17"/>
      <c r="BJ23" s="17"/>
      <c r="BK23" s="17"/>
      <c r="BL23" s="17"/>
      <c r="BM23" s="17"/>
      <c r="BN23" s="17"/>
      <c r="BO23" s="17">
        <v>6.6</v>
      </c>
      <c r="BP23" s="17">
        <v>0</v>
      </c>
      <c r="BQ23" s="17">
        <v>-45.7</v>
      </c>
      <c r="BR23" s="17"/>
      <c r="BS23" s="17">
        <v>-22.4</v>
      </c>
      <c r="BT23" s="17"/>
      <c r="BU23" s="17"/>
      <c r="BV23" s="17"/>
      <c r="BW23" s="17"/>
      <c r="BX23" s="17"/>
      <c r="BY23" s="17">
        <v>0</v>
      </c>
      <c r="BZ23" s="17"/>
      <c r="CA23" s="17">
        <v>0</v>
      </c>
      <c r="CB23" s="17">
        <v>-0.4</v>
      </c>
      <c r="CC23" s="17">
        <v>8.1</v>
      </c>
      <c r="CD23" s="17">
        <v>22.5</v>
      </c>
      <c r="CE23" s="17">
        <v>6.4</v>
      </c>
      <c r="CF23" s="17">
        <v>2.2000000000000002</v>
      </c>
      <c r="CG23" s="17">
        <v>-4.0999999999999996</v>
      </c>
      <c r="CH23" s="17"/>
      <c r="CI23" s="17"/>
      <c r="CJ23" s="17"/>
      <c r="CK23" s="17">
        <v>-12</v>
      </c>
      <c r="CL23" s="17">
        <v>-11.2</v>
      </c>
      <c r="CM23" s="17">
        <v>-10</v>
      </c>
      <c r="CN23" s="17"/>
      <c r="CO23" s="17"/>
      <c r="CP23" s="17"/>
      <c r="CQ23" s="17"/>
      <c r="CR23" s="17"/>
      <c r="CS23" s="17">
        <v>0</v>
      </c>
      <c r="CT23" s="17"/>
      <c r="CU23" s="17"/>
      <c r="CV23" s="17">
        <v>-3.6</v>
      </c>
      <c r="CW23" s="17">
        <v>0</v>
      </c>
      <c r="CX23" s="17"/>
      <c r="CY23" s="17"/>
      <c r="CZ23" s="17">
        <v>1.1000000000000001</v>
      </c>
      <c r="DA23" s="17">
        <v>0</v>
      </c>
      <c r="DB23" s="17">
        <v>-0.8</v>
      </c>
      <c r="DC23" s="17"/>
      <c r="DD23" s="17">
        <v>0.2</v>
      </c>
      <c r="DE23" s="17">
        <v>0.7</v>
      </c>
      <c r="DF23" s="17">
        <v>1.9</v>
      </c>
      <c r="DG23" s="17">
        <v>0.3</v>
      </c>
      <c r="DH23" s="17">
        <v>1.4</v>
      </c>
      <c r="DI23" s="17">
        <v>0.6</v>
      </c>
      <c r="DJ23" s="17"/>
      <c r="DK23" s="17">
        <v>0</v>
      </c>
      <c r="DL23" s="17">
        <v>0</v>
      </c>
      <c r="DM23" s="17">
        <v>0.2</v>
      </c>
      <c r="DN23" s="17">
        <v>7.1</v>
      </c>
      <c r="DO23" s="17">
        <v>1.5</v>
      </c>
      <c r="DP23" s="17">
        <v>0.7</v>
      </c>
      <c r="DQ23" s="17">
        <v>0.7</v>
      </c>
      <c r="DR23" s="17">
        <v>1</v>
      </c>
      <c r="DS23" s="17">
        <v>0.5</v>
      </c>
      <c r="DT23" s="17">
        <v>0.1</v>
      </c>
      <c r="DU23" s="17">
        <v>0.5</v>
      </c>
      <c r="DV23" s="17">
        <v>0.6</v>
      </c>
      <c r="DW23" s="17"/>
      <c r="DX23" s="17">
        <v>-3.4</v>
      </c>
      <c r="DY23" s="17">
        <v>0.4</v>
      </c>
      <c r="DZ23" s="17">
        <v>0.9</v>
      </c>
      <c r="EA23" s="17">
        <v>1</v>
      </c>
      <c r="EB23" s="17">
        <v>1.1000000000000001</v>
      </c>
      <c r="EC23" s="17">
        <v>0.7</v>
      </c>
      <c r="ED23" s="17">
        <v>3.9</v>
      </c>
      <c r="EE23" s="17">
        <v>0.3</v>
      </c>
      <c r="EF23" s="17">
        <v>-11</v>
      </c>
      <c r="EG23" s="17">
        <v>-11</v>
      </c>
      <c r="EH23" s="17">
        <v>0</v>
      </c>
      <c r="EI23" s="17">
        <v>0</v>
      </c>
      <c r="EJ23" s="17">
        <v>1.9</v>
      </c>
      <c r="EK23" s="17">
        <v>0.2</v>
      </c>
      <c r="EL23" s="17">
        <v>1.7</v>
      </c>
      <c r="EM23" s="17">
        <v>0.2</v>
      </c>
      <c r="EN23" s="17">
        <v>0.2</v>
      </c>
      <c r="EO23" s="17">
        <v>0.2</v>
      </c>
      <c r="EP23" s="17"/>
      <c r="EQ23" s="17">
        <v>0.6</v>
      </c>
      <c r="ER23" s="17">
        <v>0</v>
      </c>
      <c r="ES23" s="17">
        <v>2.2000000000000002</v>
      </c>
      <c r="ET23" s="17">
        <v>-0.2</v>
      </c>
      <c r="EU23" s="17">
        <v>7.1</v>
      </c>
      <c r="EV23" s="17">
        <v>4.7</v>
      </c>
      <c r="EW23" s="17">
        <v>1.2</v>
      </c>
      <c r="EX23" s="17">
        <v>0</v>
      </c>
      <c r="EY23" s="17">
        <v>0.2</v>
      </c>
      <c r="EZ23" s="17">
        <v>1.3</v>
      </c>
      <c r="FA23" s="17">
        <v>2.4</v>
      </c>
      <c r="FB23" s="17">
        <v>10.5</v>
      </c>
      <c r="FC23" s="17">
        <v>4.8</v>
      </c>
      <c r="FD23" s="17">
        <v>3.1</v>
      </c>
      <c r="FE23" s="17"/>
      <c r="FF23" s="17">
        <v>3.1</v>
      </c>
      <c r="FG23" s="17"/>
      <c r="FH23" s="17"/>
      <c r="FI23" s="17">
        <v>-59.8</v>
      </c>
      <c r="FJ23" s="15"/>
      <c r="FK23" s="17">
        <v>1.4316500000000001</v>
      </c>
      <c r="FL23" s="17">
        <v>0</v>
      </c>
      <c r="FM23" s="17"/>
      <c r="FN23" s="17">
        <v>1.8</v>
      </c>
      <c r="FO23" s="17">
        <v>0.38207999999999998</v>
      </c>
      <c r="FP23" s="17">
        <v>0.29565999999999998</v>
      </c>
      <c r="FQ23" s="17">
        <v>0.7</v>
      </c>
      <c r="FR23" s="17">
        <v>2</v>
      </c>
      <c r="FS23" s="17">
        <v>6.6093900000000003</v>
      </c>
    </row>
    <row r="24" spans="1:175" ht="24" customHeight="1" x14ac:dyDescent="0.3">
      <c r="A24" s="16" t="s">
        <v>55</v>
      </c>
      <c r="B24" s="16" t="s">
        <v>774</v>
      </c>
      <c r="C24" s="17">
        <v>0</v>
      </c>
      <c r="D24" s="17">
        <v>16.2</v>
      </c>
      <c r="E24" s="17">
        <v>14.1</v>
      </c>
      <c r="F24" s="17"/>
      <c r="G24" s="17"/>
      <c r="H24" s="17">
        <v>-16.2</v>
      </c>
      <c r="I24" s="17">
        <v>4.4000000000000004</v>
      </c>
      <c r="J24" s="17"/>
      <c r="K24" s="17"/>
      <c r="L24" s="17">
        <v>-43.3</v>
      </c>
      <c r="M24" s="17">
        <v>-47.2</v>
      </c>
      <c r="N24" s="17">
        <v>-13.8</v>
      </c>
      <c r="O24" s="17">
        <v>5.2</v>
      </c>
      <c r="P24" s="17"/>
      <c r="Q24" s="17"/>
      <c r="R24" s="17">
        <v>27.2</v>
      </c>
      <c r="S24" s="17">
        <v>0</v>
      </c>
      <c r="T24" s="17"/>
      <c r="U24" s="17"/>
      <c r="V24" s="17"/>
      <c r="W24" s="17"/>
      <c r="X24" s="17">
        <v>17.2</v>
      </c>
      <c r="Y24" s="17">
        <v>0.4</v>
      </c>
      <c r="Z24" s="17"/>
      <c r="AA24" s="17">
        <v>-3.3</v>
      </c>
      <c r="AB24" s="17">
        <v>5.7</v>
      </c>
      <c r="AC24" s="17">
        <v>17</v>
      </c>
      <c r="AD24" s="17"/>
      <c r="AE24" s="17"/>
      <c r="AF24" s="17"/>
      <c r="AG24" s="17"/>
      <c r="AH24" s="17">
        <v>-0.6</v>
      </c>
      <c r="AI24" s="17">
        <v>-7.2</v>
      </c>
      <c r="AJ24" s="17"/>
      <c r="AK24" s="17"/>
      <c r="AL24" s="17"/>
      <c r="AM24" s="17">
        <v>-1.1000000000000001</v>
      </c>
      <c r="AN24" s="17">
        <v>-0.1</v>
      </c>
      <c r="AO24" s="17">
        <v>7.2</v>
      </c>
      <c r="AP24" s="17">
        <v>25.8</v>
      </c>
      <c r="AQ24" s="17">
        <v>8.9</v>
      </c>
      <c r="AR24" s="17">
        <v>-1.2</v>
      </c>
      <c r="AS24" s="17">
        <v>2.7</v>
      </c>
      <c r="AT24" s="17">
        <v>0.9</v>
      </c>
      <c r="AU24" s="17">
        <v>-20.8</v>
      </c>
      <c r="AV24" s="17">
        <v>-26.8</v>
      </c>
      <c r="AW24" s="17">
        <v>-40</v>
      </c>
      <c r="AX24" s="17">
        <v>0.6</v>
      </c>
      <c r="AY24" s="17">
        <v>-0.7</v>
      </c>
      <c r="AZ24" s="17">
        <v>0.1</v>
      </c>
      <c r="BA24" s="17">
        <v>-0.1</v>
      </c>
      <c r="BB24" s="17">
        <v>-3.8</v>
      </c>
      <c r="BC24" s="17">
        <v>0.9</v>
      </c>
      <c r="BD24" s="17">
        <v>0.3</v>
      </c>
      <c r="BE24" s="17">
        <v>-12.6</v>
      </c>
      <c r="BF24" s="17"/>
      <c r="BG24" s="17"/>
      <c r="BH24" s="17">
        <v>-2.5</v>
      </c>
      <c r="BI24" s="17"/>
      <c r="BJ24" s="17"/>
      <c r="BK24" s="17"/>
      <c r="BL24" s="17"/>
      <c r="BM24" s="17"/>
      <c r="BN24" s="17"/>
      <c r="BO24" s="17">
        <v>3.3</v>
      </c>
      <c r="BP24" s="17">
        <v>0</v>
      </c>
      <c r="BQ24" s="17">
        <v>-45.1</v>
      </c>
      <c r="BR24" s="17"/>
      <c r="BS24" s="17">
        <v>-21.1</v>
      </c>
      <c r="BT24" s="17"/>
      <c r="BU24" s="17"/>
      <c r="BV24" s="17"/>
      <c r="BW24" s="17"/>
      <c r="BX24" s="17"/>
      <c r="BY24" s="17">
        <v>0</v>
      </c>
      <c r="BZ24" s="17"/>
      <c r="CA24" s="17">
        <v>0</v>
      </c>
      <c r="CB24" s="17">
        <v>-0.4</v>
      </c>
      <c r="CC24" s="17">
        <v>7.9</v>
      </c>
      <c r="CD24" s="17">
        <v>22.5</v>
      </c>
      <c r="CE24" s="17">
        <v>5.4</v>
      </c>
      <c r="CF24" s="17">
        <v>2.2000000000000002</v>
      </c>
      <c r="CG24" s="17">
        <v>-4</v>
      </c>
      <c r="CH24" s="17"/>
      <c r="CI24" s="17"/>
      <c r="CJ24" s="17"/>
      <c r="CK24" s="17">
        <v>-11.6</v>
      </c>
      <c r="CL24" s="17">
        <v>-10.8</v>
      </c>
      <c r="CM24" s="17">
        <v>-9.1</v>
      </c>
      <c r="CN24" s="17"/>
      <c r="CO24" s="17"/>
      <c r="CP24" s="17"/>
      <c r="CQ24" s="17"/>
      <c r="CR24" s="17"/>
      <c r="CS24" s="17">
        <v>0</v>
      </c>
      <c r="CT24" s="17"/>
      <c r="CU24" s="17"/>
      <c r="CV24" s="17">
        <v>-3.8</v>
      </c>
      <c r="CW24" s="17">
        <v>3.2</v>
      </c>
      <c r="CX24" s="17"/>
      <c r="CY24" s="17"/>
      <c r="CZ24" s="17">
        <v>1.1000000000000001</v>
      </c>
      <c r="DA24" s="17">
        <v>0</v>
      </c>
      <c r="DB24" s="17">
        <v>-0.8</v>
      </c>
      <c r="DC24" s="17"/>
      <c r="DD24" s="17">
        <v>0.2</v>
      </c>
      <c r="DE24" s="17">
        <v>0.8</v>
      </c>
      <c r="DF24" s="17">
        <v>1.5</v>
      </c>
      <c r="DG24" s="17">
        <v>-0.8</v>
      </c>
      <c r="DH24" s="17">
        <v>1.5</v>
      </c>
      <c r="DI24" s="17">
        <v>0.6</v>
      </c>
      <c r="DJ24" s="17"/>
      <c r="DK24" s="17">
        <v>0</v>
      </c>
      <c r="DL24" s="17">
        <v>0</v>
      </c>
      <c r="DM24" s="17">
        <v>-0.2</v>
      </c>
      <c r="DN24" s="17">
        <v>7.4</v>
      </c>
      <c r="DO24" s="17">
        <v>1.5</v>
      </c>
      <c r="DP24" s="17">
        <v>0.7</v>
      </c>
      <c r="DQ24" s="17">
        <v>0.7</v>
      </c>
      <c r="DR24" s="17">
        <v>1</v>
      </c>
      <c r="DS24" s="17">
        <v>0.3</v>
      </c>
      <c r="DT24" s="17">
        <v>-0.2</v>
      </c>
      <c r="DU24" s="17">
        <v>0.5</v>
      </c>
      <c r="DV24" s="17">
        <v>0.6</v>
      </c>
      <c r="DW24" s="17"/>
      <c r="DX24" s="17">
        <v>-3.4</v>
      </c>
      <c r="DY24" s="17">
        <v>0.2</v>
      </c>
      <c r="DZ24" s="17">
        <v>0.8</v>
      </c>
      <c r="EA24" s="17">
        <v>0.6</v>
      </c>
      <c r="EB24" s="17">
        <v>1</v>
      </c>
      <c r="EC24" s="17">
        <v>0.8</v>
      </c>
      <c r="ED24" s="17">
        <v>4</v>
      </c>
      <c r="EE24" s="17">
        <v>-0.1</v>
      </c>
      <c r="EF24" s="17">
        <v>-11.3</v>
      </c>
      <c r="EG24" s="17">
        <v>-11.4</v>
      </c>
      <c r="EH24" s="17">
        <v>0</v>
      </c>
      <c r="EI24" s="17">
        <v>0</v>
      </c>
      <c r="EJ24" s="17">
        <v>1.9</v>
      </c>
      <c r="EK24" s="17">
        <v>0.2</v>
      </c>
      <c r="EL24" s="17">
        <v>1.7</v>
      </c>
      <c r="EM24" s="17">
        <v>0.2</v>
      </c>
      <c r="EN24" s="17">
        <v>0.2</v>
      </c>
      <c r="EO24" s="17">
        <v>0.2</v>
      </c>
      <c r="EP24" s="17"/>
      <c r="EQ24" s="17">
        <v>1.1000000000000001</v>
      </c>
      <c r="ER24" s="17">
        <v>0</v>
      </c>
      <c r="ES24" s="17">
        <v>2.2999999999999998</v>
      </c>
      <c r="ET24" s="17">
        <v>-0.2</v>
      </c>
      <c r="EU24" s="17">
        <v>6.6</v>
      </c>
      <c r="EV24" s="17">
        <v>4.3</v>
      </c>
      <c r="EW24" s="17">
        <v>1.2</v>
      </c>
      <c r="EX24" s="17">
        <v>0</v>
      </c>
      <c r="EY24" s="17">
        <v>0.2</v>
      </c>
      <c r="EZ24" s="17">
        <v>1.2</v>
      </c>
      <c r="FA24" s="17">
        <v>2.2000000000000002</v>
      </c>
      <c r="FB24" s="17">
        <v>9.5</v>
      </c>
      <c r="FC24" s="17">
        <v>3.7</v>
      </c>
      <c r="FD24" s="17">
        <v>3.7</v>
      </c>
      <c r="FE24" s="17"/>
      <c r="FF24" s="17">
        <v>2.5</v>
      </c>
      <c r="FG24" s="17"/>
      <c r="FH24" s="17"/>
      <c r="FI24" s="17">
        <v>-107.6</v>
      </c>
      <c r="FJ24" s="15"/>
      <c r="FK24" s="17">
        <v>1.3866400000000001</v>
      </c>
      <c r="FL24" s="17">
        <v>0</v>
      </c>
      <c r="FM24" s="17"/>
      <c r="FN24" s="17">
        <v>1.7</v>
      </c>
      <c r="FO24" s="17">
        <v>0.37663999999999997</v>
      </c>
      <c r="FP24" s="17">
        <v>0.30459999999999998</v>
      </c>
      <c r="FQ24" s="17">
        <v>0.7</v>
      </c>
      <c r="FR24" s="17">
        <v>2.2000000000000002</v>
      </c>
      <c r="FS24" s="17">
        <v>6.6678800000000003</v>
      </c>
    </row>
    <row r="25" spans="1:175" ht="24" customHeight="1" x14ac:dyDescent="0.3">
      <c r="A25" s="16" t="s">
        <v>55</v>
      </c>
      <c r="B25" s="16" t="s">
        <v>775</v>
      </c>
      <c r="C25" s="17">
        <v>0</v>
      </c>
      <c r="D25" s="17">
        <v>29.1</v>
      </c>
      <c r="E25" s="17">
        <v>14.3</v>
      </c>
      <c r="F25" s="17"/>
      <c r="G25" s="17"/>
      <c r="H25" s="17">
        <v>-14.1</v>
      </c>
      <c r="I25" s="17">
        <v>-3.4</v>
      </c>
      <c r="J25" s="17"/>
      <c r="K25" s="17"/>
      <c r="L25" s="17">
        <v>-35.200000000000003</v>
      </c>
      <c r="M25" s="17">
        <v>-37</v>
      </c>
      <c r="N25" s="17">
        <v>-3</v>
      </c>
      <c r="O25" s="17">
        <v>12.5</v>
      </c>
      <c r="P25" s="17"/>
      <c r="Q25" s="17"/>
      <c r="R25" s="17">
        <v>24.8</v>
      </c>
      <c r="S25" s="17">
        <v>0.1</v>
      </c>
      <c r="T25" s="17"/>
      <c r="U25" s="17"/>
      <c r="V25" s="17"/>
      <c r="W25" s="17"/>
      <c r="X25" s="17">
        <v>16.8</v>
      </c>
      <c r="Y25" s="17">
        <v>0</v>
      </c>
      <c r="Z25" s="17"/>
      <c r="AA25" s="17">
        <v>-3.4</v>
      </c>
      <c r="AB25" s="17">
        <v>5.6</v>
      </c>
      <c r="AC25" s="17">
        <v>16.399999999999999</v>
      </c>
      <c r="AD25" s="17"/>
      <c r="AE25" s="17"/>
      <c r="AF25" s="17"/>
      <c r="AG25" s="17"/>
      <c r="AH25" s="17">
        <v>0.7</v>
      </c>
      <c r="AI25" s="17">
        <v>4</v>
      </c>
      <c r="AJ25" s="17"/>
      <c r="AK25" s="17"/>
      <c r="AL25" s="17"/>
      <c r="AM25" s="17">
        <v>-1</v>
      </c>
      <c r="AN25" s="17">
        <v>-10.5</v>
      </c>
      <c r="AO25" s="17">
        <v>7</v>
      </c>
      <c r="AP25" s="17">
        <v>26.3</v>
      </c>
      <c r="AQ25" s="17">
        <v>8.5</v>
      </c>
      <c r="AR25" s="17">
        <v>-1.4</v>
      </c>
      <c r="AS25" s="17">
        <v>2.7</v>
      </c>
      <c r="AT25" s="17">
        <v>0.5</v>
      </c>
      <c r="AU25" s="17">
        <v>-16.399999999999999</v>
      </c>
      <c r="AV25" s="17">
        <v>-23.5</v>
      </c>
      <c r="AW25" s="17">
        <v>-37</v>
      </c>
      <c r="AX25" s="17">
        <v>3.3</v>
      </c>
      <c r="AY25" s="17">
        <v>-0.6</v>
      </c>
      <c r="AZ25" s="17">
        <v>0.3</v>
      </c>
      <c r="BA25" s="17">
        <v>1.4</v>
      </c>
      <c r="BB25" s="17">
        <v>0</v>
      </c>
      <c r="BC25" s="17">
        <v>0.9</v>
      </c>
      <c r="BD25" s="17">
        <v>0.1</v>
      </c>
      <c r="BE25" s="17">
        <v>-11.2</v>
      </c>
      <c r="BF25" s="17"/>
      <c r="BG25" s="17"/>
      <c r="BH25" s="17">
        <v>-0.4</v>
      </c>
      <c r="BI25" s="17"/>
      <c r="BJ25" s="17"/>
      <c r="BK25" s="17"/>
      <c r="BL25" s="17"/>
      <c r="BM25" s="17"/>
      <c r="BN25" s="17"/>
      <c r="BO25" s="17">
        <v>5.4</v>
      </c>
      <c r="BP25" s="17">
        <v>0</v>
      </c>
      <c r="BQ25" s="17">
        <v>-42.3</v>
      </c>
      <c r="BR25" s="17"/>
      <c r="BS25" s="17">
        <v>-18.2</v>
      </c>
      <c r="BT25" s="17"/>
      <c r="BU25" s="17"/>
      <c r="BV25" s="17"/>
      <c r="BW25" s="17"/>
      <c r="BX25" s="17"/>
      <c r="BY25" s="17">
        <v>0</v>
      </c>
      <c r="BZ25" s="17"/>
      <c r="CA25" s="17">
        <v>0</v>
      </c>
      <c r="CB25" s="17">
        <v>-0.4</v>
      </c>
      <c r="CC25" s="17">
        <v>6.8</v>
      </c>
      <c r="CD25" s="17">
        <v>22.6</v>
      </c>
      <c r="CE25" s="17">
        <v>5.9</v>
      </c>
      <c r="CF25" s="17">
        <v>2.1</v>
      </c>
      <c r="CG25" s="17">
        <v>-4.2</v>
      </c>
      <c r="CH25" s="17"/>
      <c r="CI25" s="17"/>
      <c r="CJ25" s="17"/>
      <c r="CK25" s="17">
        <v>-5.9</v>
      </c>
      <c r="CL25" s="17">
        <v>-5.0999999999999996</v>
      </c>
      <c r="CM25" s="17">
        <v>-0.7</v>
      </c>
      <c r="CN25" s="17"/>
      <c r="CO25" s="17"/>
      <c r="CP25" s="17"/>
      <c r="CQ25" s="17"/>
      <c r="CR25" s="17"/>
      <c r="CS25" s="17">
        <v>0</v>
      </c>
      <c r="CT25" s="17"/>
      <c r="CU25" s="17"/>
      <c r="CV25" s="17">
        <v>-3.4</v>
      </c>
      <c r="CW25" s="17">
        <v>3.8</v>
      </c>
      <c r="CX25" s="17"/>
      <c r="CY25" s="17"/>
      <c r="CZ25" s="17">
        <v>1.1000000000000001</v>
      </c>
      <c r="DA25" s="17">
        <v>0</v>
      </c>
      <c r="DB25" s="17">
        <v>-0.8</v>
      </c>
      <c r="DC25" s="17"/>
      <c r="DD25" s="17">
        <v>0.1</v>
      </c>
      <c r="DE25" s="17">
        <v>0.8</v>
      </c>
      <c r="DF25" s="17">
        <v>1.5</v>
      </c>
      <c r="DG25" s="17">
        <v>-0.6</v>
      </c>
      <c r="DH25" s="17">
        <v>1.5</v>
      </c>
      <c r="DI25" s="17">
        <v>0.6</v>
      </c>
      <c r="DJ25" s="17"/>
      <c r="DK25" s="17">
        <v>-0.1</v>
      </c>
      <c r="DL25" s="17">
        <v>0</v>
      </c>
      <c r="DM25" s="17">
        <v>-0.1</v>
      </c>
      <c r="DN25" s="17">
        <v>6.3</v>
      </c>
      <c r="DO25" s="17">
        <v>1.5</v>
      </c>
      <c r="DP25" s="17">
        <v>0.6</v>
      </c>
      <c r="DQ25" s="17">
        <v>0.7</v>
      </c>
      <c r="DR25" s="17">
        <v>1</v>
      </c>
      <c r="DS25" s="17">
        <v>0.3</v>
      </c>
      <c r="DT25" s="17">
        <v>0.1</v>
      </c>
      <c r="DU25" s="17">
        <v>0.5</v>
      </c>
      <c r="DV25" s="17">
        <v>0.7</v>
      </c>
      <c r="DW25" s="17"/>
      <c r="DX25" s="17">
        <v>-3.4</v>
      </c>
      <c r="DY25" s="17">
        <v>0.4</v>
      </c>
      <c r="DZ25" s="17">
        <v>0.8</v>
      </c>
      <c r="EA25" s="17">
        <v>0.7</v>
      </c>
      <c r="EB25" s="17">
        <v>1.1000000000000001</v>
      </c>
      <c r="EC25" s="17">
        <v>0.8</v>
      </c>
      <c r="ED25" s="17">
        <v>4</v>
      </c>
      <c r="EE25" s="17">
        <v>0</v>
      </c>
      <c r="EF25" s="17">
        <v>-7.5</v>
      </c>
      <c r="EG25" s="17">
        <v>-7.4</v>
      </c>
      <c r="EH25" s="17">
        <v>0</v>
      </c>
      <c r="EI25" s="17">
        <v>0</v>
      </c>
      <c r="EJ25" s="17">
        <v>1.9</v>
      </c>
      <c r="EK25" s="17">
        <v>0.2</v>
      </c>
      <c r="EL25" s="17">
        <v>1.7</v>
      </c>
      <c r="EM25" s="17">
        <v>0.2</v>
      </c>
      <c r="EN25" s="17">
        <v>0.2</v>
      </c>
      <c r="EO25" s="17">
        <v>0.2</v>
      </c>
      <c r="EP25" s="17"/>
      <c r="EQ25" s="17">
        <v>1.4</v>
      </c>
      <c r="ER25" s="17">
        <v>0</v>
      </c>
      <c r="ES25" s="17">
        <v>2.2999999999999998</v>
      </c>
      <c r="ET25" s="17">
        <v>-0.2</v>
      </c>
      <c r="EU25" s="17">
        <v>9.5</v>
      </c>
      <c r="EV25" s="17">
        <v>5.9</v>
      </c>
      <c r="EW25" s="17">
        <v>1.1000000000000001</v>
      </c>
      <c r="EX25" s="17">
        <v>0</v>
      </c>
      <c r="EY25" s="17">
        <v>0.2</v>
      </c>
      <c r="EZ25" s="17">
        <v>1.4</v>
      </c>
      <c r="FA25" s="17">
        <v>2.2000000000000002</v>
      </c>
      <c r="FB25" s="17">
        <v>10.6</v>
      </c>
      <c r="FC25" s="17">
        <v>4.9000000000000004</v>
      </c>
      <c r="FD25" s="17">
        <v>2.2000000000000002</v>
      </c>
      <c r="FE25" s="17"/>
      <c r="FF25" s="17">
        <v>2.4</v>
      </c>
      <c r="FG25" s="17"/>
      <c r="FH25" s="17"/>
      <c r="FI25" s="17">
        <v>-2.9</v>
      </c>
      <c r="FJ25" s="15"/>
      <c r="FK25" s="17">
        <v>1.5235799999999999</v>
      </c>
      <c r="FL25" s="17">
        <v>0</v>
      </c>
      <c r="FM25" s="17"/>
      <c r="FN25" s="17">
        <v>1.7</v>
      </c>
      <c r="FO25" s="17">
        <v>0.36375999999999997</v>
      </c>
      <c r="FP25" s="17">
        <v>0.32493</v>
      </c>
      <c r="FQ25" s="17">
        <v>0.5</v>
      </c>
      <c r="FR25" s="17">
        <v>2</v>
      </c>
      <c r="FS25" s="17">
        <v>6.4122700000000004</v>
      </c>
    </row>
    <row r="26" spans="1:175" ht="24" customHeight="1" x14ac:dyDescent="0.3">
      <c r="A26" s="18" t="s">
        <v>55</v>
      </c>
      <c r="B26" s="18" t="s">
        <v>776</v>
      </c>
      <c r="C26" s="19">
        <v>0</v>
      </c>
      <c r="D26" s="19">
        <v>23.2</v>
      </c>
      <c r="E26" s="19">
        <v>14.9</v>
      </c>
      <c r="F26" s="19"/>
      <c r="G26" s="19"/>
      <c r="H26" s="19">
        <v>-13.8</v>
      </c>
      <c r="I26" s="19">
        <v>11.4</v>
      </c>
      <c r="J26" s="19"/>
      <c r="K26" s="19"/>
      <c r="L26" s="19">
        <v>-34</v>
      </c>
      <c r="M26" s="19">
        <v>-39.9</v>
      </c>
      <c r="N26" s="19">
        <v>-7.8</v>
      </c>
      <c r="O26" s="19">
        <v>13.9</v>
      </c>
      <c r="P26" s="19"/>
      <c r="Q26" s="19"/>
      <c r="R26" s="19">
        <v>24</v>
      </c>
      <c r="S26" s="19">
        <v>-0.2</v>
      </c>
      <c r="T26" s="19"/>
      <c r="U26" s="19"/>
      <c r="V26" s="19"/>
      <c r="W26" s="19"/>
      <c r="X26" s="19">
        <v>13.5</v>
      </c>
      <c r="Y26" s="19">
        <v>1</v>
      </c>
      <c r="Z26" s="19"/>
      <c r="AA26" s="19">
        <v>-3.3</v>
      </c>
      <c r="AB26" s="19">
        <v>5.8</v>
      </c>
      <c r="AC26" s="19">
        <v>17.8</v>
      </c>
      <c r="AD26" s="19"/>
      <c r="AE26" s="19"/>
      <c r="AF26" s="19"/>
      <c r="AG26" s="19"/>
      <c r="AH26" s="19">
        <v>1.2</v>
      </c>
      <c r="AI26" s="19">
        <v>-2.5</v>
      </c>
      <c r="AJ26" s="19"/>
      <c r="AK26" s="19"/>
      <c r="AL26" s="19"/>
      <c r="AM26" s="19">
        <v>-0.8</v>
      </c>
      <c r="AN26" s="19">
        <v>-10</v>
      </c>
      <c r="AO26" s="19">
        <v>7.3</v>
      </c>
      <c r="AP26" s="19">
        <v>27</v>
      </c>
      <c r="AQ26" s="19">
        <v>8.5</v>
      </c>
      <c r="AR26" s="19">
        <v>-1.5</v>
      </c>
      <c r="AS26" s="19">
        <v>2.7</v>
      </c>
      <c r="AT26" s="19">
        <v>0.1</v>
      </c>
      <c r="AU26" s="19">
        <v>-27.4</v>
      </c>
      <c r="AV26" s="19">
        <v>-34.4</v>
      </c>
      <c r="AW26" s="19">
        <v>-47.1</v>
      </c>
      <c r="AX26" s="19">
        <v>3.3</v>
      </c>
      <c r="AY26" s="19">
        <v>-0.4</v>
      </c>
      <c r="AZ26" s="19">
        <v>0.4</v>
      </c>
      <c r="BA26" s="19">
        <v>-0.4</v>
      </c>
      <c r="BB26" s="19">
        <v>0</v>
      </c>
      <c r="BC26" s="19">
        <v>1</v>
      </c>
      <c r="BD26" s="19">
        <v>0.1</v>
      </c>
      <c r="BE26" s="19">
        <v>-16.3</v>
      </c>
      <c r="BF26" s="19"/>
      <c r="BG26" s="19"/>
      <c r="BH26" s="19">
        <v>0.7</v>
      </c>
      <c r="BI26" s="19"/>
      <c r="BJ26" s="19"/>
      <c r="BK26" s="19"/>
      <c r="BL26" s="19"/>
      <c r="BM26" s="19"/>
      <c r="BN26" s="19"/>
      <c r="BO26" s="19">
        <v>7.8</v>
      </c>
      <c r="BP26" s="19">
        <v>0</v>
      </c>
      <c r="BQ26" s="19">
        <v>-46.9</v>
      </c>
      <c r="BR26" s="19"/>
      <c r="BS26" s="19">
        <v>-23.7</v>
      </c>
      <c r="BT26" s="19"/>
      <c r="BU26" s="19"/>
      <c r="BV26" s="19"/>
      <c r="BW26" s="19"/>
      <c r="BX26" s="19"/>
      <c r="BY26" s="19">
        <v>0</v>
      </c>
      <c r="BZ26" s="19"/>
      <c r="CA26" s="19">
        <v>0</v>
      </c>
      <c r="CB26" s="19">
        <v>-0.4</v>
      </c>
      <c r="CC26" s="19">
        <v>7</v>
      </c>
      <c r="CD26" s="19">
        <v>24</v>
      </c>
      <c r="CE26" s="19">
        <v>6.6</v>
      </c>
      <c r="CF26" s="19">
        <v>2.1</v>
      </c>
      <c r="CG26" s="19">
        <v>-4.0999999999999996</v>
      </c>
      <c r="CH26" s="19"/>
      <c r="CI26" s="19"/>
      <c r="CJ26" s="19"/>
      <c r="CK26" s="19">
        <v>-1.8</v>
      </c>
      <c r="CL26" s="19">
        <v>-0.7</v>
      </c>
      <c r="CM26" s="19">
        <v>5</v>
      </c>
      <c r="CN26" s="19"/>
      <c r="CO26" s="19"/>
      <c r="CP26" s="19"/>
      <c r="CQ26" s="19"/>
      <c r="CR26" s="19"/>
      <c r="CS26" s="19">
        <v>0</v>
      </c>
      <c r="CT26" s="19"/>
      <c r="CU26" s="19"/>
      <c r="CV26" s="19">
        <v>-3.5</v>
      </c>
      <c r="CW26" s="19">
        <v>2</v>
      </c>
      <c r="CX26" s="19"/>
      <c r="CY26" s="19"/>
      <c r="CZ26" s="19">
        <v>1.1000000000000001</v>
      </c>
      <c r="DA26" s="19">
        <v>0</v>
      </c>
      <c r="DB26" s="19">
        <v>-0.7</v>
      </c>
      <c r="DC26" s="19"/>
      <c r="DD26" s="19">
        <v>0.1</v>
      </c>
      <c r="DE26" s="19">
        <v>0.8</v>
      </c>
      <c r="DF26" s="19">
        <v>1.4</v>
      </c>
      <c r="DG26" s="19">
        <v>-0.6</v>
      </c>
      <c r="DH26" s="19">
        <v>1.3</v>
      </c>
      <c r="DI26" s="19">
        <v>0.6</v>
      </c>
      <c r="DJ26" s="19"/>
      <c r="DK26" s="19">
        <v>-0.2</v>
      </c>
      <c r="DL26" s="19">
        <v>0</v>
      </c>
      <c r="DM26" s="19">
        <v>-0.8</v>
      </c>
      <c r="DN26" s="19">
        <v>5.3</v>
      </c>
      <c r="DO26" s="19">
        <v>1.5</v>
      </c>
      <c r="DP26" s="19">
        <v>0.6</v>
      </c>
      <c r="DQ26" s="19">
        <v>0.7</v>
      </c>
      <c r="DR26" s="19">
        <v>1</v>
      </c>
      <c r="DS26" s="19">
        <v>0.2</v>
      </c>
      <c r="DT26" s="19">
        <v>0.1</v>
      </c>
      <c r="DU26" s="19">
        <v>0.5</v>
      </c>
      <c r="DV26" s="19">
        <v>0.7</v>
      </c>
      <c r="DW26" s="19"/>
      <c r="DX26" s="19">
        <v>-3.4</v>
      </c>
      <c r="DY26" s="19">
        <v>0.4</v>
      </c>
      <c r="DZ26" s="19">
        <v>0.8</v>
      </c>
      <c r="EA26" s="19">
        <v>-0.5</v>
      </c>
      <c r="EB26" s="19">
        <v>1.1000000000000001</v>
      </c>
      <c r="EC26" s="19">
        <v>0.8</v>
      </c>
      <c r="ED26" s="19">
        <v>4</v>
      </c>
      <c r="EE26" s="19">
        <v>0</v>
      </c>
      <c r="EF26" s="19">
        <v>-5.0999999999999996</v>
      </c>
      <c r="EG26" s="19">
        <v>-6</v>
      </c>
      <c r="EH26" s="19">
        <v>0</v>
      </c>
      <c r="EI26" s="19">
        <v>0</v>
      </c>
      <c r="EJ26" s="19">
        <v>1.9</v>
      </c>
      <c r="EK26" s="19">
        <v>0.2</v>
      </c>
      <c r="EL26" s="19">
        <v>1.7</v>
      </c>
      <c r="EM26" s="19">
        <v>0.2</v>
      </c>
      <c r="EN26" s="19">
        <v>0.2</v>
      </c>
      <c r="EO26" s="19">
        <v>0.2</v>
      </c>
      <c r="EP26" s="19"/>
      <c r="EQ26" s="19">
        <v>0.7</v>
      </c>
      <c r="ER26" s="19">
        <v>0.3</v>
      </c>
      <c r="ES26" s="19">
        <v>-0.5</v>
      </c>
      <c r="ET26" s="19">
        <v>-0.2</v>
      </c>
      <c r="EU26" s="19">
        <v>7.5</v>
      </c>
      <c r="EV26" s="19">
        <v>3.8</v>
      </c>
      <c r="EW26" s="19">
        <v>-2</v>
      </c>
      <c r="EX26" s="19">
        <v>0</v>
      </c>
      <c r="EY26" s="19">
        <v>0.2</v>
      </c>
      <c r="EZ26" s="19">
        <v>1.4</v>
      </c>
      <c r="FA26" s="19">
        <v>2.1</v>
      </c>
      <c r="FB26" s="19">
        <v>11.3</v>
      </c>
      <c r="FC26" s="19">
        <v>5.6</v>
      </c>
      <c r="FD26" s="19">
        <v>1.7</v>
      </c>
      <c r="FE26" s="19"/>
      <c r="FF26" s="19">
        <v>2.9</v>
      </c>
      <c r="FG26" s="19"/>
      <c r="FH26" s="19"/>
      <c r="FI26" s="19">
        <v>-43.7</v>
      </c>
      <c r="FJ26" s="15"/>
      <c r="FK26" s="19">
        <v>1.58429</v>
      </c>
      <c r="FL26" s="19">
        <v>0</v>
      </c>
      <c r="FM26" s="19"/>
      <c r="FN26" s="19">
        <v>1.6</v>
      </c>
      <c r="FO26" s="19">
        <v>0.34417999999999999</v>
      </c>
      <c r="FP26" s="19">
        <v>0.31977</v>
      </c>
      <c r="FQ26" s="19">
        <v>0.5</v>
      </c>
      <c r="FR26" s="19">
        <v>2</v>
      </c>
      <c r="FS26" s="19">
        <v>6.3482399999999997</v>
      </c>
    </row>
    <row r="27" spans="1:175" ht="24" customHeight="1" x14ac:dyDescent="0.3">
      <c r="A27" s="13" t="s">
        <v>55</v>
      </c>
      <c r="B27" s="13" t="s">
        <v>777</v>
      </c>
      <c r="C27" s="14">
        <v>0</v>
      </c>
      <c r="D27" s="14">
        <v>35.799999999999997</v>
      </c>
      <c r="E27" s="14">
        <v>16.399999999999999</v>
      </c>
      <c r="F27" s="14"/>
      <c r="G27" s="14"/>
      <c r="H27" s="14">
        <v>-10.5</v>
      </c>
      <c r="I27" s="14">
        <v>19.3</v>
      </c>
      <c r="J27" s="14"/>
      <c r="K27" s="14"/>
      <c r="L27" s="14">
        <v>-25.7</v>
      </c>
      <c r="M27" s="14">
        <v>-33.4</v>
      </c>
      <c r="N27" s="14">
        <v>-0.2</v>
      </c>
      <c r="O27" s="14">
        <v>25.3</v>
      </c>
      <c r="P27" s="14"/>
      <c r="Q27" s="14"/>
      <c r="R27" s="14">
        <v>26.3</v>
      </c>
      <c r="S27" s="14">
        <v>0</v>
      </c>
      <c r="T27" s="14"/>
      <c r="U27" s="14"/>
      <c r="V27" s="14"/>
      <c r="W27" s="14"/>
      <c r="X27" s="14">
        <v>18</v>
      </c>
      <c r="Y27" s="14">
        <v>0.8</v>
      </c>
      <c r="Z27" s="14"/>
      <c r="AA27" s="14">
        <v>-3.4</v>
      </c>
      <c r="AB27" s="14">
        <v>5.7</v>
      </c>
      <c r="AC27" s="14">
        <v>19</v>
      </c>
      <c r="AD27" s="14"/>
      <c r="AE27" s="14"/>
      <c r="AF27" s="14"/>
      <c r="AG27" s="14"/>
      <c r="AH27" s="14">
        <v>3</v>
      </c>
      <c r="AI27" s="14">
        <v>-5.7</v>
      </c>
      <c r="AJ27" s="14"/>
      <c r="AK27" s="14"/>
      <c r="AL27" s="14"/>
      <c r="AM27" s="14">
        <v>-0.6</v>
      </c>
      <c r="AN27" s="14">
        <v>-5.8</v>
      </c>
      <c r="AO27" s="14">
        <v>7.9</v>
      </c>
      <c r="AP27" s="14">
        <v>25.7</v>
      </c>
      <c r="AQ27" s="14">
        <v>13.3</v>
      </c>
      <c r="AR27" s="14">
        <v>-1.5</v>
      </c>
      <c r="AS27" s="14">
        <v>2.7</v>
      </c>
      <c r="AT27" s="14">
        <v>0.5</v>
      </c>
      <c r="AU27" s="14">
        <v>-21.1</v>
      </c>
      <c r="AV27" s="14">
        <v>-26.4</v>
      </c>
      <c r="AW27" s="14">
        <v>-39.799999999999997</v>
      </c>
      <c r="AX27" s="14">
        <v>5</v>
      </c>
      <c r="AY27" s="14">
        <v>-0.7</v>
      </c>
      <c r="AZ27" s="14">
        <v>0.2</v>
      </c>
      <c r="BA27" s="14">
        <v>-0.1</v>
      </c>
      <c r="BB27" s="14">
        <v>0</v>
      </c>
      <c r="BC27" s="14">
        <v>1</v>
      </c>
      <c r="BD27" s="14">
        <v>0.1</v>
      </c>
      <c r="BE27" s="14">
        <v>-14.7</v>
      </c>
      <c r="BF27" s="14"/>
      <c r="BG27" s="14"/>
      <c r="BH27" s="14">
        <v>4</v>
      </c>
      <c r="BI27" s="14"/>
      <c r="BJ27" s="14"/>
      <c r="BK27" s="14"/>
      <c r="BL27" s="14"/>
      <c r="BM27" s="14"/>
      <c r="BN27" s="14"/>
      <c r="BO27" s="14">
        <v>11.5</v>
      </c>
      <c r="BP27" s="14">
        <v>0</v>
      </c>
      <c r="BQ27" s="14">
        <v>-41.7</v>
      </c>
      <c r="BR27" s="14"/>
      <c r="BS27" s="14">
        <v>-20.5</v>
      </c>
      <c r="BT27" s="14"/>
      <c r="BU27" s="14"/>
      <c r="BV27" s="14"/>
      <c r="BW27" s="14"/>
      <c r="BX27" s="14"/>
      <c r="BY27" s="14">
        <v>0</v>
      </c>
      <c r="BZ27" s="14"/>
      <c r="CA27" s="14">
        <v>0</v>
      </c>
      <c r="CB27" s="14">
        <v>-0.4</v>
      </c>
      <c r="CC27" s="14">
        <v>34.799999999999997</v>
      </c>
      <c r="CD27" s="14">
        <v>22.6</v>
      </c>
      <c r="CE27" s="14">
        <v>5.7</v>
      </c>
      <c r="CF27" s="14">
        <v>9.6</v>
      </c>
      <c r="CG27" s="14">
        <v>3.8</v>
      </c>
      <c r="CH27" s="14"/>
      <c r="CI27" s="14"/>
      <c r="CJ27" s="14"/>
      <c r="CK27" s="14">
        <v>6.7</v>
      </c>
      <c r="CL27" s="14">
        <v>7.6</v>
      </c>
      <c r="CM27" s="14">
        <v>18.3</v>
      </c>
      <c r="CN27" s="14"/>
      <c r="CO27" s="14"/>
      <c r="CP27" s="14"/>
      <c r="CQ27" s="14"/>
      <c r="CR27" s="14"/>
      <c r="CS27" s="14">
        <v>0.2</v>
      </c>
      <c r="CT27" s="14"/>
      <c r="CU27" s="14"/>
      <c r="CV27" s="14">
        <v>-3.8</v>
      </c>
      <c r="CW27" s="14">
        <v>4.9000000000000004</v>
      </c>
      <c r="CX27" s="14"/>
      <c r="CY27" s="14"/>
      <c r="CZ27" s="14">
        <v>1.1000000000000001</v>
      </c>
      <c r="DA27" s="14">
        <v>0.1</v>
      </c>
      <c r="DB27" s="14">
        <v>-0.8</v>
      </c>
      <c r="DC27" s="14"/>
      <c r="DD27" s="14">
        <v>0.1</v>
      </c>
      <c r="DE27" s="14">
        <v>0.9</v>
      </c>
      <c r="DF27" s="14">
        <v>1.5</v>
      </c>
      <c r="DG27" s="14">
        <v>-0.4</v>
      </c>
      <c r="DH27" s="14">
        <v>1.4</v>
      </c>
      <c r="DI27" s="14">
        <v>0.6</v>
      </c>
      <c r="DJ27" s="14"/>
      <c r="DK27" s="14">
        <v>-0.5</v>
      </c>
      <c r="DL27" s="14">
        <v>-0.9</v>
      </c>
      <c r="DM27" s="14">
        <v>-0.4</v>
      </c>
      <c r="DN27" s="14">
        <v>6.2</v>
      </c>
      <c r="DO27" s="14">
        <v>1.2</v>
      </c>
      <c r="DP27" s="14">
        <v>0.3</v>
      </c>
      <c r="DQ27" s="14">
        <v>0.7</v>
      </c>
      <c r="DR27" s="14">
        <v>1.1000000000000001</v>
      </c>
      <c r="DS27" s="14">
        <v>-1.4</v>
      </c>
      <c r="DT27" s="14">
        <v>0.3</v>
      </c>
      <c r="DU27" s="14">
        <v>0.4</v>
      </c>
      <c r="DV27" s="14">
        <v>0.7</v>
      </c>
      <c r="DW27" s="14"/>
      <c r="DX27" s="14">
        <v>-3.4</v>
      </c>
      <c r="DY27" s="14">
        <v>0.4</v>
      </c>
      <c r="DZ27" s="14">
        <v>0</v>
      </c>
      <c r="EA27" s="14">
        <v>1.7</v>
      </c>
      <c r="EB27" s="14">
        <v>1.3</v>
      </c>
      <c r="EC27" s="14">
        <v>0.8</v>
      </c>
      <c r="ED27" s="14">
        <v>4</v>
      </c>
      <c r="EE27" s="14">
        <v>0.1</v>
      </c>
      <c r="EF27" s="14">
        <v>-6.4</v>
      </c>
      <c r="EG27" s="14">
        <v>-5.9</v>
      </c>
      <c r="EH27" s="14">
        <v>0</v>
      </c>
      <c r="EI27" s="14">
        <v>0</v>
      </c>
      <c r="EJ27" s="14">
        <v>1.9</v>
      </c>
      <c r="EK27" s="14">
        <v>0.1</v>
      </c>
      <c r="EL27" s="14">
        <v>2</v>
      </c>
      <c r="EM27" s="14">
        <v>0.2</v>
      </c>
      <c r="EN27" s="14">
        <v>0.2</v>
      </c>
      <c r="EO27" s="14">
        <v>0.2</v>
      </c>
      <c r="EP27" s="14"/>
      <c r="EQ27" s="14">
        <v>1.4</v>
      </c>
      <c r="ER27" s="14">
        <v>0.4</v>
      </c>
      <c r="ES27" s="14">
        <v>1.9</v>
      </c>
      <c r="ET27" s="14">
        <v>-0.2</v>
      </c>
      <c r="EU27" s="14">
        <v>4.8</v>
      </c>
      <c r="EV27" s="14">
        <v>2.6</v>
      </c>
      <c r="EW27" s="14">
        <v>-1.1000000000000001</v>
      </c>
      <c r="EX27" s="14">
        <v>0.1</v>
      </c>
      <c r="EY27" s="14">
        <v>0.2</v>
      </c>
      <c r="EZ27" s="14">
        <v>1.6</v>
      </c>
      <c r="FA27" s="14">
        <v>2.1</v>
      </c>
      <c r="FB27" s="14">
        <v>12.1</v>
      </c>
      <c r="FC27" s="14">
        <v>6.4</v>
      </c>
      <c r="FD27" s="14">
        <v>3.8</v>
      </c>
      <c r="FE27" s="14"/>
      <c r="FF27" s="14">
        <v>3.3</v>
      </c>
      <c r="FG27" s="14"/>
      <c r="FH27" s="14"/>
      <c r="FI27" s="14">
        <v>148.5</v>
      </c>
      <c r="FJ27" s="15"/>
      <c r="FK27" s="14">
        <v>1.65256</v>
      </c>
      <c r="FL27" s="14">
        <v>0.28299999999999997</v>
      </c>
      <c r="FM27" s="14"/>
      <c r="FN27" s="14">
        <v>1.7</v>
      </c>
      <c r="FO27" s="14">
        <v>0.33961000000000002</v>
      </c>
      <c r="FP27" s="14">
        <v>0.25407999999999997</v>
      </c>
      <c r="FQ27" s="14">
        <v>2</v>
      </c>
      <c r="FR27" s="14">
        <v>2.2000000000000002</v>
      </c>
      <c r="FS27" s="14">
        <v>8.4292499999999997</v>
      </c>
    </row>
    <row r="28" spans="1:175" ht="24" customHeight="1" x14ac:dyDescent="0.3">
      <c r="A28" s="16" t="s">
        <v>55</v>
      </c>
      <c r="B28" s="16" t="s">
        <v>778</v>
      </c>
      <c r="C28" s="17">
        <v>0</v>
      </c>
      <c r="D28" s="17">
        <v>22.2</v>
      </c>
      <c r="E28" s="17">
        <v>14.6</v>
      </c>
      <c r="F28" s="17"/>
      <c r="G28" s="17"/>
      <c r="H28" s="17">
        <v>-9.1999999999999993</v>
      </c>
      <c r="I28" s="17">
        <v>24.5</v>
      </c>
      <c r="J28" s="17"/>
      <c r="K28" s="17"/>
      <c r="L28" s="17">
        <v>-21.7</v>
      </c>
      <c r="M28" s="17">
        <v>-24</v>
      </c>
      <c r="N28" s="17">
        <v>11.1</v>
      </c>
      <c r="O28" s="17">
        <v>31</v>
      </c>
      <c r="P28" s="17"/>
      <c r="Q28" s="17"/>
      <c r="R28" s="17">
        <v>14.5</v>
      </c>
      <c r="S28" s="17">
        <v>0.1</v>
      </c>
      <c r="T28" s="17"/>
      <c r="U28" s="17"/>
      <c r="V28" s="17"/>
      <c r="W28" s="17"/>
      <c r="X28" s="17">
        <v>10.7</v>
      </c>
      <c r="Y28" s="17">
        <v>0.7</v>
      </c>
      <c r="Z28" s="17"/>
      <c r="AA28" s="17">
        <v>-3.4</v>
      </c>
      <c r="AB28" s="17">
        <v>5.5</v>
      </c>
      <c r="AC28" s="17">
        <v>18.8</v>
      </c>
      <c r="AD28" s="17"/>
      <c r="AE28" s="17"/>
      <c r="AF28" s="17"/>
      <c r="AG28" s="17"/>
      <c r="AH28" s="17">
        <v>5.9</v>
      </c>
      <c r="AI28" s="17">
        <v>5.4</v>
      </c>
      <c r="AJ28" s="17"/>
      <c r="AK28" s="17"/>
      <c r="AL28" s="17"/>
      <c r="AM28" s="17">
        <v>-0.9</v>
      </c>
      <c r="AN28" s="17">
        <v>-5.2</v>
      </c>
      <c r="AO28" s="17">
        <v>7.3</v>
      </c>
      <c r="AP28" s="17">
        <v>31.7</v>
      </c>
      <c r="AQ28" s="17">
        <v>12.7</v>
      </c>
      <c r="AR28" s="17">
        <v>-1.4</v>
      </c>
      <c r="AS28" s="17">
        <v>2.7</v>
      </c>
      <c r="AT28" s="17">
        <v>1</v>
      </c>
      <c r="AU28" s="17">
        <v>-17.899999999999999</v>
      </c>
      <c r="AV28" s="17">
        <v>-26.1</v>
      </c>
      <c r="AW28" s="17">
        <v>-39.5</v>
      </c>
      <c r="AX28" s="17">
        <v>5.5</v>
      </c>
      <c r="AY28" s="17">
        <v>-0.7</v>
      </c>
      <c r="AZ28" s="17">
        <v>0.1</v>
      </c>
      <c r="BA28" s="17">
        <v>1.3</v>
      </c>
      <c r="BB28" s="17">
        <v>3.7</v>
      </c>
      <c r="BC28" s="17">
        <v>1</v>
      </c>
      <c r="BD28" s="17">
        <v>0.1</v>
      </c>
      <c r="BE28" s="17">
        <v>-10.199999999999999</v>
      </c>
      <c r="BF28" s="17"/>
      <c r="BG28" s="17"/>
      <c r="BH28" s="17">
        <v>4</v>
      </c>
      <c r="BI28" s="17"/>
      <c r="BJ28" s="17"/>
      <c r="BK28" s="17"/>
      <c r="BL28" s="17"/>
      <c r="BM28" s="17"/>
      <c r="BN28" s="17"/>
      <c r="BO28" s="17">
        <v>8.1999999999999993</v>
      </c>
      <c r="BP28" s="17">
        <v>0</v>
      </c>
      <c r="BQ28" s="17">
        <v>-40.799999999999997</v>
      </c>
      <c r="BR28" s="17"/>
      <c r="BS28" s="17">
        <v>-18.5</v>
      </c>
      <c r="BT28" s="17"/>
      <c r="BU28" s="17"/>
      <c r="BV28" s="17"/>
      <c r="BW28" s="17"/>
      <c r="BX28" s="17"/>
      <c r="BY28" s="17">
        <v>0</v>
      </c>
      <c r="BZ28" s="17"/>
      <c r="CA28" s="17">
        <v>0</v>
      </c>
      <c r="CB28" s="17">
        <v>-0.4</v>
      </c>
      <c r="CC28" s="17">
        <v>44</v>
      </c>
      <c r="CD28" s="17">
        <v>38.5</v>
      </c>
      <c r="CE28" s="17">
        <v>13.8</v>
      </c>
      <c r="CF28" s="17">
        <v>7.3</v>
      </c>
      <c r="CG28" s="17">
        <v>-0.2</v>
      </c>
      <c r="CH28" s="17"/>
      <c r="CI28" s="17"/>
      <c r="CJ28" s="17"/>
      <c r="CK28" s="17">
        <v>9.1</v>
      </c>
      <c r="CL28" s="17">
        <v>10.6</v>
      </c>
      <c r="CM28" s="17">
        <v>21.6</v>
      </c>
      <c r="CN28" s="17"/>
      <c r="CO28" s="17"/>
      <c r="CP28" s="17"/>
      <c r="CQ28" s="17"/>
      <c r="CR28" s="17"/>
      <c r="CS28" s="17">
        <v>0</v>
      </c>
      <c r="CT28" s="17"/>
      <c r="CU28" s="17"/>
      <c r="CV28" s="17">
        <v>-4</v>
      </c>
      <c r="CW28" s="17">
        <v>6.2</v>
      </c>
      <c r="CX28" s="17"/>
      <c r="CY28" s="17"/>
      <c r="CZ28" s="17">
        <v>1</v>
      </c>
      <c r="DA28" s="17">
        <v>0</v>
      </c>
      <c r="DB28" s="17">
        <v>-0.8</v>
      </c>
      <c r="DC28" s="17"/>
      <c r="DD28" s="17">
        <v>0.1</v>
      </c>
      <c r="DE28" s="17">
        <v>0.9</v>
      </c>
      <c r="DF28" s="17">
        <v>1.4</v>
      </c>
      <c r="DG28" s="17">
        <v>0</v>
      </c>
      <c r="DH28" s="17">
        <v>1.4</v>
      </c>
      <c r="DI28" s="17">
        <v>0.6</v>
      </c>
      <c r="DJ28" s="17"/>
      <c r="DK28" s="17">
        <v>-0.6</v>
      </c>
      <c r="DL28" s="17">
        <v>-1.1000000000000001</v>
      </c>
      <c r="DM28" s="17">
        <v>-0.6</v>
      </c>
      <c r="DN28" s="17">
        <v>5.8</v>
      </c>
      <c r="DO28" s="17">
        <v>1.2</v>
      </c>
      <c r="DP28" s="17">
        <v>0.3</v>
      </c>
      <c r="DQ28" s="17">
        <v>0.7</v>
      </c>
      <c r="DR28" s="17">
        <v>1.1000000000000001</v>
      </c>
      <c r="DS28" s="17">
        <v>-1.9</v>
      </c>
      <c r="DT28" s="17">
        <v>0.2</v>
      </c>
      <c r="DU28" s="17">
        <v>0.5</v>
      </c>
      <c r="DV28" s="17">
        <v>0.7</v>
      </c>
      <c r="DW28" s="17"/>
      <c r="DX28" s="17">
        <v>-3.4</v>
      </c>
      <c r="DY28" s="17">
        <v>0.2</v>
      </c>
      <c r="DZ28" s="17">
        <v>1.1000000000000001</v>
      </c>
      <c r="EA28" s="17">
        <v>2</v>
      </c>
      <c r="EB28" s="17">
        <v>1.3</v>
      </c>
      <c r="EC28" s="17">
        <v>0.8</v>
      </c>
      <c r="ED28" s="17">
        <v>4</v>
      </c>
      <c r="EE28" s="17">
        <v>2.2000000000000002</v>
      </c>
      <c r="EF28" s="17">
        <v>-6.3</v>
      </c>
      <c r="EG28" s="17">
        <v>-6</v>
      </c>
      <c r="EH28" s="17">
        <v>0</v>
      </c>
      <c r="EI28" s="17">
        <v>0</v>
      </c>
      <c r="EJ28" s="17">
        <v>1.9</v>
      </c>
      <c r="EK28" s="17">
        <v>0.2</v>
      </c>
      <c r="EL28" s="17">
        <v>1.8</v>
      </c>
      <c r="EM28" s="17">
        <v>0.2</v>
      </c>
      <c r="EN28" s="17">
        <v>0.2</v>
      </c>
      <c r="EO28" s="17">
        <v>0.2</v>
      </c>
      <c r="EP28" s="17"/>
      <c r="EQ28" s="17">
        <v>3.7</v>
      </c>
      <c r="ER28" s="17">
        <v>0.8</v>
      </c>
      <c r="ES28" s="17">
        <v>-1.5</v>
      </c>
      <c r="ET28" s="17">
        <v>-0.2</v>
      </c>
      <c r="EU28" s="17">
        <v>5.4</v>
      </c>
      <c r="EV28" s="17">
        <v>2.9</v>
      </c>
      <c r="EW28" s="17">
        <v>-3.2</v>
      </c>
      <c r="EX28" s="17">
        <v>0.2</v>
      </c>
      <c r="EY28" s="17">
        <v>0.2</v>
      </c>
      <c r="EZ28" s="17">
        <v>1.6</v>
      </c>
      <c r="FA28" s="17">
        <v>2.1</v>
      </c>
      <c r="FB28" s="17">
        <v>7</v>
      </c>
      <c r="FC28" s="17">
        <v>1.2</v>
      </c>
      <c r="FD28" s="17">
        <v>1.9</v>
      </c>
      <c r="FE28" s="17"/>
      <c r="FF28" s="17">
        <v>3.3</v>
      </c>
      <c r="FG28" s="17"/>
      <c r="FH28" s="17"/>
      <c r="FI28" s="17">
        <v>208</v>
      </c>
      <c r="FJ28" s="15"/>
      <c r="FK28" s="17">
        <v>1.5267900000000001</v>
      </c>
      <c r="FL28" s="17">
        <v>-0.38900000000000001</v>
      </c>
      <c r="FM28" s="17"/>
      <c r="FN28" s="17">
        <v>1.7</v>
      </c>
      <c r="FO28" s="17">
        <v>0.33328999999999998</v>
      </c>
      <c r="FP28" s="17">
        <v>0.30464999999999998</v>
      </c>
      <c r="FQ28" s="17">
        <v>0.5</v>
      </c>
      <c r="FR28" s="17">
        <v>2.1</v>
      </c>
      <c r="FS28" s="17">
        <v>6.0757300000000001</v>
      </c>
    </row>
    <row r="29" spans="1:175" ht="24" customHeight="1" x14ac:dyDescent="0.3">
      <c r="A29" s="16" t="s">
        <v>55</v>
      </c>
      <c r="B29" s="16" t="s">
        <v>779</v>
      </c>
      <c r="C29" s="17">
        <v>0</v>
      </c>
      <c r="D29" s="17">
        <v>15.4</v>
      </c>
      <c r="E29" s="17">
        <v>14.3</v>
      </c>
      <c r="F29" s="17"/>
      <c r="G29" s="17"/>
      <c r="H29" s="17">
        <v>-10.8</v>
      </c>
      <c r="I29" s="17">
        <v>12.8</v>
      </c>
      <c r="J29" s="17"/>
      <c r="K29" s="17"/>
      <c r="L29" s="17">
        <v>-24.7</v>
      </c>
      <c r="M29" s="17">
        <v>-26.8</v>
      </c>
      <c r="N29" s="17">
        <v>7</v>
      </c>
      <c r="O29" s="17">
        <v>25.2</v>
      </c>
      <c r="P29" s="17"/>
      <c r="Q29" s="17"/>
      <c r="R29" s="17">
        <v>12</v>
      </c>
      <c r="S29" s="17">
        <v>0</v>
      </c>
      <c r="T29" s="17"/>
      <c r="U29" s="17"/>
      <c r="V29" s="17"/>
      <c r="W29" s="17"/>
      <c r="X29" s="17">
        <v>10</v>
      </c>
      <c r="Y29" s="17">
        <v>0.7</v>
      </c>
      <c r="Z29" s="17"/>
      <c r="AA29" s="17">
        <v>-3.4</v>
      </c>
      <c r="AB29" s="17">
        <v>5.7</v>
      </c>
      <c r="AC29" s="17">
        <v>17.5</v>
      </c>
      <c r="AD29" s="17"/>
      <c r="AE29" s="17"/>
      <c r="AF29" s="17"/>
      <c r="AG29" s="17"/>
      <c r="AH29" s="17">
        <v>6.2</v>
      </c>
      <c r="AI29" s="17">
        <v>10.8</v>
      </c>
      <c r="AJ29" s="17"/>
      <c r="AK29" s="17"/>
      <c r="AL29" s="17"/>
      <c r="AM29" s="17">
        <v>-0.7</v>
      </c>
      <c r="AN29" s="17">
        <v>-4.4000000000000004</v>
      </c>
      <c r="AO29" s="17">
        <v>6.3</v>
      </c>
      <c r="AP29" s="17">
        <v>30.6</v>
      </c>
      <c r="AQ29" s="17">
        <v>13</v>
      </c>
      <c r="AR29" s="17">
        <v>-1.4</v>
      </c>
      <c r="AS29" s="17">
        <v>2.7</v>
      </c>
      <c r="AT29" s="17">
        <v>0.9</v>
      </c>
      <c r="AU29" s="17">
        <v>-28.4</v>
      </c>
      <c r="AV29" s="17">
        <v>-34.200000000000003</v>
      </c>
      <c r="AW29" s="17">
        <v>-47.3</v>
      </c>
      <c r="AX29" s="17">
        <v>3.9</v>
      </c>
      <c r="AY29" s="17">
        <v>-0.7</v>
      </c>
      <c r="AZ29" s="17">
        <v>0.3</v>
      </c>
      <c r="BA29" s="17">
        <v>1</v>
      </c>
      <c r="BB29" s="17">
        <v>2.8</v>
      </c>
      <c r="BC29" s="17">
        <v>0.9</v>
      </c>
      <c r="BD29" s="17">
        <v>0.1</v>
      </c>
      <c r="BE29" s="17">
        <v>-9.6</v>
      </c>
      <c r="BF29" s="17"/>
      <c r="BG29" s="17"/>
      <c r="BH29" s="17">
        <v>2.9</v>
      </c>
      <c r="BI29" s="17"/>
      <c r="BJ29" s="17"/>
      <c r="BK29" s="17"/>
      <c r="BL29" s="17"/>
      <c r="BM29" s="17"/>
      <c r="BN29" s="17"/>
      <c r="BO29" s="17">
        <v>9.6999999999999993</v>
      </c>
      <c r="BP29" s="17">
        <v>0</v>
      </c>
      <c r="BQ29" s="17">
        <v>-44.7</v>
      </c>
      <c r="BR29" s="17"/>
      <c r="BS29" s="17">
        <v>-19.2</v>
      </c>
      <c r="BT29" s="17"/>
      <c r="BU29" s="17"/>
      <c r="BV29" s="17"/>
      <c r="BW29" s="17"/>
      <c r="BX29" s="17"/>
      <c r="BY29" s="17">
        <v>-0.7</v>
      </c>
      <c r="BZ29" s="17"/>
      <c r="CA29" s="17">
        <v>0</v>
      </c>
      <c r="CB29" s="17">
        <v>-0.3</v>
      </c>
      <c r="CC29" s="17">
        <v>45.6</v>
      </c>
      <c r="CD29" s="17">
        <v>37.6</v>
      </c>
      <c r="CE29" s="17">
        <v>13.2</v>
      </c>
      <c r="CF29" s="17">
        <v>7.4</v>
      </c>
      <c r="CG29" s="17">
        <v>4.0999999999999996</v>
      </c>
      <c r="CH29" s="17"/>
      <c r="CI29" s="17"/>
      <c r="CJ29" s="17"/>
      <c r="CK29" s="17">
        <v>10</v>
      </c>
      <c r="CL29" s="17">
        <v>10.9</v>
      </c>
      <c r="CM29" s="17">
        <v>18.8</v>
      </c>
      <c r="CN29" s="17"/>
      <c r="CO29" s="17"/>
      <c r="CP29" s="17"/>
      <c r="CQ29" s="17"/>
      <c r="CR29" s="17"/>
      <c r="CS29" s="17">
        <v>0</v>
      </c>
      <c r="CT29" s="17"/>
      <c r="CU29" s="17"/>
      <c r="CV29" s="17">
        <v>-3.9</v>
      </c>
      <c r="CW29" s="17">
        <v>2.8</v>
      </c>
      <c r="CX29" s="17"/>
      <c r="CY29" s="17"/>
      <c r="CZ29" s="17">
        <v>1</v>
      </c>
      <c r="DA29" s="17">
        <v>0</v>
      </c>
      <c r="DB29" s="17">
        <v>-0.9</v>
      </c>
      <c r="DC29" s="17"/>
      <c r="DD29" s="17">
        <v>0.1</v>
      </c>
      <c r="DE29" s="17">
        <v>0.9</v>
      </c>
      <c r="DF29" s="17">
        <v>1.5</v>
      </c>
      <c r="DG29" s="17">
        <v>0.2</v>
      </c>
      <c r="DH29" s="17">
        <v>1.4</v>
      </c>
      <c r="DI29" s="17">
        <v>0.6</v>
      </c>
      <c r="DJ29" s="17"/>
      <c r="DK29" s="17">
        <v>-0.7</v>
      </c>
      <c r="DL29" s="17">
        <v>-1.1000000000000001</v>
      </c>
      <c r="DM29" s="17">
        <v>-0.2</v>
      </c>
      <c r="DN29" s="17">
        <v>5.8</v>
      </c>
      <c r="DO29" s="17">
        <v>1.2</v>
      </c>
      <c r="DP29" s="17">
        <v>0.3</v>
      </c>
      <c r="DQ29" s="17">
        <v>0.7</v>
      </c>
      <c r="DR29" s="17">
        <v>1.1000000000000001</v>
      </c>
      <c r="DS29" s="17">
        <v>-2</v>
      </c>
      <c r="DT29" s="17">
        <v>0.1</v>
      </c>
      <c r="DU29" s="17">
        <v>0.5</v>
      </c>
      <c r="DV29" s="17">
        <v>0.7</v>
      </c>
      <c r="DW29" s="17"/>
      <c r="DX29" s="17">
        <v>-3.4</v>
      </c>
      <c r="DY29" s="17">
        <v>0.2</v>
      </c>
      <c r="DZ29" s="17">
        <v>1</v>
      </c>
      <c r="EA29" s="17">
        <v>2.1</v>
      </c>
      <c r="EB29" s="17">
        <v>1.3</v>
      </c>
      <c r="EC29" s="17">
        <v>0.8</v>
      </c>
      <c r="ED29" s="17">
        <v>4</v>
      </c>
      <c r="EE29" s="17">
        <v>0.2</v>
      </c>
      <c r="EF29" s="17">
        <v>-3.8</v>
      </c>
      <c r="EG29" s="17">
        <v>-4</v>
      </c>
      <c r="EH29" s="17">
        <v>0.1</v>
      </c>
      <c r="EI29" s="17">
        <v>0</v>
      </c>
      <c r="EJ29" s="17">
        <v>1.9</v>
      </c>
      <c r="EK29" s="17">
        <v>0.2</v>
      </c>
      <c r="EL29" s="17">
        <v>1.7</v>
      </c>
      <c r="EM29" s="17">
        <v>0.2</v>
      </c>
      <c r="EN29" s="17">
        <v>0.2</v>
      </c>
      <c r="EO29" s="17">
        <v>0.2</v>
      </c>
      <c r="EP29" s="17"/>
      <c r="EQ29" s="17">
        <v>4.7</v>
      </c>
      <c r="ER29" s="17">
        <v>1.3</v>
      </c>
      <c r="ES29" s="17">
        <v>-1.6</v>
      </c>
      <c r="ET29" s="17">
        <v>-0.2</v>
      </c>
      <c r="EU29" s="17">
        <v>6.3</v>
      </c>
      <c r="EV29" s="17">
        <v>3.4</v>
      </c>
      <c r="EW29" s="17">
        <v>-2.2999999999999998</v>
      </c>
      <c r="EX29" s="17">
        <v>0.3</v>
      </c>
      <c r="EY29" s="17">
        <v>0.2</v>
      </c>
      <c r="EZ29" s="17">
        <v>1.6</v>
      </c>
      <c r="FA29" s="17">
        <v>2</v>
      </c>
      <c r="FB29" s="17">
        <v>7.4</v>
      </c>
      <c r="FC29" s="17">
        <v>1.8</v>
      </c>
      <c r="FD29" s="17">
        <v>3.8</v>
      </c>
      <c r="FE29" s="17"/>
      <c r="FF29" s="17">
        <v>2.8</v>
      </c>
      <c r="FG29" s="17"/>
      <c r="FH29" s="17"/>
      <c r="FI29" s="17">
        <v>147.5</v>
      </c>
      <c r="FJ29" s="15"/>
      <c r="FK29" s="17">
        <v>1.76302</v>
      </c>
      <c r="FL29" s="17">
        <v>-0.55100000000000005</v>
      </c>
      <c r="FM29" s="17"/>
      <c r="FN29" s="17">
        <v>1.7</v>
      </c>
      <c r="FO29" s="17">
        <v>0.32862000000000002</v>
      </c>
      <c r="FP29" s="17">
        <v>0.33350999999999997</v>
      </c>
      <c r="FQ29" s="17">
        <v>0.8</v>
      </c>
      <c r="FR29" s="17">
        <v>2.4</v>
      </c>
      <c r="FS29" s="17">
        <v>6.7741499999999997</v>
      </c>
    </row>
    <row r="30" spans="1:175" ht="24" customHeight="1" x14ac:dyDescent="0.3">
      <c r="A30" s="16" t="s">
        <v>55</v>
      </c>
      <c r="B30" s="16" t="s">
        <v>780</v>
      </c>
      <c r="C30" s="17">
        <v>0.6</v>
      </c>
      <c r="D30" s="17">
        <v>8.9</v>
      </c>
      <c r="E30" s="17">
        <v>13.6</v>
      </c>
      <c r="F30" s="17"/>
      <c r="G30" s="17"/>
      <c r="H30" s="17">
        <v>-9.8000000000000007</v>
      </c>
      <c r="I30" s="17">
        <v>2.7</v>
      </c>
      <c r="J30" s="17"/>
      <c r="K30" s="17"/>
      <c r="L30" s="17">
        <v>-23</v>
      </c>
      <c r="M30" s="17">
        <v>-23.3</v>
      </c>
      <c r="N30" s="17">
        <v>11.6</v>
      </c>
      <c r="O30" s="17">
        <v>28.5</v>
      </c>
      <c r="P30" s="17"/>
      <c r="Q30" s="17"/>
      <c r="R30" s="17">
        <v>1.3</v>
      </c>
      <c r="S30" s="17">
        <v>0.1</v>
      </c>
      <c r="T30" s="17"/>
      <c r="U30" s="17"/>
      <c r="V30" s="17"/>
      <c r="W30" s="17"/>
      <c r="X30" s="17">
        <v>9.9</v>
      </c>
      <c r="Y30" s="17">
        <v>0.1</v>
      </c>
      <c r="Z30" s="17"/>
      <c r="AA30" s="17">
        <v>-3.4</v>
      </c>
      <c r="AB30" s="17">
        <v>5.4</v>
      </c>
      <c r="AC30" s="17">
        <v>16.7</v>
      </c>
      <c r="AD30" s="17"/>
      <c r="AE30" s="17"/>
      <c r="AF30" s="17"/>
      <c r="AG30" s="17"/>
      <c r="AH30" s="17">
        <v>5.5</v>
      </c>
      <c r="AI30" s="17">
        <v>12.6</v>
      </c>
      <c r="AJ30" s="17"/>
      <c r="AK30" s="17"/>
      <c r="AL30" s="17"/>
      <c r="AM30" s="17">
        <v>-0.5</v>
      </c>
      <c r="AN30" s="17">
        <v>-2.2999999999999998</v>
      </c>
      <c r="AO30" s="17">
        <v>6.5</v>
      </c>
      <c r="AP30" s="17">
        <v>29.5</v>
      </c>
      <c r="AQ30" s="17">
        <v>11</v>
      </c>
      <c r="AR30" s="17">
        <v>-1.2</v>
      </c>
      <c r="AS30" s="17">
        <v>2.7</v>
      </c>
      <c r="AT30" s="17">
        <v>0.1</v>
      </c>
      <c r="AU30" s="17">
        <v>-25.5</v>
      </c>
      <c r="AV30" s="17">
        <v>-32.5</v>
      </c>
      <c r="AW30" s="17">
        <v>-45.7</v>
      </c>
      <c r="AX30" s="17">
        <v>7.4</v>
      </c>
      <c r="AY30" s="17">
        <v>-0.7</v>
      </c>
      <c r="AZ30" s="17">
        <v>0.3</v>
      </c>
      <c r="BA30" s="17">
        <v>1.9</v>
      </c>
      <c r="BB30" s="17">
        <v>2.2999999999999998</v>
      </c>
      <c r="BC30" s="17">
        <v>1</v>
      </c>
      <c r="BD30" s="17">
        <v>0.1</v>
      </c>
      <c r="BE30" s="17">
        <v>-10.8</v>
      </c>
      <c r="BF30" s="17"/>
      <c r="BG30" s="17"/>
      <c r="BH30" s="17">
        <v>4</v>
      </c>
      <c r="BI30" s="17"/>
      <c r="BJ30" s="17"/>
      <c r="BK30" s="17"/>
      <c r="BL30" s="17"/>
      <c r="BM30" s="17"/>
      <c r="BN30" s="17"/>
      <c r="BO30" s="17">
        <v>11.3</v>
      </c>
      <c r="BP30" s="17">
        <v>0</v>
      </c>
      <c r="BQ30" s="17">
        <v>-43.7</v>
      </c>
      <c r="BR30" s="17"/>
      <c r="BS30" s="17">
        <v>-18.2</v>
      </c>
      <c r="BT30" s="17"/>
      <c r="BU30" s="17"/>
      <c r="BV30" s="17"/>
      <c r="BW30" s="17"/>
      <c r="BX30" s="17"/>
      <c r="BY30" s="17">
        <v>2.1</v>
      </c>
      <c r="BZ30" s="17"/>
      <c r="CA30" s="17">
        <v>0</v>
      </c>
      <c r="CB30" s="17">
        <v>-0.5</v>
      </c>
      <c r="CC30" s="17">
        <v>45.8</v>
      </c>
      <c r="CD30" s="17">
        <v>36.299999999999997</v>
      </c>
      <c r="CE30" s="17">
        <v>12.4</v>
      </c>
      <c r="CF30" s="17">
        <v>7.4</v>
      </c>
      <c r="CG30" s="17">
        <v>4</v>
      </c>
      <c r="CH30" s="17"/>
      <c r="CI30" s="17"/>
      <c r="CJ30" s="17"/>
      <c r="CK30" s="17">
        <v>12.3</v>
      </c>
      <c r="CL30" s="17">
        <v>13.5</v>
      </c>
      <c r="CM30" s="17">
        <v>22.3</v>
      </c>
      <c r="CN30" s="17"/>
      <c r="CO30" s="17"/>
      <c r="CP30" s="17"/>
      <c r="CQ30" s="17"/>
      <c r="CR30" s="17"/>
      <c r="CS30" s="17">
        <v>0</v>
      </c>
      <c r="CT30" s="17"/>
      <c r="CU30" s="17"/>
      <c r="CV30" s="17">
        <v>-4.0999999999999996</v>
      </c>
      <c r="CW30" s="17">
        <v>7.5</v>
      </c>
      <c r="CX30" s="17"/>
      <c r="CY30" s="17"/>
      <c r="CZ30" s="17">
        <v>1.1000000000000001</v>
      </c>
      <c r="DA30" s="17">
        <v>0</v>
      </c>
      <c r="DB30" s="17">
        <v>-0.7</v>
      </c>
      <c r="DC30" s="17"/>
      <c r="DD30" s="17">
        <v>0</v>
      </c>
      <c r="DE30" s="17">
        <v>0.9</v>
      </c>
      <c r="DF30" s="17">
        <v>1.4</v>
      </c>
      <c r="DG30" s="17">
        <v>0.8</v>
      </c>
      <c r="DH30" s="17">
        <v>1.4</v>
      </c>
      <c r="DI30" s="17">
        <v>0.6</v>
      </c>
      <c r="DJ30" s="17"/>
      <c r="DK30" s="17">
        <v>-0.7</v>
      </c>
      <c r="DL30" s="17">
        <v>-1.3</v>
      </c>
      <c r="DM30" s="17">
        <v>-0.9</v>
      </c>
      <c r="DN30" s="17">
        <v>4.7</v>
      </c>
      <c r="DO30" s="17">
        <v>1.2</v>
      </c>
      <c r="DP30" s="17">
        <v>0.3</v>
      </c>
      <c r="DQ30" s="17">
        <v>0.7</v>
      </c>
      <c r="DR30" s="17">
        <v>1.1000000000000001</v>
      </c>
      <c r="DS30" s="17">
        <v>-1.7</v>
      </c>
      <c r="DT30" s="17">
        <v>-0.2</v>
      </c>
      <c r="DU30" s="17">
        <v>0.5</v>
      </c>
      <c r="DV30" s="17">
        <v>0.7</v>
      </c>
      <c r="DW30" s="17"/>
      <c r="DX30" s="17">
        <v>-3.4</v>
      </c>
      <c r="DY30" s="17">
        <v>0.3</v>
      </c>
      <c r="DZ30" s="17">
        <v>0.7</v>
      </c>
      <c r="EA30" s="17">
        <v>2.1</v>
      </c>
      <c r="EB30" s="17">
        <v>1.3</v>
      </c>
      <c r="EC30" s="17">
        <v>0.8</v>
      </c>
      <c r="ED30" s="17">
        <v>4</v>
      </c>
      <c r="EE30" s="17">
        <v>1.1000000000000001</v>
      </c>
      <c r="EF30" s="17">
        <v>-4.7</v>
      </c>
      <c r="EG30" s="17">
        <v>-4.8</v>
      </c>
      <c r="EH30" s="17">
        <v>0</v>
      </c>
      <c r="EI30" s="17">
        <v>0</v>
      </c>
      <c r="EJ30" s="17">
        <v>1.9</v>
      </c>
      <c r="EK30" s="17">
        <v>0.2</v>
      </c>
      <c r="EL30" s="17">
        <v>1.9</v>
      </c>
      <c r="EM30" s="17">
        <v>0.2</v>
      </c>
      <c r="EN30" s="17">
        <v>0.2</v>
      </c>
      <c r="EO30" s="17">
        <v>0.2</v>
      </c>
      <c r="EP30" s="17"/>
      <c r="EQ30" s="17">
        <v>7.3</v>
      </c>
      <c r="ER30" s="17">
        <v>1.9</v>
      </c>
      <c r="ES30" s="17">
        <v>0.1</v>
      </c>
      <c r="ET30" s="17">
        <v>-0.2</v>
      </c>
      <c r="EU30" s="17">
        <v>6.7</v>
      </c>
      <c r="EV30" s="17">
        <v>1.4</v>
      </c>
      <c r="EW30" s="17">
        <v>-1.8</v>
      </c>
      <c r="EX30" s="17">
        <v>0.3</v>
      </c>
      <c r="EY30" s="17">
        <v>0.2</v>
      </c>
      <c r="EZ30" s="17">
        <v>1.6</v>
      </c>
      <c r="FA30" s="17">
        <v>2.4</v>
      </c>
      <c r="FB30" s="17">
        <v>8.4</v>
      </c>
      <c r="FC30" s="17">
        <v>2.8</v>
      </c>
      <c r="FD30" s="17">
        <v>0.6</v>
      </c>
      <c r="FE30" s="17"/>
      <c r="FF30" s="17">
        <v>2.9</v>
      </c>
      <c r="FG30" s="17"/>
      <c r="FH30" s="17"/>
      <c r="FI30" s="17">
        <v>160.5</v>
      </c>
      <c r="FJ30" s="15"/>
      <c r="FK30" s="17">
        <v>1.8966799999999999</v>
      </c>
      <c r="FL30" s="17">
        <v>-0.44700000000000001</v>
      </c>
      <c r="FM30" s="17"/>
      <c r="FN30" s="17">
        <v>1.8</v>
      </c>
      <c r="FO30" s="17">
        <v>0.32006000000000001</v>
      </c>
      <c r="FP30" s="17">
        <v>0.33276</v>
      </c>
      <c r="FQ30" s="17">
        <v>1.3</v>
      </c>
      <c r="FR30" s="17">
        <v>1.9</v>
      </c>
      <c r="FS30" s="17">
        <v>7.1025</v>
      </c>
    </row>
    <row r="31" spans="1:175" ht="24" customHeight="1" x14ac:dyDescent="0.3">
      <c r="A31" s="16" t="s">
        <v>55</v>
      </c>
      <c r="B31" s="16" t="s">
        <v>781</v>
      </c>
      <c r="C31" s="17">
        <v>11.1</v>
      </c>
      <c r="D31" s="17">
        <v>36.5</v>
      </c>
      <c r="E31" s="17">
        <v>16.8</v>
      </c>
      <c r="F31" s="17"/>
      <c r="G31" s="17"/>
      <c r="H31" s="17">
        <v>-8.1</v>
      </c>
      <c r="I31" s="17">
        <v>6.9</v>
      </c>
      <c r="J31" s="17"/>
      <c r="K31" s="17"/>
      <c r="L31" s="17">
        <v>-16.8</v>
      </c>
      <c r="M31" s="17">
        <v>-18.600000000000001</v>
      </c>
      <c r="N31" s="17">
        <v>15</v>
      </c>
      <c r="O31" s="17">
        <v>35.6</v>
      </c>
      <c r="P31" s="17"/>
      <c r="Q31" s="17"/>
      <c r="R31" s="17">
        <v>35.5</v>
      </c>
      <c r="S31" s="17">
        <v>0.1</v>
      </c>
      <c r="T31" s="17"/>
      <c r="U31" s="17"/>
      <c r="V31" s="17"/>
      <c r="W31" s="17"/>
      <c r="X31" s="17">
        <v>10.8</v>
      </c>
      <c r="Y31" s="17">
        <v>1</v>
      </c>
      <c r="Z31" s="17"/>
      <c r="AA31" s="17">
        <v>-3.3</v>
      </c>
      <c r="AB31" s="17">
        <v>5.9</v>
      </c>
      <c r="AC31" s="17">
        <v>18.8</v>
      </c>
      <c r="AD31" s="17"/>
      <c r="AE31" s="17"/>
      <c r="AF31" s="17"/>
      <c r="AG31" s="17"/>
      <c r="AH31" s="17">
        <v>6.9</v>
      </c>
      <c r="AI31" s="17">
        <v>4</v>
      </c>
      <c r="AJ31" s="17"/>
      <c r="AK31" s="17"/>
      <c r="AL31" s="17"/>
      <c r="AM31" s="17">
        <v>-0.6</v>
      </c>
      <c r="AN31" s="17">
        <v>0.6</v>
      </c>
      <c r="AO31" s="17">
        <v>8.1</v>
      </c>
      <c r="AP31" s="17">
        <v>29.6</v>
      </c>
      <c r="AQ31" s="17">
        <v>10.9</v>
      </c>
      <c r="AR31" s="17">
        <v>-1.1000000000000001</v>
      </c>
      <c r="AS31" s="17">
        <v>2.7</v>
      </c>
      <c r="AT31" s="17">
        <v>1.3</v>
      </c>
      <c r="AU31" s="17">
        <v>-18</v>
      </c>
      <c r="AV31" s="17">
        <v>-24.7</v>
      </c>
      <c r="AW31" s="17">
        <v>-37.9</v>
      </c>
      <c r="AX31" s="17">
        <v>6.7</v>
      </c>
      <c r="AY31" s="17">
        <v>-0.7</v>
      </c>
      <c r="AZ31" s="17">
        <v>0.4</v>
      </c>
      <c r="BA31" s="17">
        <v>0.6</v>
      </c>
      <c r="BB31" s="17">
        <v>3</v>
      </c>
      <c r="BC31" s="17">
        <v>1</v>
      </c>
      <c r="BD31" s="17">
        <v>0.1</v>
      </c>
      <c r="BE31" s="17">
        <v>-11.1</v>
      </c>
      <c r="BF31" s="17"/>
      <c r="BG31" s="17"/>
      <c r="BH31" s="17">
        <v>7.2</v>
      </c>
      <c r="BI31" s="17"/>
      <c r="BJ31" s="17"/>
      <c r="BK31" s="17"/>
      <c r="BL31" s="17"/>
      <c r="BM31" s="17"/>
      <c r="BN31" s="17"/>
      <c r="BO31" s="17">
        <v>14.5</v>
      </c>
      <c r="BP31" s="17">
        <v>0</v>
      </c>
      <c r="BQ31" s="17">
        <v>-38.5</v>
      </c>
      <c r="BR31" s="17"/>
      <c r="BS31" s="17">
        <v>-14</v>
      </c>
      <c r="BT31" s="17"/>
      <c r="BU31" s="17"/>
      <c r="BV31" s="17"/>
      <c r="BW31" s="17"/>
      <c r="BX31" s="17"/>
      <c r="BY31" s="17">
        <v>2.1</v>
      </c>
      <c r="BZ31" s="17"/>
      <c r="CA31" s="17">
        <v>1.6</v>
      </c>
      <c r="CB31" s="17">
        <v>-0.3</v>
      </c>
      <c r="CC31" s="17">
        <v>45.8</v>
      </c>
      <c r="CD31" s="17">
        <v>36.4</v>
      </c>
      <c r="CE31" s="17">
        <v>12.1</v>
      </c>
      <c r="CF31" s="17">
        <v>7.3</v>
      </c>
      <c r="CG31" s="17">
        <v>3.9</v>
      </c>
      <c r="CH31" s="17"/>
      <c r="CI31" s="17"/>
      <c r="CJ31" s="17"/>
      <c r="CK31" s="17">
        <v>15.7</v>
      </c>
      <c r="CL31" s="17">
        <v>16.2</v>
      </c>
      <c r="CM31" s="17">
        <v>31.9</v>
      </c>
      <c r="CN31" s="17"/>
      <c r="CO31" s="17"/>
      <c r="CP31" s="17"/>
      <c r="CQ31" s="17"/>
      <c r="CR31" s="17"/>
      <c r="CS31" s="17">
        <v>0</v>
      </c>
      <c r="CT31" s="17"/>
      <c r="CU31" s="17"/>
      <c r="CV31" s="17">
        <v>-3.1</v>
      </c>
      <c r="CW31" s="17">
        <v>8</v>
      </c>
      <c r="CX31" s="17"/>
      <c r="CY31" s="17"/>
      <c r="CZ31" s="17">
        <v>1</v>
      </c>
      <c r="DA31" s="17">
        <v>0</v>
      </c>
      <c r="DB31" s="17">
        <v>-0.8</v>
      </c>
      <c r="DC31" s="17"/>
      <c r="DD31" s="17">
        <v>0.1</v>
      </c>
      <c r="DE31" s="17">
        <v>1</v>
      </c>
      <c r="DF31" s="17">
        <v>1.4</v>
      </c>
      <c r="DG31" s="17">
        <v>0.8</v>
      </c>
      <c r="DH31" s="17">
        <v>1.3</v>
      </c>
      <c r="DI31" s="17">
        <v>0.6</v>
      </c>
      <c r="DJ31" s="17"/>
      <c r="DK31" s="17">
        <v>-0.8</v>
      </c>
      <c r="DL31" s="17">
        <v>-1.4</v>
      </c>
      <c r="DM31" s="17">
        <v>-0.3</v>
      </c>
      <c r="DN31" s="17">
        <v>5.9</v>
      </c>
      <c r="DO31" s="17">
        <v>1.2</v>
      </c>
      <c r="DP31" s="17">
        <v>0.3</v>
      </c>
      <c r="DQ31" s="17">
        <v>0.7</v>
      </c>
      <c r="DR31" s="17">
        <v>1.1000000000000001</v>
      </c>
      <c r="DS31" s="17">
        <v>-2.1</v>
      </c>
      <c r="DT31" s="17">
        <v>0.2</v>
      </c>
      <c r="DU31" s="17">
        <v>0.5</v>
      </c>
      <c r="DV31" s="17">
        <v>0.7</v>
      </c>
      <c r="DW31" s="17"/>
      <c r="DX31" s="17">
        <v>-3.4</v>
      </c>
      <c r="DY31" s="17">
        <v>0.3</v>
      </c>
      <c r="DZ31" s="17">
        <v>0.7</v>
      </c>
      <c r="EA31" s="17">
        <v>1.4</v>
      </c>
      <c r="EB31" s="17">
        <v>1.5</v>
      </c>
      <c r="EC31" s="17">
        <v>0.8</v>
      </c>
      <c r="ED31" s="17">
        <v>4</v>
      </c>
      <c r="EE31" s="17">
        <v>0.5</v>
      </c>
      <c r="EF31" s="17">
        <v>-2.6</v>
      </c>
      <c r="EG31" s="17">
        <v>-1.8</v>
      </c>
      <c r="EH31" s="17">
        <v>0</v>
      </c>
      <c r="EI31" s="17">
        <v>0</v>
      </c>
      <c r="EJ31" s="17">
        <v>1.9</v>
      </c>
      <c r="EK31" s="17">
        <v>0.2</v>
      </c>
      <c r="EL31" s="17">
        <v>1.7</v>
      </c>
      <c r="EM31" s="17">
        <v>0.2</v>
      </c>
      <c r="EN31" s="17">
        <v>0.2</v>
      </c>
      <c r="EO31" s="17">
        <v>0.2</v>
      </c>
      <c r="EP31" s="17"/>
      <c r="EQ31" s="17">
        <v>0.3</v>
      </c>
      <c r="ER31" s="17">
        <v>2.2000000000000002</v>
      </c>
      <c r="ES31" s="17">
        <v>1.2</v>
      </c>
      <c r="ET31" s="17">
        <v>-0.2</v>
      </c>
      <c r="EU31" s="17">
        <v>11.8</v>
      </c>
      <c r="EV31" s="17">
        <v>4.5</v>
      </c>
      <c r="EW31" s="17">
        <v>-0.5</v>
      </c>
      <c r="EX31" s="17">
        <v>1.3</v>
      </c>
      <c r="EY31" s="17">
        <v>0.8</v>
      </c>
      <c r="EZ31" s="17">
        <v>1.8</v>
      </c>
      <c r="FA31" s="17">
        <v>2.1</v>
      </c>
      <c r="FB31" s="17">
        <v>8.4</v>
      </c>
      <c r="FC31" s="17">
        <v>2.6</v>
      </c>
      <c r="FD31" s="17">
        <v>1.1000000000000001</v>
      </c>
      <c r="FE31" s="17"/>
      <c r="FF31" s="17">
        <v>2.2000000000000002</v>
      </c>
      <c r="FG31" s="17"/>
      <c r="FH31" s="17"/>
      <c r="FI31" s="17">
        <v>332.6</v>
      </c>
      <c r="FJ31" s="15"/>
      <c r="FK31" s="17">
        <v>1.99709</v>
      </c>
      <c r="FL31" s="17">
        <v>-0.26600000000000001</v>
      </c>
      <c r="FM31" s="17"/>
      <c r="FN31" s="17">
        <v>1.7</v>
      </c>
      <c r="FO31" s="17">
        <v>0.30221999999999999</v>
      </c>
      <c r="FP31" s="17">
        <v>0.34850999999999999</v>
      </c>
      <c r="FQ31" s="17">
        <v>1.4</v>
      </c>
      <c r="FR31" s="17">
        <v>1.9</v>
      </c>
      <c r="FS31" s="17">
        <v>7.3818200000000003</v>
      </c>
    </row>
    <row r="32" spans="1:175" ht="24" customHeight="1" x14ac:dyDescent="0.3">
      <c r="A32" s="16" t="s">
        <v>55</v>
      </c>
      <c r="B32" s="16" t="s">
        <v>782</v>
      </c>
      <c r="C32" s="17">
        <v>8.6</v>
      </c>
      <c r="D32" s="17">
        <v>15.3</v>
      </c>
      <c r="E32" s="17">
        <v>13.6</v>
      </c>
      <c r="F32" s="17"/>
      <c r="G32" s="17"/>
      <c r="H32" s="17">
        <v>-6.9</v>
      </c>
      <c r="I32" s="17">
        <v>11.7</v>
      </c>
      <c r="J32" s="17"/>
      <c r="K32" s="17"/>
      <c r="L32" s="17">
        <v>-24.5</v>
      </c>
      <c r="M32" s="17">
        <v>-24.3</v>
      </c>
      <c r="N32" s="17">
        <v>10.3</v>
      </c>
      <c r="O32" s="17">
        <v>26.6</v>
      </c>
      <c r="P32" s="17"/>
      <c r="Q32" s="17"/>
      <c r="R32" s="17">
        <v>11.1</v>
      </c>
      <c r="S32" s="17">
        <v>0.2</v>
      </c>
      <c r="T32" s="17"/>
      <c r="U32" s="17"/>
      <c r="V32" s="17"/>
      <c r="W32" s="17"/>
      <c r="X32" s="17">
        <v>9</v>
      </c>
      <c r="Y32" s="17">
        <v>0.4</v>
      </c>
      <c r="Z32" s="17"/>
      <c r="AA32" s="17">
        <v>-3.3</v>
      </c>
      <c r="AB32" s="17">
        <v>5.7</v>
      </c>
      <c r="AC32" s="17">
        <v>17.899999999999999</v>
      </c>
      <c r="AD32" s="17"/>
      <c r="AE32" s="17"/>
      <c r="AF32" s="17"/>
      <c r="AG32" s="17"/>
      <c r="AH32" s="17">
        <v>7.6</v>
      </c>
      <c r="AI32" s="17">
        <v>15</v>
      </c>
      <c r="AJ32" s="17"/>
      <c r="AK32" s="17"/>
      <c r="AL32" s="17"/>
      <c r="AM32" s="17">
        <v>-0.5</v>
      </c>
      <c r="AN32" s="17">
        <v>-2.9</v>
      </c>
      <c r="AO32" s="17">
        <v>6.1</v>
      </c>
      <c r="AP32" s="17">
        <v>30.1</v>
      </c>
      <c r="AQ32" s="17">
        <v>11.1</v>
      </c>
      <c r="AR32" s="17">
        <v>-1.7</v>
      </c>
      <c r="AS32" s="17">
        <v>2.7</v>
      </c>
      <c r="AT32" s="17">
        <v>2</v>
      </c>
      <c r="AU32" s="17">
        <v>-24.6</v>
      </c>
      <c r="AV32" s="17">
        <v>-32.299999999999997</v>
      </c>
      <c r="AW32" s="17">
        <v>-45.4</v>
      </c>
      <c r="AX32" s="17">
        <v>3.1</v>
      </c>
      <c r="AY32" s="17">
        <v>-1</v>
      </c>
      <c r="AZ32" s="17">
        <v>0.1</v>
      </c>
      <c r="BA32" s="17">
        <v>0.7</v>
      </c>
      <c r="BB32" s="17">
        <v>4</v>
      </c>
      <c r="BC32" s="17">
        <v>0.9</v>
      </c>
      <c r="BD32" s="17">
        <v>0.2</v>
      </c>
      <c r="BE32" s="17">
        <v>-8</v>
      </c>
      <c r="BF32" s="17"/>
      <c r="BG32" s="17"/>
      <c r="BH32" s="17">
        <v>4</v>
      </c>
      <c r="BI32" s="17"/>
      <c r="BJ32" s="17"/>
      <c r="BK32" s="17"/>
      <c r="BL32" s="17"/>
      <c r="BM32" s="17"/>
      <c r="BN32" s="17"/>
      <c r="BO32" s="17">
        <v>9</v>
      </c>
      <c r="BP32" s="17">
        <v>0</v>
      </c>
      <c r="BQ32" s="17">
        <v>-43.4</v>
      </c>
      <c r="BR32" s="17"/>
      <c r="BS32" s="17">
        <v>-17.5</v>
      </c>
      <c r="BT32" s="17"/>
      <c r="BU32" s="17"/>
      <c r="BV32" s="17"/>
      <c r="BW32" s="17"/>
      <c r="BX32" s="17"/>
      <c r="BY32" s="17">
        <v>0.6</v>
      </c>
      <c r="BZ32" s="17"/>
      <c r="CA32" s="17">
        <v>1.6</v>
      </c>
      <c r="CB32" s="17">
        <v>-0.4</v>
      </c>
      <c r="CC32" s="17">
        <v>75.5</v>
      </c>
      <c r="CD32" s="17">
        <v>57</v>
      </c>
      <c r="CE32" s="17">
        <v>14.4</v>
      </c>
      <c r="CF32" s="17">
        <v>10.7</v>
      </c>
      <c r="CG32" s="17">
        <v>5.9</v>
      </c>
      <c r="CH32" s="17"/>
      <c r="CI32" s="17"/>
      <c r="CJ32" s="17"/>
      <c r="CK32" s="17">
        <v>51.5</v>
      </c>
      <c r="CL32" s="17">
        <v>52</v>
      </c>
      <c r="CM32" s="17">
        <v>9.1</v>
      </c>
      <c r="CN32" s="17"/>
      <c r="CO32" s="17"/>
      <c r="CP32" s="17"/>
      <c r="CQ32" s="17"/>
      <c r="CR32" s="17"/>
      <c r="CS32" s="17">
        <v>0</v>
      </c>
      <c r="CT32" s="17"/>
      <c r="CU32" s="17"/>
      <c r="CV32" s="17">
        <v>-3</v>
      </c>
      <c r="CW32" s="17">
        <v>6.8</v>
      </c>
      <c r="CX32" s="17"/>
      <c r="CY32" s="17"/>
      <c r="CZ32" s="17">
        <v>1</v>
      </c>
      <c r="DA32" s="17">
        <v>0</v>
      </c>
      <c r="DB32" s="17">
        <v>-0.7</v>
      </c>
      <c r="DC32" s="17"/>
      <c r="DD32" s="17">
        <v>0</v>
      </c>
      <c r="DE32" s="17">
        <v>0.8</v>
      </c>
      <c r="DF32" s="17">
        <v>2.2999999999999998</v>
      </c>
      <c r="DG32" s="17">
        <v>1</v>
      </c>
      <c r="DH32" s="17">
        <v>1.4</v>
      </c>
      <c r="DI32" s="17">
        <v>0.6</v>
      </c>
      <c r="DJ32" s="17"/>
      <c r="DK32" s="17">
        <v>-0.6</v>
      </c>
      <c r="DL32" s="17">
        <v>-1</v>
      </c>
      <c r="DM32" s="17">
        <v>-0.9</v>
      </c>
      <c r="DN32" s="17">
        <v>4.5999999999999996</v>
      </c>
      <c r="DO32" s="17">
        <v>1.2</v>
      </c>
      <c r="DP32" s="17">
        <v>0.3</v>
      </c>
      <c r="DQ32" s="17">
        <v>0.8</v>
      </c>
      <c r="DR32" s="17">
        <v>1.1000000000000001</v>
      </c>
      <c r="DS32" s="17">
        <v>-2.2000000000000002</v>
      </c>
      <c r="DT32" s="17">
        <v>-0.1</v>
      </c>
      <c r="DU32" s="17">
        <v>0.4</v>
      </c>
      <c r="DV32" s="17">
        <v>0.7</v>
      </c>
      <c r="DW32" s="17"/>
      <c r="DX32" s="17">
        <v>-3.4</v>
      </c>
      <c r="DY32" s="17">
        <v>0.2</v>
      </c>
      <c r="DZ32" s="17">
        <v>0.6</v>
      </c>
      <c r="EA32" s="17">
        <v>1.3</v>
      </c>
      <c r="EB32" s="17">
        <v>1.3</v>
      </c>
      <c r="EC32" s="17">
        <v>0.8</v>
      </c>
      <c r="ED32" s="17">
        <v>4</v>
      </c>
      <c r="EE32" s="17">
        <v>0.8</v>
      </c>
      <c r="EF32" s="17">
        <v>-6.4</v>
      </c>
      <c r="EG32" s="17">
        <v>-7</v>
      </c>
      <c r="EH32" s="17">
        <v>0</v>
      </c>
      <c r="EI32" s="17">
        <v>0</v>
      </c>
      <c r="EJ32" s="17">
        <v>1.9</v>
      </c>
      <c r="EK32" s="17">
        <v>0.2</v>
      </c>
      <c r="EL32" s="17">
        <v>2</v>
      </c>
      <c r="EM32" s="17">
        <v>0.2</v>
      </c>
      <c r="EN32" s="17">
        <v>0.2</v>
      </c>
      <c r="EO32" s="17">
        <v>0.2</v>
      </c>
      <c r="EP32" s="17"/>
      <c r="EQ32" s="17">
        <v>1.1000000000000001</v>
      </c>
      <c r="ER32" s="17">
        <v>2.2999999999999998</v>
      </c>
      <c r="ES32" s="17">
        <v>-2.1</v>
      </c>
      <c r="ET32" s="17">
        <v>-0.2</v>
      </c>
      <c r="EU32" s="17">
        <v>14.8</v>
      </c>
      <c r="EV32" s="17">
        <v>6.6</v>
      </c>
      <c r="EW32" s="17">
        <v>-4</v>
      </c>
      <c r="EX32" s="17">
        <v>2.2000000000000002</v>
      </c>
      <c r="EY32" s="17">
        <v>0.8</v>
      </c>
      <c r="EZ32" s="17">
        <v>1.6</v>
      </c>
      <c r="FA32" s="17">
        <v>2.1</v>
      </c>
      <c r="FB32" s="17">
        <v>9.5</v>
      </c>
      <c r="FC32" s="17">
        <v>3.8</v>
      </c>
      <c r="FD32" s="17">
        <v>1.6</v>
      </c>
      <c r="FE32" s="17"/>
      <c r="FF32" s="17">
        <v>3</v>
      </c>
      <c r="FG32" s="17"/>
      <c r="FH32" s="17"/>
      <c r="FI32" s="17">
        <v>323.10000000000002</v>
      </c>
      <c r="FJ32" s="15"/>
      <c r="FK32" s="17">
        <v>1.5116400000000001</v>
      </c>
      <c r="FL32" s="17">
        <v>-8.5999999999999993E-2</v>
      </c>
      <c r="FM32" s="17"/>
      <c r="FN32" s="17">
        <v>1.7</v>
      </c>
      <c r="FO32" s="17">
        <v>0.30048000000000002</v>
      </c>
      <c r="FP32" s="17">
        <v>0.37175000000000002</v>
      </c>
      <c r="FQ32" s="17">
        <v>1.6</v>
      </c>
      <c r="FR32" s="17">
        <v>2</v>
      </c>
      <c r="FS32" s="17">
        <v>7.3978700000000002</v>
      </c>
    </row>
    <row r="33" spans="1:175" ht="24" customHeight="1" x14ac:dyDescent="0.3">
      <c r="A33" s="16" t="s">
        <v>55</v>
      </c>
      <c r="B33" s="16" t="s">
        <v>783</v>
      </c>
      <c r="C33" s="17">
        <v>10.4</v>
      </c>
      <c r="D33" s="17">
        <v>16.5</v>
      </c>
      <c r="E33" s="17">
        <v>15.4</v>
      </c>
      <c r="F33" s="17"/>
      <c r="G33" s="17"/>
      <c r="H33" s="17">
        <v>-3.7</v>
      </c>
      <c r="I33" s="17">
        <v>12.4</v>
      </c>
      <c r="J33" s="17"/>
      <c r="K33" s="17"/>
      <c r="L33" s="17">
        <v>-15.6</v>
      </c>
      <c r="M33" s="17">
        <v>-17.5</v>
      </c>
      <c r="N33" s="17">
        <v>16.600000000000001</v>
      </c>
      <c r="O33" s="17">
        <v>38.799999999999997</v>
      </c>
      <c r="P33" s="17"/>
      <c r="Q33" s="17"/>
      <c r="R33" s="17">
        <v>16.8</v>
      </c>
      <c r="S33" s="17">
        <v>0.1</v>
      </c>
      <c r="T33" s="17"/>
      <c r="U33" s="17"/>
      <c r="V33" s="17"/>
      <c r="W33" s="17"/>
      <c r="X33" s="17">
        <v>6.2</v>
      </c>
      <c r="Y33" s="17">
        <v>0.5</v>
      </c>
      <c r="Z33" s="17"/>
      <c r="AA33" s="17">
        <v>-3.3</v>
      </c>
      <c r="AB33" s="17">
        <v>5.7</v>
      </c>
      <c r="AC33" s="17">
        <v>19.7</v>
      </c>
      <c r="AD33" s="17"/>
      <c r="AE33" s="17"/>
      <c r="AF33" s="17"/>
      <c r="AG33" s="17"/>
      <c r="AH33" s="17">
        <v>7</v>
      </c>
      <c r="AI33" s="17">
        <v>20.9</v>
      </c>
      <c r="AJ33" s="17"/>
      <c r="AK33" s="17"/>
      <c r="AL33" s="17"/>
      <c r="AM33" s="17">
        <v>-0.4</v>
      </c>
      <c r="AN33" s="17">
        <v>0.7</v>
      </c>
      <c r="AO33" s="17">
        <v>7</v>
      </c>
      <c r="AP33" s="17">
        <v>29.9</v>
      </c>
      <c r="AQ33" s="17">
        <v>10.7</v>
      </c>
      <c r="AR33" s="17">
        <v>0.4</v>
      </c>
      <c r="AS33" s="17">
        <v>2.7</v>
      </c>
      <c r="AT33" s="17">
        <v>0.8</v>
      </c>
      <c r="AU33" s="17">
        <v>-26.9</v>
      </c>
      <c r="AV33" s="17">
        <v>-32.5</v>
      </c>
      <c r="AW33" s="17">
        <v>-44.1</v>
      </c>
      <c r="AX33" s="17">
        <v>6.6</v>
      </c>
      <c r="AY33" s="17">
        <v>-1</v>
      </c>
      <c r="AZ33" s="17">
        <v>0.2</v>
      </c>
      <c r="BA33" s="17">
        <v>-0.6</v>
      </c>
      <c r="BB33" s="17">
        <v>3.4</v>
      </c>
      <c r="BC33" s="17">
        <v>0.9</v>
      </c>
      <c r="BD33" s="17">
        <v>0.1</v>
      </c>
      <c r="BE33" s="17">
        <v>-13.1</v>
      </c>
      <c r="BF33" s="17"/>
      <c r="BG33" s="17"/>
      <c r="BH33" s="17">
        <v>5</v>
      </c>
      <c r="BI33" s="17"/>
      <c r="BJ33" s="17"/>
      <c r="BK33" s="17"/>
      <c r="BL33" s="17"/>
      <c r="BM33" s="17"/>
      <c r="BN33" s="17"/>
      <c r="BO33" s="17">
        <v>12.1</v>
      </c>
      <c r="BP33" s="17">
        <v>0</v>
      </c>
      <c r="BQ33" s="17">
        <v>-40.4</v>
      </c>
      <c r="BR33" s="17"/>
      <c r="BS33" s="17">
        <v>-14.8</v>
      </c>
      <c r="BT33" s="17"/>
      <c r="BU33" s="17"/>
      <c r="BV33" s="17"/>
      <c r="BW33" s="17"/>
      <c r="BX33" s="17"/>
      <c r="BY33" s="17">
        <v>3</v>
      </c>
      <c r="BZ33" s="17"/>
      <c r="CA33" s="17">
        <v>1.6</v>
      </c>
      <c r="CB33" s="17">
        <v>-0.4</v>
      </c>
      <c r="CC33" s="17">
        <v>75.8</v>
      </c>
      <c r="CD33" s="17">
        <v>56.9</v>
      </c>
      <c r="CE33" s="17">
        <v>14.7</v>
      </c>
      <c r="CF33" s="17">
        <v>10.7</v>
      </c>
      <c r="CG33" s="17">
        <v>6.1</v>
      </c>
      <c r="CH33" s="17"/>
      <c r="CI33" s="17"/>
      <c r="CJ33" s="17"/>
      <c r="CK33" s="17">
        <v>55.9</v>
      </c>
      <c r="CL33" s="17">
        <v>56.9</v>
      </c>
      <c r="CM33" s="17">
        <v>15.8</v>
      </c>
      <c r="CN33" s="17"/>
      <c r="CO33" s="17"/>
      <c r="CP33" s="17"/>
      <c r="CQ33" s="17"/>
      <c r="CR33" s="17"/>
      <c r="CS33" s="17">
        <v>0</v>
      </c>
      <c r="CT33" s="17"/>
      <c r="CU33" s="17"/>
      <c r="CV33" s="17">
        <v>-3</v>
      </c>
      <c r="CW33" s="17">
        <v>5.8</v>
      </c>
      <c r="CX33" s="17"/>
      <c r="CY33" s="17"/>
      <c r="CZ33" s="17">
        <v>1</v>
      </c>
      <c r="DA33" s="17">
        <v>0</v>
      </c>
      <c r="DB33" s="17">
        <v>-0.8</v>
      </c>
      <c r="DC33" s="17"/>
      <c r="DD33" s="17">
        <v>0</v>
      </c>
      <c r="DE33" s="17">
        <v>1</v>
      </c>
      <c r="DF33" s="17">
        <v>2.4</v>
      </c>
      <c r="DG33" s="17">
        <v>1.6</v>
      </c>
      <c r="DH33" s="17">
        <v>1.4</v>
      </c>
      <c r="DI33" s="17">
        <v>0.6</v>
      </c>
      <c r="DJ33" s="17"/>
      <c r="DK33" s="17">
        <v>-0.8</v>
      </c>
      <c r="DL33" s="17">
        <v>-1.5</v>
      </c>
      <c r="DM33" s="17">
        <v>-0.7</v>
      </c>
      <c r="DN33" s="17">
        <v>4.9000000000000004</v>
      </c>
      <c r="DO33" s="17">
        <v>1.2</v>
      </c>
      <c r="DP33" s="17">
        <v>0.3</v>
      </c>
      <c r="DQ33" s="17">
        <v>0.7</v>
      </c>
      <c r="DR33" s="17">
        <v>1.1000000000000001</v>
      </c>
      <c r="DS33" s="17">
        <v>-2.4</v>
      </c>
      <c r="DT33" s="17">
        <v>0</v>
      </c>
      <c r="DU33" s="17">
        <v>0.5</v>
      </c>
      <c r="DV33" s="17">
        <v>0.7</v>
      </c>
      <c r="DW33" s="17"/>
      <c r="DX33" s="17">
        <v>-3.4</v>
      </c>
      <c r="DY33" s="17">
        <v>0.1</v>
      </c>
      <c r="DZ33" s="17">
        <v>0.6</v>
      </c>
      <c r="EA33" s="17">
        <v>1.5</v>
      </c>
      <c r="EB33" s="17">
        <v>1.1000000000000001</v>
      </c>
      <c r="EC33" s="17">
        <v>0.8</v>
      </c>
      <c r="ED33" s="17">
        <v>4</v>
      </c>
      <c r="EE33" s="17">
        <v>1.4</v>
      </c>
      <c r="EF33" s="17">
        <v>-5.9</v>
      </c>
      <c r="EG33" s="17">
        <v>-6.4</v>
      </c>
      <c r="EH33" s="17">
        <v>0</v>
      </c>
      <c r="EI33" s="17">
        <v>0</v>
      </c>
      <c r="EJ33" s="17">
        <v>1.9</v>
      </c>
      <c r="EK33" s="17">
        <v>0.2</v>
      </c>
      <c r="EL33" s="17">
        <v>2</v>
      </c>
      <c r="EM33" s="17">
        <v>0.2</v>
      </c>
      <c r="EN33" s="17">
        <v>0.2</v>
      </c>
      <c r="EO33" s="17">
        <v>0.2</v>
      </c>
      <c r="EP33" s="17"/>
      <c r="EQ33" s="17">
        <v>1.7</v>
      </c>
      <c r="ER33" s="17">
        <v>2.4</v>
      </c>
      <c r="ES33" s="17">
        <v>-3.2</v>
      </c>
      <c r="ET33" s="17">
        <v>-0.2</v>
      </c>
      <c r="EU33" s="17">
        <v>14.4</v>
      </c>
      <c r="EV33" s="17">
        <v>6.1</v>
      </c>
      <c r="EW33" s="17">
        <v>-4.3</v>
      </c>
      <c r="EX33" s="17">
        <v>2.2000000000000002</v>
      </c>
      <c r="EY33" s="17">
        <v>0.8</v>
      </c>
      <c r="EZ33" s="17">
        <v>1.5</v>
      </c>
      <c r="FA33" s="17">
        <v>2.1</v>
      </c>
      <c r="FB33" s="17">
        <v>10.9</v>
      </c>
      <c r="FC33" s="17">
        <v>5.0999999999999996</v>
      </c>
      <c r="FD33" s="17">
        <v>1.5</v>
      </c>
      <c r="FE33" s="17"/>
      <c r="FF33" s="17">
        <v>3.2</v>
      </c>
      <c r="FG33" s="17"/>
      <c r="FH33" s="17"/>
      <c r="FI33" s="17">
        <v>407.3</v>
      </c>
      <c r="FJ33" s="15"/>
      <c r="FK33" s="17">
        <v>1.9354</v>
      </c>
      <c r="FL33" s="17">
        <v>0.17499999999999999</v>
      </c>
      <c r="FM33" s="17"/>
      <c r="FN33" s="17">
        <v>1.7</v>
      </c>
      <c r="FO33" s="17">
        <v>0.29909000000000002</v>
      </c>
      <c r="FP33" s="17">
        <v>0.68052000000000001</v>
      </c>
      <c r="FQ33" s="17">
        <v>2.1</v>
      </c>
      <c r="FR33" s="17">
        <v>2</v>
      </c>
      <c r="FS33" s="17">
        <v>8.8900100000000002</v>
      </c>
    </row>
    <row r="34" spans="1:175" ht="24" customHeight="1" x14ac:dyDescent="0.3">
      <c r="A34" s="18" t="s">
        <v>55</v>
      </c>
      <c r="B34" s="18" t="s">
        <v>784</v>
      </c>
      <c r="C34" s="19">
        <v>8.6</v>
      </c>
      <c r="D34" s="19">
        <v>25.1</v>
      </c>
      <c r="E34" s="19">
        <v>15.7</v>
      </c>
      <c r="F34" s="19"/>
      <c r="G34" s="19"/>
      <c r="H34" s="19">
        <v>-1.2</v>
      </c>
      <c r="I34" s="19">
        <v>21.6</v>
      </c>
      <c r="J34" s="19"/>
      <c r="K34" s="19"/>
      <c r="L34" s="19">
        <v>-13.1</v>
      </c>
      <c r="M34" s="19">
        <v>-13.6</v>
      </c>
      <c r="N34" s="19">
        <v>21.8</v>
      </c>
      <c r="O34" s="19">
        <v>40.299999999999997</v>
      </c>
      <c r="P34" s="19"/>
      <c r="Q34" s="19"/>
      <c r="R34" s="19">
        <v>22.3</v>
      </c>
      <c r="S34" s="19">
        <v>0.2</v>
      </c>
      <c r="T34" s="19"/>
      <c r="U34" s="19"/>
      <c r="V34" s="19"/>
      <c r="W34" s="19"/>
      <c r="X34" s="19">
        <v>5.9</v>
      </c>
      <c r="Y34" s="19">
        <v>0.2</v>
      </c>
      <c r="Z34" s="19"/>
      <c r="AA34" s="19">
        <v>-3.4</v>
      </c>
      <c r="AB34" s="19">
        <v>5.4</v>
      </c>
      <c r="AC34" s="19">
        <v>18.3</v>
      </c>
      <c r="AD34" s="19"/>
      <c r="AE34" s="19"/>
      <c r="AF34" s="19"/>
      <c r="AG34" s="19"/>
      <c r="AH34" s="19">
        <v>7</v>
      </c>
      <c r="AI34" s="19">
        <v>19.8</v>
      </c>
      <c r="AJ34" s="19"/>
      <c r="AK34" s="19"/>
      <c r="AL34" s="19"/>
      <c r="AM34" s="19">
        <v>-0.4</v>
      </c>
      <c r="AN34" s="19">
        <v>0.3</v>
      </c>
      <c r="AO34" s="19">
        <v>6.1</v>
      </c>
      <c r="AP34" s="19">
        <v>29.5</v>
      </c>
      <c r="AQ34" s="19">
        <v>10.7</v>
      </c>
      <c r="AR34" s="19">
        <v>0.4</v>
      </c>
      <c r="AS34" s="19">
        <v>2.7</v>
      </c>
      <c r="AT34" s="19">
        <v>0.6</v>
      </c>
      <c r="AU34" s="19">
        <v>-24.9</v>
      </c>
      <c r="AV34" s="19">
        <v>-30.7</v>
      </c>
      <c r="AW34" s="19">
        <v>-42.5</v>
      </c>
      <c r="AX34" s="19">
        <v>6</v>
      </c>
      <c r="AY34" s="19">
        <v>-1</v>
      </c>
      <c r="AZ34" s="19">
        <v>0.2</v>
      </c>
      <c r="BA34" s="19">
        <v>-0.5</v>
      </c>
      <c r="BB34" s="19">
        <v>4.8</v>
      </c>
      <c r="BC34" s="19">
        <v>0.9</v>
      </c>
      <c r="BD34" s="19">
        <v>0.1</v>
      </c>
      <c r="BE34" s="19">
        <v>-11.1</v>
      </c>
      <c r="BF34" s="19"/>
      <c r="BG34" s="19"/>
      <c r="BH34" s="19">
        <v>6.1</v>
      </c>
      <c r="BI34" s="19"/>
      <c r="BJ34" s="19"/>
      <c r="BK34" s="19"/>
      <c r="BL34" s="19"/>
      <c r="BM34" s="19"/>
      <c r="BN34" s="19"/>
      <c r="BO34" s="19">
        <v>12.1</v>
      </c>
      <c r="BP34" s="19">
        <v>0</v>
      </c>
      <c r="BQ34" s="19">
        <v>-39.200000000000003</v>
      </c>
      <c r="BR34" s="19"/>
      <c r="BS34" s="19">
        <v>-15.2</v>
      </c>
      <c r="BT34" s="19"/>
      <c r="BU34" s="19"/>
      <c r="BV34" s="19"/>
      <c r="BW34" s="19"/>
      <c r="BX34" s="19"/>
      <c r="BY34" s="19">
        <v>4</v>
      </c>
      <c r="BZ34" s="19"/>
      <c r="CA34" s="19">
        <v>1.5</v>
      </c>
      <c r="CB34" s="19">
        <v>-0.5</v>
      </c>
      <c r="CC34" s="19">
        <v>75.2</v>
      </c>
      <c r="CD34" s="19">
        <v>56.7</v>
      </c>
      <c r="CE34" s="19">
        <v>14.3</v>
      </c>
      <c r="CF34" s="19">
        <v>10.7</v>
      </c>
      <c r="CG34" s="19">
        <v>5.9</v>
      </c>
      <c r="CH34" s="19"/>
      <c r="CI34" s="19"/>
      <c r="CJ34" s="19"/>
      <c r="CK34" s="19">
        <v>57.4</v>
      </c>
      <c r="CL34" s="19">
        <v>58.4</v>
      </c>
      <c r="CM34" s="19">
        <v>18.100000000000001</v>
      </c>
      <c r="CN34" s="19"/>
      <c r="CO34" s="19"/>
      <c r="CP34" s="19"/>
      <c r="CQ34" s="19"/>
      <c r="CR34" s="19"/>
      <c r="CS34" s="19">
        <v>0</v>
      </c>
      <c r="CT34" s="19"/>
      <c r="CU34" s="19"/>
      <c r="CV34" s="19">
        <v>-3</v>
      </c>
      <c r="CW34" s="19">
        <v>5.7</v>
      </c>
      <c r="CX34" s="19"/>
      <c r="CY34" s="19"/>
      <c r="CZ34" s="19">
        <v>1</v>
      </c>
      <c r="DA34" s="19">
        <v>0</v>
      </c>
      <c r="DB34" s="19">
        <v>-0.7</v>
      </c>
      <c r="DC34" s="19"/>
      <c r="DD34" s="19">
        <v>0</v>
      </c>
      <c r="DE34" s="19">
        <v>0.9</v>
      </c>
      <c r="DF34" s="19">
        <v>2.4</v>
      </c>
      <c r="DG34" s="19">
        <v>1.9</v>
      </c>
      <c r="DH34" s="19">
        <v>1.4</v>
      </c>
      <c r="DI34" s="19">
        <v>0.6</v>
      </c>
      <c r="DJ34" s="19"/>
      <c r="DK34" s="19">
        <v>-0.8</v>
      </c>
      <c r="DL34" s="19">
        <v>-1.4</v>
      </c>
      <c r="DM34" s="19">
        <v>-1</v>
      </c>
      <c r="DN34" s="19">
        <v>3.9</v>
      </c>
      <c r="DO34" s="19">
        <v>1.2</v>
      </c>
      <c r="DP34" s="19">
        <v>0.3</v>
      </c>
      <c r="DQ34" s="19">
        <v>0.7</v>
      </c>
      <c r="DR34" s="19">
        <v>1.1000000000000001</v>
      </c>
      <c r="DS34" s="19">
        <v>-2.2000000000000002</v>
      </c>
      <c r="DT34" s="19">
        <v>0.1</v>
      </c>
      <c r="DU34" s="19">
        <v>0.5</v>
      </c>
      <c r="DV34" s="19">
        <v>0.7</v>
      </c>
      <c r="DW34" s="19"/>
      <c r="DX34" s="19">
        <v>-3.4</v>
      </c>
      <c r="DY34" s="19">
        <v>0.1</v>
      </c>
      <c r="DZ34" s="19">
        <v>0.7</v>
      </c>
      <c r="EA34" s="19">
        <v>1.6</v>
      </c>
      <c r="EB34" s="19">
        <v>1.3</v>
      </c>
      <c r="EC34" s="19">
        <v>0.8</v>
      </c>
      <c r="ED34" s="19">
        <v>4</v>
      </c>
      <c r="EE34" s="19">
        <v>0.7</v>
      </c>
      <c r="EF34" s="19">
        <v>-3.9</v>
      </c>
      <c r="EG34" s="19">
        <v>-5.7</v>
      </c>
      <c r="EH34" s="19">
        <v>0</v>
      </c>
      <c r="EI34" s="19">
        <v>0</v>
      </c>
      <c r="EJ34" s="19">
        <v>1.9</v>
      </c>
      <c r="EK34" s="19">
        <v>0.2</v>
      </c>
      <c r="EL34" s="19">
        <v>2</v>
      </c>
      <c r="EM34" s="19">
        <v>0.2</v>
      </c>
      <c r="EN34" s="19">
        <v>0.2</v>
      </c>
      <c r="EO34" s="19">
        <v>0.2</v>
      </c>
      <c r="EP34" s="19"/>
      <c r="EQ34" s="19">
        <v>4.7</v>
      </c>
      <c r="ER34" s="19">
        <v>2.4</v>
      </c>
      <c r="ES34" s="19">
        <v>-1.5</v>
      </c>
      <c r="ET34" s="19">
        <v>-0.2</v>
      </c>
      <c r="EU34" s="19">
        <v>12.8</v>
      </c>
      <c r="EV34" s="19">
        <v>5.6</v>
      </c>
      <c r="EW34" s="19">
        <v>-3.5</v>
      </c>
      <c r="EX34" s="19">
        <v>2.2999999999999998</v>
      </c>
      <c r="EY34" s="19">
        <v>0.8</v>
      </c>
      <c r="EZ34" s="19">
        <v>1.6</v>
      </c>
      <c r="FA34" s="19">
        <v>2.1</v>
      </c>
      <c r="FB34" s="19">
        <v>10.6</v>
      </c>
      <c r="FC34" s="19">
        <v>4.9000000000000004</v>
      </c>
      <c r="FD34" s="19">
        <v>2.1</v>
      </c>
      <c r="FE34" s="19"/>
      <c r="FF34" s="19">
        <v>2.9</v>
      </c>
      <c r="FG34" s="19"/>
      <c r="FH34" s="19"/>
      <c r="FI34" s="19">
        <v>459.4</v>
      </c>
      <c r="FJ34" s="15"/>
      <c r="FK34" s="19">
        <v>1.63263</v>
      </c>
      <c r="FL34" s="19">
        <v>8.5000000000000006E-2</v>
      </c>
      <c r="FM34" s="19"/>
      <c r="FN34" s="19">
        <v>1.7</v>
      </c>
      <c r="FO34" s="19">
        <v>1.1323300000000001</v>
      </c>
      <c r="FP34" s="19">
        <v>2.7027399999999999</v>
      </c>
      <c r="FQ34" s="19">
        <v>2.7</v>
      </c>
      <c r="FR34" s="19">
        <v>2</v>
      </c>
      <c r="FS34" s="19">
        <v>11.9527</v>
      </c>
    </row>
    <row r="35" spans="1:175" ht="24" customHeight="1" x14ac:dyDescent="0.3">
      <c r="A35" s="13" t="s">
        <v>55</v>
      </c>
      <c r="B35" s="13" t="s">
        <v>785</v>
      </c>
      <c r="C35" s="14">
        <v>9.1999999999999993</v>
      </c>
      <c r="D35" s="14">
        <v>15.7</v>
      </c>
      <c r="E35" s="14">
        <v>15.2</v>
      </c>
      <c r="F35" s="14"/>
      <c r="G35" s="14"/>
      <c r="H35" s="14">
        <v>-8</v>
      </c>
      <c r="I35" s="14">
        <v>15.7</v>
      </c>
      <c r="J35" s="14"/>
      <c r="K35" s="14"/>
      <c r="L35" s="14">
        <v>-15.4</v>
      </c>
      <c r="M35" s="14">
        <v>-19.899999999999999</v>
      </c>
      <c r="N35" s="14">
        <v>13.4</v>
      </c>
      <c r="O35" s="14">
        <v>40.1</v>
      </c>
      <c r="P35" s="14"/>
      <c r="Q35" s="14"/>
      <c r="R35" s="14">
        <v>18.899999999999999</v>
      </c>
      <c r="S35" s="14">
        <v>-0.1</v>
      </c>
      <c r="T35" s="14"/>
      <c r="U35" s="14"/>
      <c r="V35" s="14"/>
      <c r="W35" s="14"/>
      <c r="X35" s="14">
        <v>7.1</v>
      </c>
      <c r="Y35" s="14">
        <v>0.1</v>
      </c>
      <c r="Z35" s="14"/>
      <c r="AA35" s="14">
        <v>-3.4</v>
      </c>
      <c r="AB35" s="14">
        <v>5.0999999999999996</v>
      </c>
      <c r="AC35" s="14">
        <v>17.600000000000001</v>
      </c>
      <c r="AD35" s="14"/>
      <c r="AE35" s="14"/>
      <c r="AF35" s="14"/>
      <c r="AG35" s="14"/>
      <c r="AH35" s="14">
        <v>6.5</v>
      </c>
      <c r="AI35" s="14">
        <v>17.7</v>
      </c>
      <c r="AJ35" s="14"/>
      <c r="AK35" s="14"/>
      <c r="AL35" s="14"/>
      <c r="AM35" s="14">
        <v>-0.7</v>
      </c>
      <c r="AN35" s="14">
        <v>-1.3</v>
      </c>
      <c r="AO35" s="14">
        <v>4.7</v>
      </c>
      <c r="AP35" s="14">
        <v>29.7</v>
      </c>
      <c r="AQ35" s="14">
        <v>10.9</v>
      </c>
      <c r="AR35" s="14">
        <v>1</v>
      </c>
      <c r="AS35" s="14">
        <v>2.7</v>
      </c>
      <c r="AT35" s="14">
        <v>1.3</v>
      </c>
      <c r="AU35" s="14">
        <v>-23.3</v>
      </c>
      <c r="AV35" s="14">
        <v>-28.5</v>
      </c>
      <c r="AW35" s="14">
        <v>-40.200000000000003</v>
      </c>
      <c r="AX35" s="14">
        <v>6.3</v>
      </c>
      <c r="AY35" s="14">
        <v>-1</v>
      </c>
      <c r="AZ35" s="14">
        <v>0.2</v>
      </c>
      <c r="BA35" s="14">
        <v>-2.9</v>
      </c>
      <c r="BB35" s="14">
        <v>2.5</v>
      </c>
      <c r="BC35" s="14">
        <v>0.9</v>
      </c>
      <c r="BD35" s="14">
        <v>0.1</v>
      </c>
      <c r="BE35" s="14">
        <v>-15.4</v>
      </c>
      <c r="BF35" s="14"/>
      <c r="BG35" s="14"/>
      <c r="BH35" s="14">
        <v>7.2</v>
      </c>
      <c r="BI35" s="14"/>
      <c r="BJ35" s="14"/>
      <c r="BK35" s="14"/>
      <c r="BL35" s="14"/>
      <c r="BM35" s="14"/>
      <c r="BN35" s="14"/>
      <c r="BO35" s="14">
        <v>13.9</v>
      </c>
      <c r="BP35" s="14">
        <v>0</v>
      </c>
      <c r="BQ35" s="14">
        <v>-38</v>
      </c>
      <c r="BR35" s="14"/>
      <c r="BS35" s="14">
        <v>-13.1</v>
      </c>
      <c r="BT35" s="14"/>
      <c r="BU35" s="14"/>
      <c r="BV35" s="14"/>
      <c r="BW35" s="14"/>
      <c r="BX35" s="14"/>
      <c r="BY35" s="14">
        <v>2.2999999999999998</v>
      </c>
      <c r="BZ35" s="14"/>
      <c r="CA35" s="14">
        <v>1.6</v>
      </c>
      <c r="CB35" s="14">
        <v>-0.4</v>
      </c>
      <c r="CC35" s="14">
        <v>46.1</v>
      </c>
      <c r="CD35" s="14">
        <v>24.5</v>
      </c>
      <c r="CE35" s="14">
        <v>14.8</v>
      </c>
      <c r="CF35" s="14">
        <v>5.4</v>
      </c>
      <c r="CG35" s="14">
        <v>-0.2</v>
      </c>
      <c r="CH35" s="14"/>
      <c r="CI35" s="14"/>
      <c r="CJ35" s="14"/>
      <c r="CK35" s="14">
        <v>60.4</v>
      </c>
      <c r="CL35" s="14">
        <v>61.1</v>
      </c>
      <c r="CM35" s="14">
        <v>22.3</v>
      </c>
      <c r="CN35" s="14"/>
      <c r="CO35" s="14"/>
      <c r="CP35" s="14"/>
      <c r="CQ35" s="14"/>
      <c r="CR35" s="14"/>
      <c r="CS35" s="14">
        <v>0</v>
      </c>
      <c r="CT35" s="14"/>
      <c r="CU35" s="14"/>
      <c r="CV35" s="14">
        <v>-3</v>
      </c>
      <c r="CW35" s="14">
        <v>3.7</v>
      </c>
      <c r="CX35" s="14"/>
      <c r="CY35" s="14"/>
      <c r="CZ35" s="14">
        <v>1</v>
      </c>
      <c r="DA35" s="14">
        <v>0</v>
      </c>
      <c r="DB35" s="14">
        <v>-0.7</v>
      </c>
      <c r="DC35" s="14"/>
      <c r="DD35" s="14">
        <v>0</v>
      </c>
      <c r="DE35" s="14">
        <v>0.9</v>
      </c>
      <c r="DF35" s="14">
        <v>2.4</v>
      </c>
      <c r="DG35" s="14">
        <v>0.9</v>
      </c>
      <c r="DH35" s="14">
        <v>1.4</v>
      </c>
      <c r="DI35" s="14">
        <v>0.6</v>
      </c>
      <c r="DJ35" s="14"/>
      <c r="DK35" s="14">
        <v>-0.8</v>
      </c>
      <c r="DL35" s="14">
        <v>-1.5</v>
      </c>
      <c r="DM35" s="14">
        <v>-1</v>
      </c>
      <c r="DN35" s="14">
        <v>4.4000000000000004</v>
      </c>
      <c r="DO35" s="14">
        <v>1.2</v>
      </c>
      <c r="DP35" s="14">
        <v>0.3</v>
      </c>
      <c r="DQ35" s="14">
        <v>0.7</v>
      </c>
      <c r="DR35" s="14">
        <v>1.1000000000000001</v>
      </c>
      <c r="DS35" s="14">
        <v>-2.1</v>
      </c>
      <c r="DT35" s="14">
        <v>-0.1</v>
      </c>
      <c r="DU35" s="14">
        <v>0.5</v>
      </c>
      <c r="DV35" s="14">
        <v>0.6</v>
      </c>
      <c r="DW35" s="14"/>
      <c r="DX35" s="14">
        <v>-3.4</v>
      </c>
      <c r="DY35" s="14">
        <v>0.2</v>
      </c>
      <c r="DZ35" s="14">
        <v>0.6</v>
      </c>
      <c r="EA35" s="14">
        <v>1.6</v>
      </c>
      <c r="EB35" s="14">
        <v>1.1000000000000001</v>
      </c>
      <c r="EC35" s="14">
        <v>0.8</v>
      </c>
      <c r="ED35" s="14">
        <v>4</v>
      </c>
      <c r="EE35" s="14">
        <v>1.4</v>
      </c>
      <c r="EF35" s="14">
        <v>-5.6</v>
      </c>
      <c r="EG35" s="14">
        <v>-9.1999999999999993</v>
      </c>
      <c r="EH35" s="14">
        <v>0</v>
      </c>
      <c r="EI35" s="14">
        <v>0</v>
      </c>
      <c r="EJ35" s="14">
        <v>1.9</v>
      </c>
      <c r="EK35" s="14">
        <v>0.2</v>
      </c>
      <c r="EL35" s="14">
        <v>1.7</v>
      </c>
      <c r="EM35" s="14">
        <v>0.2</v>
      </c>
      <c r="EN35" s="14">
        <v>0.2</v>
      </c>
      <c r="EO35" s="14">
        <v>0.2</v>
      </c>
      <c r="EP35" s="14"/>
      <c r="EQ35" s="14">
        <v>2.1</v>
      </c>
      <c r="ER35" s="14">
        <v>2.5</v>
      </c>
      <c r="ES35" s="14">
        <v>-2.2000000000000002</v>
      </c>
      <c r="ET35" s="14">
        <v>-0.2</v>
      </c>
      <c r="EU35" s="14">
        <v>13.1</v>
      </c>
      <c r="EV35" s="14">
        <v>4.3</v>
      </c>
      <c r="EW35" s="14">
        <v>-3.9</v>
      </c>
      <c r="EX35" s="14">
        <v>2.2000000000000002</v>
      </c>
      <c r="EY35" s="14">
        <v>0.8</v>
      </c>
      <c r="EZ35" s="14">
        <v>1.4</v>
      </c>
      <c r="FA35" s="14">
        <v>1.9</v>
      </c>
      <c r="FB35" s="14">
        <v>5.5</v>
      </c>
      <c r="FC35" s="14">
        <v>-0.2</v>
      </c>
      <c r="FD35" s="14">
        <v>2</v>
      </c>
      <c r="FE35" s="14"/>
      <c r="FF35" s="14">
        <v>2.7</v>
      </c>
      <c r="FG35" s="14"/>
      <c r="FH35" s="14"/>
      <c r="FI35" s="14">
        <v>328.8</v>
      </c>
      <c r="FJ35" s="15"/>
      <c r="FK35" s="14">
        <v>1.4962299999999999</v>
      </c>
      <c r="FL35" s="14">
        <v>-0.33600000000000002</v>
      </c>
      <c r="FM35" s="14"/>
      <c r="FN35" s="14">
        <v>1.6</v>
      </c>
      <c r="FO35" s="14">
        <v>1.2883</v>
      </c>
      <c r="FP35" s="14">
        <v>2.7111299999999998</v>
      </c>
      <c r="FQ35" s="14">
        <v>1.7</v>
      </c>
      <c r="FR35" s="14">
        <v>2</v>
      </c>
      <c r="FS35" s="14">
        <v>10.45966</v>
      </c>
    </row>
    <row r="36" spans="1:175" ht="24" customHeight="1" x14ac:dyDescent="0.3">
      <c r="A36" s="16" t="s">
        <v>55</v>
      </c>
      <c r="B36" s="16" t="s">
        <v>786</v>
      </c>
      <c r="C36" s="17">
        <v>10.8</v>
      </c>
      <c r="D36" s="17">
        <v>24.5</v>
      </c>
      <c r="E36" s="17">
        <v>17.2</v>
      </c>
      <c r="F36" s="17"/>
      <c r="G36" s="17"/>
      <c r="H36" s="17">
        <v>-12.8</v>
      </c>
      <c r="I36" s="17">
        <v>-1.2</v>
      </c>
      <c r="J36" s="17"/>
      <c r="K36" s="17"/>
      <c r="L36" s="17">
        <v>-18.2</v>
      </c>
      <c r="M36" s="17">
        <v>-21.2</v>
      </c>
      <c r="N36" s="17">
        <v>11.5</v>
      </c>
      <c r="O36" s="17">
        <v>33.9</v>
      </c>
      <c r="P36" s="17"/>
      <c r="Q36" s="17"/>
      <c r="R36" s="17">
        <v>21.3</v>
      </c>
      <c r="S36" s="17">
        <v>0</v>
      </c>
      <c r="T36" s="17"/>
      <c r="U36" s="17"/>
      <c r="V36" s="17"/>
      <c r="W36" s="17"/>
      <c r="X36" s="17">
        <v>6.4</v>
      </c>
      <c r="Y36" s="17">
        <v>0.7</v>
      </c>
      <c r="Z36" s="17"/>
      <c r="AA36" s="17">
        <v>-3.5</v>
      </c>
      <c r="AB36" s="17">
        <v>4.8</v>
      </c>
      <c r="AC36" s="17">
        <v>16.2</v>
      </c>
      <c r="AD36" s="17"/>
      <c r="AE36" s="17"/>
      <c r="AF36" s="17"/>
      <c r="AG36" s="17"/>
      <c r="AH36" s="17">
        <v>6.1</v>
      </c>
      <c r="AI36" s="17">
        <v>9.6999999999999993</v>
      </c>
      <c r="AJ36" s="17"/>
      <c r="AK36" s="17"/>
      <c r="AL36" s="17"/>
      <c r="AM36" s="17">
        <v>-0.7</v>
      </c>
      <c r="AN36" s="17">
        <v>-3.5</v>
      </c>
      <c r="AO36" s="17">
        <v>4.8</v>
      </c>
      <c r="AP36" s="17">
        <v>30.4</v>
      </c>
      <c r="AQ36" s="17">
        <v>10.9</v>
      </c>
      <c r="AR36" s="17">
        <v>0.7</v>
      </c>
      <c r="AS36" s="17">
        <v>2.7</v>
      </c>
      <c r="AT36" s="17">
        <v>0.7</v>
      </c>
      <c r="AU36" s="17">
        <v>-27.2</v>
      </c>
      <c r="AV36" s="17">
        <v>-32.799999999999997</v>
      </c>
      <c r="AW36" s="17">
        <v>-44.6</v>
      </c>
      <c r="AX36" s="17">
        <v>6.3</v>
      </c>
      <c r="AY36" s="17">
        <v>-1.2</v>
      </c>
      <c r="AZ36" s="17">
        <v>0.1</v>
      </c>
      <c r="BA36" s="17">
        <v>-3.2</v>
      </c>
      <c r="BB36" s="17">
        <v>1.9</v>
      </c>
      <c r="BC36" s="17">
        <v>1</v>
      </c>
      <c r="BD36" s="17">
        <v>0.1</v>
      </c>
      <c r="BE36" s="17">
        <v>-14.9</v>
      </c>
      <c r="BF36" s="17"/>
      <c r="BG36" s="17"/>
      <c r="BH36" s="17">
        <v>5</v>
      </c>
      <c r="BI36" s="17"/>
      <c r="BJ36" s="17"/>
      <c r="BK36" s="17"/>
      <c r="BL36" s="17"/>
      <c r="BM36" s="17"/>
      <c r="BN36" s="17"/>
      <c r="BO36" s="17">
        <v>12</v>
      </c>
      <c r="BP36" s="17">
        <v>0</v>
      </c>
      <c r="BQ36" s="17">
        <v>-41</v>
      </c>
      <c r="BR36" s="17"/>
      <c r="BS36" s="17">
        <v>-16.600000000000001</v>
      </c>
      <c r="BT36" s="17"/>
      <c r="BU36" s="17"/>
      <c r="BV36" s="17"/>
      <c r="BW36" s="17"/>
      <c r="BX36" s="17"/>
      <c r="BY36" s="17">
        <v>-0.2</v>
      </c>
      <c r="BZ36" s="17"/>
      <c r="CA36" s="17">
        <v>1.6</v>
      </c>
      <c r="CB36" s="17">
        <v>-0.5</v>
      </c>
      <c r="CC36" s="17">
        <v>30.2</v>
      </c>
      <c r="CD36" s="17">
        <v>24.6</v>
      </c>
      <c r="CE36" s="17">
        <v>14.9</v>
      </c>
      <c r="CF36" s="17">
        <v>5.4</v>
      </c>
      <c r="CG36" s="17">
        <v>-0.3</v>
      </c>
      <c r="CH36" s="17"/>
      <c r="CI36" s="17"/>
      <c r="CJ36" s="17"/>
      <c r="CK36" s="17">
        <v>56</v>
      </c>
      <c r="CL36" s="17">
        <v>57</v>
      </c>
      <c r="CM36" s="17">
        <v>15.5</v>
      </c>
      <c r="CN36" s="17"/>
      <c r="CO36" s="17"/>
      <c r="CP36" s="17"/>
      <c r="CQ36" s="17"/>
      <c r="CR36" s="17"/>
      <c r="CS36" s="17">
        <v>0</v>
      </c>
      <c r="CT36" s="17"/>
      <c r="CU36" s="17"/>
      <c r="CV36" s="17">
        <v>-3.5</v>
      </c>
      <c r="CW36" s="17">
        <v>5.2</v>
      </c>
      <c r="CX36" s="17"/>
      <c r="CY36" s="17"/>
      <c r="CZ36" s="17">
        <v>1</v>
      </c>
      <c r="DA36" s="17">
        <v>0</v>
      </c>
      <c r="DB36" s="17">
        <v>-0.8</v>
      </c>
      <c r="DC36" s="17"/>
      <c r="DD36" s="17">
        <v>0</v>
      </c>
      <c r="DE36" s="17">
        <v>0.9</v>
      </c>
      <c r="DF36" s="17">
        <v>2.4</v>
      </c>
      <c r="DG36" s="17">
        <v>-0.8</v>
      </c>
      <c r="DH36" s="17">
        <v>1.3</v>
      </c>
      <c r="DI36" s="17">
        <v>0.6</v>
      </c>
      <c r="DJ36" s="17"/>
      <c r="DK36" s="17">
        <v>-0.7</v>
      </c>
      <c r="DL36" s="17">
        <v>-1.5</v>
      </c>
      <c r="DM36" s="17">
        <v>-1</v>
      </c>
      <c r="DN36" s="17">
        <v>4.0999999999999996</v>
      </c>
      <c r="DO36" s="17">
        <v>1.2</v>
      </c>
      <c r="DP36" s="17">
        <v>0.3</v>
      </c>
      <c r="DQ36" s="17">
        <v>0.7</v>
      </c>
      <c r="DR36" s="17">
        <v>1.1000000000000001</v>
      </c>
      <c r="DS36" s="17">
        <v>-2.2999999999999998</v>
      </c>
      <c r="DT36" s="17">
        <v>0</v>
      </c>
      <c r="DU36" s="17">
        <v>0.5</v>
      </c>
      <c r="DV36" s="17">
        <v>0.6</v>
      </c>
      <c r="DW36" s="17"/>
      <c r="DX36" s="17">
        <v>-3.4</v>
      </c>
      <c r="DY36" s="17">
        <v>0.2</v>
      </c>
      <c r="DZ36" s="17">
        <v>0.7</v>
      </c>
      <c r="EA36" s="17">
        <v>1.6</v>
      </c>
      <c r="EB36" s="17">
        <v>0.9</v>
      </c>
      <c r="EC36" s="17">
        <v>0.8</v>
      </c>
      <c r="ED36" s="17">
        <v>4</v>
      </c>
      <c r="EE36" s="17">
        <v>1.5</v>
      </c>
      <c r="EF36" s="17">
        <v>-4.3</v>
      </c>
      <c r="EG36" s="17">
        <v>-6.3</v>
      </c>
      <c r="EH36" s="17">
        <v>0</v>
      </c>
      <c r="EI36" s="17">
        <v>0.1</v>
      </c>
      <c r="EJ36" s="17">
        <v>1.9</v>
      </c>
      <c r="EK36" s="17">
        <v>0.2</v>
      </c>
      <c r="EL36" s="17">
        <v>1.9</v>
      </c>
      <c r="EM36" s="17">
        <v>0.2</v>
      </c>
      <c r="EN36" s="17">
        <v>0.2</v>
      </c>
      <c r="EO36" s="17">
        <v>0.2</v>
      </c>
      <c r="EP36" s="17"/>
      <c r="EQ36" s="17">
        <v>1.1000000000000001</v>
      </c>
      <c r="ER36" s="17">
        <v>2.2999999999999998</v>
      </c>
      <c r="ES36" s="17">
        <v>-1.9</v>
      </c>
      <c r="ET36" s="17">
        <v>-0.2</v>
      </c>
      <c r="EU36" s="17">
        <v>13.4</v>
      </c>
      <c r="EV36" s="17">
        <v>3.5</v>
      </c>
      <c r="EW36" s="17">
        <v>-3.6</v>
      </c>
      <c r="EX36" s="17">
        <v>2.1</v>
      </c>
      <c r="EY36" s="17">
        <v>0.8</v>
      </c>
      <c r="EZ36" s="17">
        <v>1.2</v>
      </c>
      <c r="FA36" s="17">
        <v>2.1</v>
      </c>
      <c r="FB36" s="17">
        <v>6.9</v>
      </c>
      <c r="FC36" s="17">
        <v>3.5</v>
      </c>
      <c r="FD36" s="17">
        <v>3.3</v>
      </c>
      <c r="FE36" s="17"/>
      <c r="FF36" s="17">
        <v>3</v>
      </c>
      <c r="FG36" s="17"/>
      <c r="FH36" s="17"/>
      <c r="FI36" s="17">
        <v>248.5</v>
      </c>
      <c r="FJ36" s="15"/>
      <c r="FK36" s="17">
        <v>1.4769300000000001</v>
      </c>
      <c r="FL36" s="17">
        <v>-0.312</v>
      </c>
      <c r="FM36" s="17"/>
      <c r="FN36" s="17">
        <v>1.6</v>
      </c>
      <c r="FO36" s="17">
        <v>1.28409</v>
      </c>
      <c r="FP36" s="17">
        <v>2.7048100000000002</v>
      </c>
      <c r="FQ36" s="17">
        <v>1.1000000000000001</v>
      </c>
      <c r="FR36" s="17">
        <v>2.7</v>
      </c>
      <c r="FS36" s="17">
        <v>10.55383</v>
      </c>
    </row>
    <row r="37" spans="1:175" ht="24" customHeight="1" x14ac:dyDescent="0.3">
      <c r="A37" s="16" t="s">
        <v>55</v>
      </c>
      <c r="B37" s="16" t="s">
        <v>787</v>
      </c>
      <c r="C37" s="17">
        <v>12.7</v>
      </c>
      <c r="D37" s="17">
        <v>27.7</v>
      </c>
      <c r="E37" s="17">
        <v>16.899999999999999</v>
      </c>
      <c r="F37" s="17"/>
      <c r="G37" s="17"/>
      <c r="H37" s="17">
        <v>-13.3</v>
      </c>
      <c r="I37" s="17">
        <v>0.1</v>
      </c>
      <c r="J37" s="17"/>
      <c r="K37" s="17"/>
      <c r="L37" s="17">
        <v>-23</v>
      </c>
      <c r="M37" s="17">
        <v>-23.2</v>
      </c>
      <c r="N37" s="17">
        <v>11.2</v>
      </c>
      <c r="O37" s="17">
        <v>28.5</v>
      </c>
      <c r="P37" s="17"/>
      <c r="Q37" s="17"/>
      <c r="R37" s="17">
        <v>18.3</v>
      </c>
      <c r="S37" s="17">
        <v>0.2</v>
      </c>
      <c r="T37" s="17"/>
      <c r="U37" s="17"/>
      <c r="V37" s="17"/>
      <c r="W37" s="17"/>
      <c r="X37" s="17">
        <v>7.1</v>
      </c>
      <c r="Y37" s="17">
        <v>0.4</v>
      </c>
      <c r="Z37" s="17"/>
      <c r="AA37" s="17">
        <v>-3.5</v>
      </c>
      <c r="AB37" s="17">
        <v>4.5999999999999996</v>
      </c>
      <c r="AC37" s="17">
        <v>16.100000000000001</v>
      </c>
      <c r="AD37" s="17"/>
      <c r="AE37" s="17"/>
      <c r="AF37" s="17"/>
      <c r="AG37" s="17"/>
      <c r="AH37" s="17">
        <v>6.9</v>
      </c>
      <c r="AI37" s="17">
        <v>13.4</v>
      </c>
      <c r="AJ37" s="17"/>
      <c r="AK37" s="17"/>
      <c r="AL37" s="17"/>
      <c r="AM37" s="17">
        <v>-0.7</v>
      </c>
      <c r="AN37" s="17">
        <v>-0.8</v>
      </c>
      <c r="AO37" s="17">
        <v>5</v>
      </c>
      <c r="AP37" s="17">
        <v>30.1</v>
      </c>
      <c r="AQ37" s="17">
        <v>10.8</v>
      </c>
      <c r="AR37" s="17">
        <v>0.5</v>
      </c>
      <c r="AS37" s="17">
        <v>2.7</v>
      </c>
      <c r="AT37" s="17">
        <v>0.7</v>
      </c>
      <c r="AU37" s="17">
        <v>-26.8</v>
      </c>
      <c r="AV37" s="17">
        <v>-35.1</v>
      </c>
      <c r="AW37" s="17">
        <v>-47</v>
      </c>
      <c r="AX37" s="17">
        <v>7.5</v>
      </c>
      <c r="AY37" s="17">
        <v>-1.3</v>
      </c>
      <c r="AZ37" s="17">
        <v>0.1</v>
      </c>
      <c r="BA37" s="17">
        <v>0.3</v>
      </c>
      <c r="BB37" s="17">
        <v>4.4000000000000004</v>
      </c>
      <c r="BC37" s="17">
        <v>1</v>
      </c>
      <c r="BD37" s="17">
        <v>0.1</v>
      </c>
      <c r="BE37" s="17">
        <v>-8.8000000000000007</v>
      </c>
      <c r="BF37" s="17"/>
      <c r="BG37" s="17"/>
      <c r="BH37" s="17">
        <v>4</v>
      </c>
      <c r="BI37" s="17"/>
      <c r="BJ37" s="17"/>
      <c r="BK37" s="17"/>
      <c r="BL37" s="17"/>
      <c r="BM37" s="17"/>
      <c r="BN37" s="17"/>
      <c r="BO37" s="17">
        <v>3.2</v>
      </c>
      <c r="BP37" s="17">
        <v>0</v>
      </c>
      <c r="BQ37" s="17">
        <v>-43.1</v>
      </c>
      <c r="BR37" s="17"/>
      <c r="BS37" s="17">
        <v>-18.2</v>
      </c>
      <c r="BT37" s="17"/>
      <c r="BU37" s="17"/>
      <c r="BV37" s="17"/>
      <c r="BW37" s="17"/>
      <c r="BX37" s="17"/>
      <c r="BY37" s="17">
        <v>-1.6</v>
      </c>
      <c r="BZ37" s="17"/>
      <c r="CA37" s="17">
        <v>1.6</v>
      </c>
      <c r="CB37" s="17">
        <v>-0.4</v>
      </c>
      <c r="CC37" s="17">
        <v>29.1</v>
      </c>
      <c r="CD37" s="17">
        <v>24.3</v>
      </c>
      <c r="CE37" s="17">
        <v>14.6</v>
      </c>
      <c r="CF37" s="17">
        <v>6.4</v>
      </c>
      <c r="CG37" s="17">
        <v>-0.3</v>
      </c>
      <c r="CH37" s="17"/>
      <c r="CI37" s="17"/>
      <c r="CJ37" s="17"/>
      <c r="CK37" s="17">
        <v>53.9</v>
      </c>
      <c r="CL37" s="17">
        <v>55.1</v>
      </c>
      <c r="CM37" s="17">
        <v>12.5</v>
      </c>
      <c r="CN37" s="17"/>
      <c r="CO37" s="17"/>
      <c r="CP37" s="17"/>
      <c r="CQ37" s="17"/>
      <c r="CR37" s="17"/>
      <c r="CS37" s="17">
        <v>0</v>
      </c>
      <c r="CT37" s="17"/>
      <c r="CU37" s="17"/>
      <c r="CV37" s="17">
        <v>-3.9</v>
      </c>
      <c r="CW37" s="17">
        <v>5.2</v>
      </c>
      <c r="CX37" s="17"/>
      <c r="CY37" s="17"/>
      <c r="CZ37" s="17">
        <v>1</v>
      </c>
      <c r="DA37" s="17">
        <v>0</v>
      </c>
      <c r="DB37" s="17">
        <v>-0.8</v>
      </c>
      <c r="DC37" s="17"/>
      <c r="DD37" s="17">
        <v>0</v>
      </c>
      <c r="DE37" s="17">
        <v>0.8</v>
      </c>
      <c r="DF37" s="17">
        <v>2.4</v>
      </c>
      <c r="DG37" s="17">
        <v>-0.6</v>
      </c>
      <c r="DH37" s="17">
        <v>1.3</v>
      </c>
      <c r="DI37" s="17">
        <v>0.6</v>
      </c>
      <c r="DJ37" s="17"/>
      <c r="DK37" s="17">
        <v>-0.5</v>
      </c>
      <c r="DL37" s="17">
        <v>-0.7</v>
      </c>
      <c r="DM37" s="17">
        <v>-0.9</v>
      </c>
      <c r="DN37" s="17">
        <v>3.9</v>
      </c>
      <c r="DO37" s="17">
        <v>1.2</v>
      </c>
      <c r="DP37" s="17">
        <v>0.3</v>
      </c>
      <c r="DQ37" s="17">
        <v>0.8</v>
      </c>
      <c r="DR37" s="17">
        <v>1.1000000000000001</v>
      </c>
      <c r="DS37" s="17">
        <v>-2.5</v>
      </c>
      <c r="DT37" s="17">
        <v>0</v>
      </c>
      <c r="DU37" s="17">
        <v>0.4</v>
      </c>
      <c r="DV37" s="17">
        <v>0.7</v>
      </c>
      <c r="DW37" s="17"/>
      <c r="DX37" s="17">
        <v>-3.4</v>
      </c>
      <c r="DY37" s="17">
        <v>0.2</v>
      </c>
      <c r="DZ37" s="17">
        <v>0.6</v>
      </c>
      <c r="EA37" s="17">
        <v>1.7</v>
      </c>
      <c r="EB37" s="17">
        <v>0.9</v>
      </c>
      <c r="EC37" s="17">
        <v>0.8</v>
      </c>
      <c r="ED37" s="17">
        <v>4</v>
      </c>
      <c r="EE37" s="17">
        <v>1.9</v>
      </c>
      <c r="EF37" s="17">
        <v>-5.8</v>
      </c>
      <c r="EG37" s="17">
        <v>-9.4</v>
      </c>
      <c r="EH37" s="17">
        <v>0</v>
      </c>
      <c r="EI37" s="17">
        <v>0</v>
      </c>
      <c r="EJ37" s="17">
        <v>1.9</v>
      </c>
      <c r="EK37" s="17">
        <v>0.2</v>
      </c>
      <c r="EL37" s="17">
        <v>1.9</v>
      </c>
      <c r="EM37" s="17">
        <v>0.2</v>
      </c>
      <c r="EN37" s="17">
        <v>0.2</v>
      </c>
      <c r="EO37" s="17">
        <v>0.2</v>
      </c>
      <c r="EP37" s="17"/>
      <c r="EQ37" s="17">
        <v>0.8</v>
      </c>
      <c r="ER37" s="17">
        <v>2.2000000000000002</v>
      </c>
      <c r="ES37" s="17">
        <v>-2.2000000000000002</v>
      </c>
      <c r="ET37" s="17">
        <v>-0.2</v>
      </c>
      <c r="EU37" s="17">
        <v>12.3</v>
      </c>
      <c r="EV37" s="17">
        <v>3.8</v>
      </c>
      <c r="EW37" s="17">
        <v>-3.9</v>
      </c>
      <c r="EX37" s="17">
        <v>1.9</v>
      </c>
      <c r="EY37" s="17">
        <v>0.8</v>
      </c>
      <c r="EZ37" s="17">
        <v>1.2</v>
      </c>
      <c r="FA37" s="17">
        <v>2.1</v>
      </c>
      <c r="FB37" s="17">
        <v>6.9</v>
      </c>
      <c r="FC37" s="17">
        <v>3.5</v>
      </c>
      <c r="FD37" s="17">
        <v>3</v>
      </c>
      <c r="FE37" s="17"/>
      <c r="FF37" s="17">
        <v>3.4</v>
      </c>
      <c r="FG37" s="17"/>
      <c r="FH37" s="17"/>
      <c r="FI37" s="17">
        <v>226.4</v>
      </c>
      <c r="FJ37" s="15"/>
      <c r="FK37" s="17">
        <v>1.5506</v>
      </c>
      <c r="FL37" s="17">
        <v>-9.4E-2</v>
      </c>
      <c r="FM37" s="17"/>
      <c r="FN37" s="17">
        <v>1.5</v>
      </c>
      <c r="FO37" s="17">
        <v>1.27983</v>
      </c>
      <c r="FP37" s="17">
        <v>2.7075100000000001</v>
      </c>
      <c r="FQ37" s="17">
        <v>1</v>
      </c>
      <c r="FR37" s="17">
        <v>2</v>
      </c>
      <c r="FS37" s="17">
        <v>9.9439399999999996</v>
      </c>
    </row>
    <row r="38" spans="1:175" ht="24" customHeight="1" x14ac:dyDescent="0.3">
      <c r="A38" s="16" t="s">
        <v>55</v>
      </c>
      <c r="B38" s="16" t="s">
        <v>788</v>
      </c>
      <c r="C38" s="17">
        <v>12.8</v>
      </c>
      <c r="D38" s="17">
        <v>20.399999999999999</v>
      </c>
      <c r="E38" s="17">
        <v>15.1</v>
      </c>
      <c r="F38" s="17"/>
      <c r="G38" s="17"/>
      <c r="H38" s="17">
        <v>-12.6</v>
      </c>
      <c r="I38" s="17">
        <v>1.5</v>
      </c>
      <c r="J38" s="17"/>
      <c r="K38" s="17"/>
      <c r="L38" s="17">
        <v>-19.3</v>
      </c>
      <c r="M38" s="17">
        <v>-27.3</v>
      </c>
      <c r="N38" s="17">
        <v>6</v>
      </c>
      <c r="O38" s="17">
        <v>32.9</v>
      </c>
      <c r="P38" s="17"/>
      <c r="Q38" s="17"/>
      <c r="R38" s="17">
        <v>22.8</v>
      </c>
      <c r="S38" s="17">
        <v>-0.1</v>
      </c>
      <c r="T38" s="17"/>
      <c r="U38" s="17"/>
      <c r="V38" s="17"/>
      <c r="W38" s="17"/>
      <c r="X38" s="17">
        <v>7.2</v>
      </c>
      <c r="Y38" s="17">
        <v>1.2</v>
      </c>
      <c r="Z38" s="17"/>
      <c r="AA38" s="17">
        <v>-3.4</v>
      </c>
      <c r="AB38" s="17">
        <v>4.9000000000000004</v>
      </c>
      <c r="AC38" s="17">
        <v>16.7</v>
      </c>
      <c r="AD38" s="17"/>
      <c r="AE38" s="17"/>
      <c r="AF38" s="17"/>
      <c r="AG38" s="17"/>
      <c r="AH38" s="17">
        <v>8.1</v>
      </c>
      <c r="AI38" s="17">
        <v>4.4000000000000004</v>
      </c>
      <c r="AJ38" s="17"/>
      <c r="AK38" s="17"/>
      <c r="AL38" s="17"/>
      <c r="AM38" s="17">
        <v>-0.5</v>
      </c>
      <c r="AN38" s="17">
        <v>1.1000000000000001</v>
      </c>
      <c r="AO38" s="17">
        <v>5.2</v>
      </c>
      <c r="AP38" s="17">
        <v>30.7</v>
      </c>
      <c r="AQ38" s="17">
        <v>10.8</v>
      </c>
      <c r="AR38" s="17">
        <v>0.7</v>
      </c>
      <c r="AS38" s="17">
        <v>2.7</v>
      </c>
      <c r="AT38" s="17">
        <v>1.2</v>
      </c>
      <c r="AU38" s="17">
        <v>-26.7</v>
      </c>
      <c r="AV38" s="17">
        <v>-32.9</v>
      </c>
      <c r="AW38" s="17">
        <v>-44.5</v>
      </c>
      <c r="AX38" s="17">
        <v>4.0999999999999996</v>
      </c>
      <c r="AY38" s="17">
        <v>-1</v>
      </c>
      <c r="AZ38" s="17">
        <v>0.1</v>
      </c>
      <c r="BA38" s="17">
        <v>-2.1</v>
      </c>
      <c r="BB38" s="17">
        <v>3.2</v>
      </c>
      <c r="BC38" s="17">
        <v>1</v>
      </c>
      <c r="BD38" s="17">
        <v>0.1</v>
      </c>
      <c r="BE38" s="17">
        <v>-14.8</v>
      </c>
      <c r="BF38" s="17"/>
      <c r="BG38" s="17"/>
      <c r="BH38" s="17">
        <v>5</v>
      </c>
      <c r="BI38" s="17"/>
      <c r="BJ38" s="17"/>
      <c r="BK38" s="17"/>
      <c r="BL38" s="17"/>
      <c r="BM38" s="17"/>
      <c r="BN38" s="17"/>
      <c r="BO38" s="17">
        <v>5.5</v>
      </c>
      <c r="BP38" s="17">
        <v>0</v>
      </c>
      <c r="BQ38" s="17">
        <v>-41.2</v>
      </c>
      <c r="BR38" s="17"/>
      <c r="BS38" s="17">
        <v>-17.899999999999999</v>
      </c>
      <c r="BT38" s="17"/>
      <c r="BU38" s="17"/>
      <c r="BV38" s="17"/>
      <c r="BW38" s="17"/>
      <c r="BX38" s="17"/>
      <c r="BY38" s="17">
        <v>-2.2999999999999998</v>
      </c>
      <c r="BZ38" s="17"/>
      <c r="CA38" s="17">
        <v>1.5</v>
      </c>
      <c r="CB38" s="17">
        <v>-0.4</v>
      </c>
      <c r="CC38" s="17">
        <v>29.3</v>
      </c>
      <c r="CD38" s="17">
        <v>25</v>
      </c>
      <c r="CE38" s="17">
        <v>15.3</v>
      </c>
      <c r="CF38" s="17">
        <v>6.6</v>
      </c>
      <c r="CG38" s="17">
        <v>-0.1</v>
      </c>
      <c r="CH38" s="17"/>
      <c r="CI38" s="17"/>
      <c r="CJ38" s="17"/>
      <c r="CK38" s="17">
        <v>56.1</v>
      </c>
      <c r="CL38" s="17">
        <v>57.3</v>
      </c>
      <c r="CM38" s="17">
        <v>16.3</v>
      </c>
      <c r="CN38" s="17"/>
      <c r="CO38" s="17"/>
      <c r="CP38" s="17"/>
      <c r="CQ38" s="17"/>
      <c r="CR38" s="17"/>
      <c r="CS38" s="17">
        <v>0</v>
      </c>
      <c r="CT38" s="17"/>
      <c r="CU38" s="17"/>
      <c r="CV38" s="17">
        <v>-3.7</v>
      </c>
      <c r="CW38" s="17">
        <v>6.3</v>
      </c>
      <c r="CX38" s="17"/>
      <c r="CY38" s="17"/>
      <c r="CZ38" s="17">
        <v>1.1000000000000001</v>
      </c>
      <c r="DA38" s="17">
        <v>0</v>
      </c>
      <c r="DB38" s="17">
        <v>-0.8</v>
      </c>
      <c r="DC38" s="17"/>
      <c r="DD38" s="17">
        <v>0</v>
      </c>
      <c r="DE38" s="17">
        <v>0.8</v>
      </c>
      <c r="DF38" s="17">
        <v>2.4</v>
      </c>
      <c r="DG38" s="17">
        <v>-0.8</v>
      </c>
      <c r="DH38" s="17">
        <v>1.3</v>
      </c>
      <c r="DI38" s="17">
        <v>0.6</v>
      </c>
      <c r="DJ38" s="17"/>
      <c r="DK38" s="17">
        <v>-0.4</v>
      </c>
      <c r="DL38" s="17">
        <v>-0.4</v>
      </c>
      <c r="DM38" s="17">
        <v>-0.8</v>
      </c>
      <c r="DN38" s="17">
        <v>4.4000000000000004</v>
      </c>
      <c r="DO38" s="17">
        <v>1.2</v>
      </c>
      <c r="DP38" s="17">
        <v>0.3</v>
      </c>
      <c r="DQ38" s="17">
        <v>0.7</v>
      </c>
      <c r="DR38" s="17">
        <v>1.1000000000000001</v>
      </c>
      <c r="DS38" s="17">
        <v>-2.4</v>
      </c>
      <c r="DT38" s="17">
        <v>0</v>
      </c>
      <c r="DU38" s="17">
        <v>0.5</v>
      </c>
      <c r="DV38" s="17">
        <v>0.7</v>
      </c>
      <c r="DW38" s="17"/>
      <c r="DX38" s="17">
        <v>-3.4</v>
      </c>
      <c r="DY38" s="17">
        <v>0.2</v>
      </c>
      <c r="DZ38" s="17">
        <v>0.6</v>
      </c>
      <c r="EA38" s="17">
        <v>1.5</v>
      </c>
      <c r="EB38" s="17">
        <v>0.9</v>
      </c>
      <c r="EC38" s="17">
        <v>0.8</v>
      </c>
      <c r="ED38" s="17">
        <v>4</v>
      </c>
      <c r="EE38" s="17">
        <v>0.6</v>
      </c>
      <c r="EF38" s="17">
        <v>-5.6</v>
      </c>
      <c r="EG38" s="17">
        <v>-9.8000000000000007</v>
      </c>
      <c r="EH38" s="17">
        <v>0</v>
      </c>
      <c r="EI38" s="17">
        <v>0</v>
      </c>
      <c r="EJ38" s="17">
        <v>1.9</v>
      </c>
      <c r="EK38" s="17">
        <v>0.2</v>
      </c>
      <c r="EL38" s="17">
        <v>1.9</v>
      </c>
      <c r="EM38" s="17">
        <v>0.2</v>
      </c>
      <c r="EN38" s="17">
        <v>0.2</v>
      </c>
      <c r="EO38" s="17">
        <v>0.2</v>
      </c>
      <c r="EP38" s="17"/>
      <c r="EQ38" s="17">
        <v>1.5</v>
      </c>
      <c r="ER38" s="17">
        <v>1.8</v>
      </c>
      <c r="ES38" s="17">
        <v>-2.5</v>
      </c>
      <c r="ET38" s="17">
        <v>-0.2</v>
      </c>
      <c r="EU38" s="17">
        <v>13.1</v>
      </c>
      <c r="EV38" s="17">
        <v>4.5999999999999996</v>
      </c>
      <c r="EW38" s="17">
        <v>-3.7</v>
      </c>
      <c r="EX38" s="17">
        <v>1.4</v>
      </c>
      <c r="EY38" s="17">
        <v>0.8</v>
      </c>
      <c r="EZ38" s="17">
        <v>1.2</v>
      </c>
      <c r="FA38" s="17">
        <v>2.1</v>
      </c>
      <c r="FB38" s="17">
        <v>7.1</v>
      </c>
      <c r="FC38" s="17">
        <v>3.7</v>
      </c>
      <c r="FD38" s="17">
        <v>4</v>
      </c>
      <c r="FE38" s="17"/>
      <c r="FF38" s="17">
        <v>2.9</v>
      </c>
      <c r="FG38" s="17"/>
      <c r="FH38" s="17"/>
      <c r="FI38" s="17">
        <v>230</v>
      </c>
      <c r="FJ38" s="15"/>
      <c r="FK38" s="17">
        <v>1.66588</v>
      </c>
      <c r="FL38" s="17">
        <v>0.114</v>
      </c>
      <c r="FM38" s="17"/>
      <c r="FN38" s="17">
        <v>1.6</v>
      </c>
      <c r="FO38" s="17">
        <v>1.2831399999999999</v>
      </c>
      <c r="FP38" s="17">
        <v>2.7086899999999998</v>
      </c>
      <c r="FQ38" s="17">
        <v>0.9</v>
      </c>
      <c r="FR38" s="17">
        <v>2</v>
      </c>
      <c r="FS38" s="17">
        <v>10.271710000000001</v>
      </c>
    </row>
    <row r="39" spans="1:175" ht="24" customHeight="1" x14ac:dyDescent="0.3">
      <c r="A39" s="16" t="s">
        <v>55</v>
      </c>
      <c r="B39" s="16" t="s">
        <v>789</v>
      </c>
      <c r="C39" s="17">
        <v>11.5</v>
      </c>
      <c r="D39" s="17">
        <v>30.5</v>
      </c>
      <c r="E39" s="17">
        <v>17.100000000000001</v>
      </c>
      <c r="F39" s="17"/>
      <c r="G39" s="17"/>
      <c r="H39" s="17">
        <v>-10.1</v>
      </c>
      <c r="I39" s="17">
        <v>5</v>
      </c>
      <c r="J39" s="17"/>
      <c r="K39" s="17"/>
      <c r="L39" s="17">
        <v>-12.3</v>
      </c>
      <c r="M39" s="17">
        <v>-11.3</v>
      </c>
      <c r="N39" s="17">
        <v>23.1</v>
      </c>
      <c r="O39" s="17">
        <v>40.6</v>
      </c>
      <c r="P39" s="17"/>
      <c r="Q39" s="17"/>
      <c r="R39" s="17">
        <v>17.399999999999999</v>
      </c>
      <c r="S39" s="17">
        <v>0.1</v>
      </c>
      <c r="T39" s="17"/>
      <c r="U39" s="17"/>
      <c r="V39" s="17"/>
      <c r="W39" s="17"/>
      <c r="X39" s="17">
        <v>7.7</v>
      </c>
      <c r="Y39" s="17">
        <v>1.2</v>
      </c>
      <c r="Z39" s="17"/>
      <c r="AA39" s="17">
        <v>-3.3</v>
      </c>
      <c r="AB39" s="17">
        <v>5.0999999999999996</v>
      </c>
      <c r="AC39" s="17">
        <v>16.8</v>
      </c>
      <c r="AD39" s="17"/>
      <c r="AE39" s="17"/>
      <c r="AF39" s="17"/>
      <c r="AG39" s="17"/>
      <c r="AH39" s="17">
        <v>9.4</v>
      </c>
      <c r="AI39" s="17">
        <v>6.1</v>
      </c>
      <c r="AJ39" s="17"/>
      <c r="AK39" s="17"/>
      <c r="AL39" s="17"/>
      <c r="AM39" s="17">
        <v>-0.4</v>
      </c>
      <c r="AN39" s="17">
        <v>3.7</v>
      </c>
      <c r="AO39" s="17">
        <v>5.8</v>
      </c>
      <c r="AP39" s="17">
        <v>29.9</v>
      </c>
      <c r="AQ39" s="17">
        <v>12.5</v>
      </c>
      <c r="AR39" s="17">
        <v>0.6</v>
      </c>
      <c r="AS39" s="17">
        <v>2.7</v>
      </c>
      <c r="AT39" s="17">
        <v>1.2</v>
      </c>
      <c r="AU39" s="17">
        <v>-22</v>
      </c>
      <c r="AV39" s="17">
        <v>-29.3</v>
      </c>
      <c r="AW39" s="17">
        <v>-41.1</v>
      </c>
      <c r="AX39" s="17">
        <v>8.3000000000000007</v>
      </c>
      <c r="AY39" s="17">
        <v>-1</v>
      </c>
      <c r="AZ39" s="17">
        <v>0.2</v>
      </c>
      <c r="BA39" s="17">
        <v>-0.3</v>
      </c>
      <c r="BB39" s="17">
        <v>4.3</v>
      </c>
      <c r="BC39" s="17">
        <v>0.9</v>
      </c>
      <c r="BD39" s="17">
        <v>0.1</v>
      </c>
      <c r="BE39" s="17">
        <v>-10.3</v>
      </c>
      <c r="BF39" s="17"/>
      <c r="BG39" s="17"/>
      <c r="BH39" s="17">
        <v>6.1</v>
      </c>
      <c r="BI39" s="17"/>
      <c r="BJ39" s="17"/>
      <c r="BK39" s="17"/>
      <c r="BL39" s="17"/>
      <c r="BM39" s="17"/>
      <c r="BN39" s="17"/>
      <c r="BO39" s="17">
        <v>5.4</v>
      </c>
      <c r="BP39" s="17">
        <v>0</v>
      </c>
      <c r="BQ39" s="17">
        <v>-38.799999999999997</v>
      </c>
      <c r="BR39" s="17"/>
      <c r="BS39" s="17">
        <v>-12.7</v>
      </c>
      <c r="BT39" s="17"/>
      <c r="BU39" s="17"/>
      <c r="BV39" s="17"/>
      <c r="BW39" s="17"/>
      <c r="BX39" s="17"/>
      <c r="BY39" s="17">
        <v>-0.4</v>
      </c>
      <c r="BZ39" s="17"/>
      <c r="CA39" s="17">
        <v>1.5</v>
      </c>
      <c r="CB39" s="17">
        <v>-0.4</v>
      </c>
      <c r="CC39" s="17">
        <v>29.6</v>
      </c>
      <c r="CD39" s="17">
        <v>24.8</v>
      </c>
      <c r="CE39" s="17">
        <v>15.6</v>
      </c>
      <c r="CF39" s="17">
        <v>5.4</v>
      </c>
      <c r="CG39" s="17">
        <v>0</v>
      </c>
      <c r="CH39" s="17"/>
      <c r="CI39" s="17"/>
      <c r="CJ39" s="17"/>
      <c r="CK39" s="17">
        <v>61.4</v>
      </c>
      <c r="CL39" s="17">
        <v>62.4</v>
      </c>
      <c r="CM39" s="17">
        <v>23.5</v>
      </c>
      <c r="CN39" s="17"/>
      <c r="CO39" s="17"/>
      <c r="CP39" s="17"/>
      <c r="CQ39" s="17"/>
      <c r="CR39" s="17"/>
      <c r="CS39" s="17">
        <v>0</v>
      </c>
      <c r="CT39" s="17"/>
      <c r="CU39" s="17"/>
      <c r="CV39" s="17">
        <v>-4</v>
      </c>
      <c r="CW39" s="17">
        <v>5.6</v>
      </c>
      <c r="CX39" s="17"/>
      <c r="CY39" s="17"/>
      <c r="CZ39" s="17">
        <v>1</v>
      </c>
      <c r="DA39" s="17">
        <v>0</v>
      </c>
      <c r="DB39" s="17">
        <v>-0.8</v>
      </c>
      <c r="DC39" s="17"/>
      <c r="DD39" s="17">
        <v>0.1</v>
      </c>
      <c r="DE39" s="17">
        <v>0.9</v>
      </c>
      <c r="DF39" s="17">
        <v>2.4</v>
      </c>
      <c r="DG39" s="17">
        <v>-0.8</v>
      </c>
      <c r="DH39" s="17">
        <v>1.4</v>
      </c>
      <c r="DI39" s="17">
        <v>0.6</v>
      </c>
      <c r="DJ39" s="17"/>
      <c r="DK39" s="17">
        <v>-0.4</v>
      </c>
      <c r="DL39" s="17">
        <v>-0.2</v>
      </c>
      <c r="DM39" s="17">
        <v>-0.9</v>
      </c>
      <c r="DN39" s="17">
        <v>4.5999999999999996</v>
      </c>
      <c r="DO39" s="17">
        <v>1.2</v>
      </c>
      <c r="DP39" s="17">
        <v>0.3</v>
      </c>
      <c r="DQ39" s="17">
        <v>0.7</v>
      </c>
      <c r="DR39" s="17">
        <v>1.1000000000000001</v>
      </c>
      <c r="DS39" s="17">
        <v>-2.2999999999999998</v>
      </c>
      <c r="DT39" s="17">
        <v>0.1</v>
      </c>
      <c r="DU39" s="17">
        <v>0.5</v>
      </c>
      <c r="DV39" s="17">
        <v>0.7</v>
      </c>
      <c r="DW39" s="17"/>
      <c r="DX39" s="17">
        <v>-3.4</v>
      </c>
      <c r="DY39" s="17">
        <v>0.1</v>
      </c>
      <c r="DZ39" s="17">
        <v>0.6</v>
      </c>
      <c r="EA39" s="17">
        <v>1.6</v>
      </c>
      <c r="EB39" s="17">
        <v>1.1000000000000001</v>
      </c>
      <c r="EC39" s="17">
        <v>0.8</v>
      </c>
      <c r="ED39" s="17">
        <v>4</v>
      </c>
      <c r="EE39" s="17">
        <v>0.9</v>
      </c>
      <c r="EF39" s="17">
        <v>-5</v>
      </c>
      <c r="EG39" s="17">
        <v>-8</v>
      </c>
      <c r="EH39" s="17">
        <v>0</v>
      </c>
      <c r="EI39" s="17">
        <v>0</v>
      </c>
      <c r="EJ39" s="17">
        <v>1.9</v>
      </c>
      <c r="EK39" s="17">
        <v>0.2</v>
      </c>
      <c r="EL39" s="17">
        <v>1.8</v>
      </c>
      <c r="EM39" s="17">
        <v>0.2</v>
      </c>
      <c r="EN39" s="17">
        <v>0.2</v>
      </c>
      <c r="EO39" s="17">
        <v>0.2</v>
      </c>
      <c r="EP39" s="17"/>
      <c r="EQ39" s="17">
        <v>1.8</v>
      </c>
      <c r="ER39" s="17">
        <v>1.4</v>
      </c>
      <c r="ES39" s="17">
        <v>-2.2999999999999998</v>
      </c>
      <c r="ET39" s="17">
        <v>-0.2</v>
      </c>
      <c r="EU39" s="17">
        <v>13.4</v>
      </c>
      <c r="EV39" s="17">
        <v>5</v>
      </c>
      <c r="EW39" s="17">
        <v>-4</v>
      </c>
      <c r="EX39" s="17">
        <v>0.7</v>
      </c>
      <c r="EY39" s="17">
        <v>0.8</v>
      </c>
      <c r="EZ39" s="17">
        <v>1.4</v>
      </c>
      <c r="FA39" s="17">
        <v>2.2000000000000002</v>
      </c>
      <c r="FB39" s="17">
        <v>7.7</v>
      </c>
      <c r="FC39" s="17">
        <v>4.3</v>
      </c>
      <c r="FD39" s="17">
        <v>3.1</v>
      </c>
      <c r="FE39" s="17"/>
      <c r="FF39" s="17">
        <v>3</v>
      </c>
      <c r="FG39" s="17"/>
      <c r="FH39" s="17"/>
      <c r="FI39" s="17">
        <v>351.1</v>
      </c>
      <c r="FJ39" s="15"/>
      <c r="FK39" s="17">
        <v>1.7616799999999999</v>
      </c>
      <c r="FL39" s="17">
        <v>0.29099999999999998</v>
      </c>
      <c r="FM39" s="17"/>
      <c r="FN39" s="17">
        <v>1.6</v>
      </c>
      <c r="FO39" s="17">
        <v>1.2830900000000001</v>
      </c>
      <c r="FP39" s="17">
        <v>2.7000700000000002</v>
      </c>
      <c r="FQ39" s="17">
        <v>1.5</v>
      </c>
      <c r="FR39" s="17">
        <v>2</v>
      </c>
      <c r="FS39" s="17">
        <v>11.13584</v>
      </c>
    </row>
    <row r="40" spans="1:175" ht="24" customHeight="1" x14ac:dyDescent="0.3">
      <c r="A40" s="16" t="s">
        <v>55</v>
      </c>
      <c r="B40" s="16" t="s">
        <v>790</v>
      </c>
      <c r="C40" s="17">
        <v>11</v>
      </c>
      <c r="D40" s="17">
        <v>32.700000000000003</v>
      </c>
      <c r="E40" s="17">
        <v>18.2</v>
      </c>
      <c r="F40" s="17"/>
      <c r="G40" s="17"/>
      <c r="H40" s="17">
        <v>-7.1</v>
      </c>
      <c r="I40" s="17">
        <v>6.3</v>
      </c>
      <c r="J40" s="17"/>
      <c r="K40" s="17"/>
      <c r="L40" s="17">
        <v>-10.8</v>
      </c>
      <c r="M40" s="17">
        <v>-12.4</v>
      </c>
      <c r="N40" s="17">
        <v>22.1</v>
      </c>
      <c r="O40" s="17">
        <v>43.5</v>
      </c>
      <c r="P40" s="17"/>
      <c r="Q40" s="17"/>
      <c r="R40" s="17">
        <v>27.5</v>
      </c>
      <c r="S40" s="17">
        <v>0.1</v>
      </c>
      <c r="T40" s="17"/>
      <c r="U40" s="17"/>
      <c r="V40" s="17"/>
      <c r="W40" s="17"/>
      <c r="X40" s="17">
        <v>8.3000000000000007</v>
      </c>
      <c r="Y40" s="17">
        <v>1.3</v>
      </c>
      <c r="Z40" s="17"/>
      <c r="AA40" s="17">
        <v>-3.5</v>
      </c>
      <c r="AB40" s="17">
        <v>5.0999999999999996</v>
      </c>
      <c r="AC40" s="17">
        <v>17.100000000000001</v>
      </c>
      <c r="AD40" s="17"/>
      <c r="AE40" s="17"/>
      <c r="AF40" s="17"/>
      <c r="AG40" s="17"/>
      <c r="AH40" s="17">
        <v>10.3</v>
      </c>
      <c r="AI40" s="17">
        <v>4.7</v>
      </c>
      <c r="AJ40" s="17"/>
      <c r="AK40" s="17"/>
      <c r="AL40" s="17"/>
      <c r="AM40" s="17">
        <v>-0.3</v>
      </c>
      <c r="AN40" s="17">
        <v>4.3</v>
      </c>
      <c r="AO40" s="17">
        <v>5.7</v>
      </c>
      <c r="AP40" s="17">
        <v>30.1</v>
      </c>
      <c r="AQ40" s="17">
        <v>12.7</v>
      </c>
      <c r="AR40" s="17">
        <v>0.5</v>
      </c>
      <c r="AS40" s="17">
        <v>2.7</v>
      </c>
      <c r="AT40" s="17">
        <v>0.5</v>
      </c>
      <c r="AU40" s="17">
        <v>-21.1</v>
      </c>
      <c r="AV40" s="17">
        <v>-27.3</v>
      </c>
      <c r="AW40" s="17">
        <v>-39</v>
      </c>
      <c r="AX40" s="17">
        <v>8.6999999999999993</v>
      </c>
      <c r="AY40" s="17">
        <v>-1</v>
      </c>
      <c r="AZ40" s="17">
        <v>0.2</v>
      </c>
      <c r="BA40" s="17">
        <v>-0.8</v>
      </c>
      <c r="BB40" s="17">
        <v>4</v>
      </c>
      <c r="BC40" s="17">
        <v>1</v>
      </c>
      <c r="BD40" s="17">
        <v>0.2</v>
      </c>
      <c r="BE40" s="17">
        <v>-13</v>
      </c>
      <c r="BF40" s="17"/>
      <c r="BG40" s="17"/>
      <c r="BH40" s="17">
        <v>7.2</v>
      </c>
      <c r="BI40" s="17"/>
      <c r="BJ40" s="17"/>
      <c r="BK40" s="17"/>
      <c r="BL40" s="17"/>
      <c r="BM40" s="17"/>
      <c r="BN40" s="17"/>
      <c r="BO40" s="17">
        <v>6.7</v>
      </c>
      <c r="BP40" s="17">
        <v>0</v>
      </c>
      <c r="BQ40" s="17">
        <v>-37.5</v>
      </c>
      <c r="BR40" s="17"/>
      <c r="BS40" s="17">
        <v>-13.3</v>
      </c>
      <c r="BT40" s="17"/>
      <c r="BU40" s="17"/>
      <c r="BV40" s="17"/>
      <c r="BW40" s="17"/>
      <c r="BX40" s="17"/>
      <c r="BY40" s="17">
        <v>1.8</v>
      </c>
      <c r="BZ40" s="17"/>
      <c r="CA40" s="17">
        <v>1.5</v>
      </c>
      <c r="CB40" s="17">
        <v>-0.4</v>
      </c>
      <c r="CC40" s="17">
        <v>29.8</v>
      </c>
      <c r="CD40" s="17">
        <v>30.6</v>
      </c>
      <c r="CE40" s="17">
        <v>15.8</v>
      </c>
      <c r="CF40" s="17">
        <v>5.7</v>
      </c>
      <c r="CG40" s="17">
        <v>0.1</v>
      </c>
      <c r="CH40" s="17"/>
      <c r="CI40" s="17"/>
      <c r="CJ40" s="17"/>
      <c r="CK40" s="17">
        <v>62.4</v>
      </c>
      <c r="CL40" s="17">
        <v>63.7</v>
      </c>
      <c r="CM40" s="17">
        <v>25.4</v>
      </c>
      <c r="CN40" s="17"/>
      <c r="CO40" s="17"/>
      <c r="CP40" s="17"/>
      <c r="CQ40" s="17"/>
      <c r="CR40" s="17"/>
      <c r="CS40" s="17">
        <v>0</v>
      </c>
      <c r="CT40" s="17"/>
      <c r="CU40" s="17"/>
      <c r="CV40" s="17">
        <v>-4</v>
      </c>
      <c r="CW40" s="17">
        <v>4.7</v>
      </c>
      <c r="CX40" s="17"/>
      <c r="CY40" s="17"/>
      <c r="CZ40" s="17">
        <v>1</v>
      </c>
      <c r="DA40" s="17">
        <v>0</v>
      </c>
      <c r="DB40" s="17">
        <v>-0.8</v>
      </c>
      <c r="DC40" s="17"/>
      <c r="DD40" s="17">
        <v>0.1</v>
      </c>
      <c r="DE40" s="17">
        <v>0.9</v>
      </c>
      <c r="DF40" s="17">
        <v>2.4</v>
      </c>
      <c r="DG40" s="17">
        <v>0.2</v>
      </c>
      <c r="DH40" s="17">
        <v>1.4</v>
      </c>
      <c r="DI40" s="17">
        <v>0.6</v>
      </c>
      <c r="DJ40" s="17"/>
      <c r="DK40" s="17">
        <v>-0.3</v>
      </c>
      <c r="DL40" s="17">
        <v>-0.2</v>
      </c>
      <c r="DM40" s="17">
        <v>-0.5</v>
      </c>
      <c r="DN40" s="17">
        <v>5.3</v>
      </c>
      <c r="DO40" s="17">
        <v>1.2</v>
      </c>
      <c r="DP40" s="17">
        <v>0.3</v>
      </c>
      <c r="DQ40" s="17">
        <v>0.7</v>
      </c>
      <c r="DR40" s="17">
        <v>1.1000000000000001</v>
      </c>
      <c r="DS40" s="17">
        <v>-1.1000000000000001</v>
      </c>
      <c r="DT40" s="17">
        <v>0.1</v>
      </c>
      <c r="DU40" s="17">
        <v>0.5</v>
      </c>
      <c r="DV40" s="17">
        <v>0.8</v>
      </c>
      <c r="DW40" s="17"/>
      <c r="DX40" s="17">
        <v>-3.4</v>
      </c>
      <c r="DY40" s="17">
        <v>0.1</v>
      </c>
      <c r="DZ40" s="17">
        <v>0.6</v>
      </c>
      <c r="EA40" s="17">
        <v>1.6</v>
      </c>
      <c r="EB40" s="17">
        <v>1.1000000000000001</v>
      </c>
      <c r="EC40" s="17">
        <v>0.8</v>
      </c>
      <c r="ED40" s="17">
        <v>4</v>
      </c>
      <c r="EE40" s="17">
        <v>1.2</v>
      </c>
      <c r="EF40" s="17">
        <v>-5.2</v>
      </c>
      <c r="EG40" s="17">
        <v>-5.6</v>
      </c>
      <c r="EH40" s="17">
        <v>0</v>
      </c>
      <c r="EI40" s="17">
        <v>0</v>
      </c>
      <c r="EJ40" s="17">
        <v>1.9</v>
      </c>
      <c r="EK40" s="17">
        <v>0.2</v>
      </c>
      <c r="EL40" s="17">
        <v>1.9</v>
      </c>
      <c r="EM40" s="17">
        <v>0.2</v>
      </c>
      <c r="EN40" s="17">
        <v>0.2</v>
      </c>
      <c r="EO40" s="17">
        <v>0.2</v>
      </c>
      <c r="EP40" s="17"/>
      <c r="EQ40" s="17">
        <v>1.4</v>
      </c>
      <c r="ER40" s="17">
        <v>0.9</v>
      </c>
      <c r="ES40" s="17">
        <v>-2.6</v>
      </c>
      <c r="ET40" s="17">
        <v>-0.2</v>
      </c>
      <c r="EU40" s="17">
        <v>14</v>
      </c>
      <c r="EV40" s="17">
        <v>7</v>
      </c>
      <c r="EW40" s="17">
        <v>-4.0999999999999996</v>
      </c>
      <c r="EX40" s="17">
        <v>0.7</v>
      </c>
      <c r="EY40" s="17">
        <v>0.8</v>
      </c>
      <c r="EZ40" s="17">
        <v>1.5</v>
      </c>
      <c r="FA40" s="17">
        <v>1.5</v>
      </c>
      <c r="FB40" s="17">
        <v>8.1</v>
      </c>
      <c r="FC40" s="17">
        <v>4.7</v>
      </c>
      <c r="FD40" s="17">
        <v>3</v>
      </c>
      <c r="FE40" s="17"/>
      <c r="FF40" s="17">
        <v>2.7</v>
      </c>
      <c r="FG40" s="17"/>
      <c r="FH40" s="17"/>
      <c r="FI40" s="17">
        <v>395.6</v>
      </c>
      <c r="FJ40" s="15"/>
      <c r="FK40" s="17">
        <v>1.77963</v>
      </c>
      <c r="FL40" s="17">
        <v>-0.13800000000000001</v>
      </c>
      <c r="FM40" s="17"/>
      <c r="FN40" s="17">
        <v>1.7</v>
      </c>
      <c r="FO40" s="17">
        <v>1.2838400000000001</v>
      </c>
      <c r="FP40" s="17">
        <v>2.7004899999999998</v>
      </c>
      <c r="FQ40" s="17">
        <v>1.7</v>
      </c>
      <c r="FR40" s="17">
        <v>1.9</v>
      </c>
      <c r="FS40" s="17">
        <v>10.92596</v>
      </c>
    </row>
    <row r="41" spans="1:175" ht="24" customHeight="1" x14ac:dyDescent="0.3">
      <c r="A41" s="16" t="s">
        <v>55</v>
      </c>
      <c r="B41" s="16" t="s">
        <v>791</v>
      </c>
      <c r="C41" s="17">
        <v>10.3</v>
      </c>
      <c r="D41" s="17">
        <v>33.299999999999997</v>
      </c>
      <c r="E41" s="17">
        <v>18.100000000000001</v>
      </c>
      <c r="F41" s="17"/>
      <c r="G41" s="17"/>
      <c r="H41" s="17">
        <v>-7.2</v>
      </c>
      <c r="I41" s="17">
        <v>4.2</v>
      </c>
      <c r="J41" s="17"/>
      <c r="K41" s="17"/>
      <c r="L41" s="17">
        <v>-12.6</v>
      </c>
      <c r="M41" s="17">
        <v>-12.2</v>
      </c>
      <c r="N41" s="17">
        <v>21.9</v>
      </c>
      <c r="O41" s="17">
        <v>42.1</v>
      </c>
      <c r="P41" s="17"/>
      <c r="Q41" s="17"/>
      <c r="R41" s="17">
        <v>26.2</v>
      </c>
      <c r="S41" s="17">
        <v>0.1</v>
      </c>
      <c r="T41" s="17"/>
      <c r="U41" s="17"/>
      <c r="V41" s="17"/>
      <c r="W41" s="17"/>
      <c r="X41" s="17">
        <v>8.6999999999999993</v>
      </c>
      <c r="Y41" s="17">
        <v>1.3</v>
      </c>
      <c r="Z41" s="17"/>
      <c r="AA41" s="17">
        <v>-3.4</v>
      </c>
      <c r="AB41" s="17">
        <v>5.2</v>
      </c>
      <c r="AC41" s="17">
        <v>17.899999999999999</v>
      </c>
      <c r="AD41" s="17"/>
      <c r="AE41" s="17"/>
      <c r="AF41" s="17"/>
      <c r="AG41" s="17"/>
      <c r="AH41" s="17">
        <v>10.7</v>
      </c>
      <c r="AI41" s="17">
        <v>-1.4</v>
      </c>
      <c r="AJ41" s="17"/>
      <c r="AK41" s="17"/>
      <c r="AL41" s="17"/>
      <c r="AM41" s="17">
        <v>-0.3</v>
      </c>
      <c r="AN41" s="17">
        <v>4.2</v>
      </c>
      <c r="AO41" s="17">
        <v>5.5</v>
      </c>
      <c r="AP41" s="17">
        <v>29.6</v>
      </c>
      <c r="AQ41" s="17">
        <v>13</v>
      </c>
      <c r="AR41" s="17">
        <v>0.3</v>
      </c>
      <c r="AS41" s="17">
        <v>2.7</v>
      </c>
      <c r="AT41" s="17">
        <v>0.7</v>
      </c>
      <c r="AU41" s="17">
        <v>-17.2</v>
      </c>
      <c r="AV41" s="17">
        <v>-23.6</v>
      </c>
      <c r="AW41" s="17">
        <v>-45.3</v>
      </c>
      <c r="AX41" s="17">
        <v>7.7</v>
      </c>
      <c r="AY41" s="17">
        <v>-1.1000000000000001</v>
      </c>
      <c r="AZ41" s="17">
        <v>0</v>
      </c>
      <c r="BA41" s="17">
        <v>1.1000000000000001</v>
      </c>
      <c r="BB41" s="17">
        <v>4.5</v>
      </c>
      <c r="BC41" s="17">
        <v>0.9</v>
      </c>
      <c r="BD41" s="17">
        <v>0.1</v>
      </c>
      <c r="BE41" s="17">
        <v>-11.4</v>
      </c>
      <c r="BF41" s="17"/>
      <c r="BG41" s="17"/>
      <c r="BH41" s="17">
        <v>7.2</v>
      </c>
      <c r="BI41" s="17"/>
      <c r="BJ41" s="17"/>
      <c r="BK41" s="17"/>
      <c r="BL41" s="17"/>
      <c r="BM41" s="17"/>
      <c r="BN41" s="17"/>
      <c r="BO41" s="17">
        <v>6.4</v>
      </c>
      <c r="BP41" s="17">
        <v>0</v>
      </c>
      <c r="BQ41" s="17">
        <v>-36.5</v>
      </c>
      <c r="BR41" s="17"/>
      <c r="BS41" s="17">
        <v>-12.1</v>
      </c>
      <c r="BT41" s="17"/>
      <c r="BU41" s="17"/>
      <c r="BV41" s="17"/>
      <c r="BW41" s="17"/>
      <c r="BX41" s="17"/>
      <c r="BY41" s="17">
        <v>1.1000000000000001</v>
      </c>
      <c r="BZ41" s="17"/>
      <c r="CA41" s="17">
        <v>1.5</v>
      </c>
      <c r="CB41" s="17">
        <v>-0.4</v>
      </c>
      <c r="CC41" s="17">
        <v>30</v>
      </c>
      <c r="CD41" s="17">
        <v>31.1</v>
      </c>
      <c r="CE41" s="17">
        <v>16.2</v>
      </c>
      <c r="CF41" s="17">
        <v>5.5</v>
      </c>
      <c r="CG41" s="17">
        <v>3.9</v>
      </c>
      <c r="CH41" s="17"/>
      <c r="CI41" s="17"/>
      <c r="CJ41" s="17"/>
      <c r="CK41" s="17">
        <v>63.2</v>
      </c>
      <c r="CL41" s="17">
        <v>63.8</v>
      </c>
      <c r="CM41" s="17">
        <v>26.3</v>
      </c>
      <c r="CN41" s="17"/>
      <c r="CO41" s="17"/>
      <c r="CP41" s="17"/>
      <c r="CQ41" s="17"/>
      <c r="CR41" s="17"/>
      <c r="CS41" s="17">
        <v>0</v>
      </c>
      <c r="CT41" s="17"/>
      <c r="CU41" s="17"/>
      <c r="CV41" s="17">
        <v>-3.6</v>
      </c>
      <c r="CW41" s="17">
        <v>4.5</v>
      </c>
      <c r="CX41" s="17"/>
      <c r="CY41" s="17"/>
      <c r="CZ41" s="17">
        <v>1.1000000000000001</v>
      </c>
      <c r="DA41" s="17">
        <v>0</v>
      </c>
      <c r="DB41" s="17">
        <v>-0.8</v>
      </c>
      <c r="DC41" s="17"/>
      <c r="DD41" s="17">
        <v>0</v>
      </c>
      <c r="DE41" s="17">
        <v>0.9</v>
      </c>
      <c r="DF41" s="17">
        <v>2.4</v>
      </c>
      <c r="DG41" s="17">
        <v>-0.2</v>
      </c>
      <c r="DH41" s="17">
        <v>1.3</v>
      </c>
      <c r="DI41" s="17">
        <v>0.6</v>
      </c>
      <c r="DJ41" s="17"/>
      <c r="DK41" s="17">
        <v>-0.5</v>
      </c>
      <c r="DL41" s="17">
        <v>-0.7</v>
      </c>
      <c r="DM41" s="17">
        <v>-2.2000000000000002</v>
      </c>
      <c r="DN41" s="17">
        <v>0.8</v>
      </c>
      <c r="DO41" s="17">
        <v>1.2</v>
      </c>
      <c r="DP41" s="17">
        <v>0.3</v>
      </c>
      <c r="DQ41" s="17">
        <v>0.7</v>
      </c>
      <c r="DR41" s="17">
        <v>1.1000000000000001</v>
      </c>
      <c r="DS41" s="17">
        <v>-0.9</v>
      </c>
      <c r="DT41" s="17">
        <v>0.1</v>
      </c>
      <c r="DU41" s="17">
        <v>0.5</v>
      </c>
      <c r="DV41" s="17">
        <v>0.8</v>
      </c>
      <c r="DW41" s="17"/>
      <c r="DX41" s="17">
        <v>-3.4</v>
      </c>
      <c r="DY41" s="17">
        <v>0</v>
      </c>
      <c r="DZ41" s="17">
        <v>0.6</v>
      </c>
      <c r="EA41" s="17">
        <v>1.3</v>
      </c>
      <c r="EB41" s="17">
        <v>1.3</v>
      </c>
      <c r="EC41" s="17">
        <v>0.8</v>
      </c>
      <c r="ED41" s="17">
        <v>4</v>
      </c>
      <c r="EE41" s="17">
        <v>1.7</v>
      </c>
      <c r="EF41" s="17">
        <v>-9.3000000000000007</v>
      </c>
      <c r="EG41" s="17">
        <v>-9.5</v>
      </c>
      <c r="EH41" s="17">
        <v>0</v>
      </c>
      <c r="EI41" s="17">
        <v>0</v>
      </c>
      <c r="EJ41" s="17">
        <v>1.9</v>
      </c>
      <c r="EK41" s="17">
        <v>0.2</v>
      </c>
      <c r="EL41" s="17">
        <v>2</v>
      </c>
      <c r="EM41" s="17">
        <v>0.2</v>
      </c>
      <c r="EN41" s="17">
        <v>0.2</v>
      </c>
      <c r="EO41" s="17">
        <v>0.2</v>
      </c>
      <c r="EP41" s="17"/>
      <c r="EQ41" s="17">
        <v>1.7</v>
      </c>
      <c r="ER41" s="17">
        <v>0.6</v>
      </c>
      <c r="ES41" s="17">
        <v>-1.1000000000000001</v>
      </c>
      <c r="ET41" s="17">
        <v>-0.2</v>
      </c>
      <c r="EU41" s="17">
        <v>6.6</v>
      </c>
      <c r="EV41" s="17">
        <v>0</v>
      </c>
      <c r="EW41" s="17">
        <v>-2.6</v>
      </c>
      <c r="EX41" s="17">
        <v>0.3</v>
      </c>
      <c r="EY41" s="17">
        <v>0.8</v>
      </c>
      <c r="EZ41" s="17">
        <v>1.6</v>
      </c>
      <c r="FA41" s="17">
        <v>1.4</v>
      </c>
      <c r="FB41" s="17">
        <v>7.9</v>
      </c>
      <c r="FC41" s="17">
        <v>4.5</v>
      </c>
      <c r="FD41" s="17">
        <v>4</v>
      </c>
      <c r="FE41" s="17"/>
      <c r="FF41" s="17">
        <v>3.5</v>
      </c>
      <c r="FG41" s="17"/>
      <c r="FH41" s="17"/>
      <c r="FI41" s="17">
        <v>370.4</v>
      </c>
      <c r="FJ41" s="15"/>
      <c r="FK41" s="17">
        <v>1.72261</v>
      </c>
      <c r="FL41" s="17">
        <v>-0.16600000000000001</v>
      </c>
      <c r="FM41" s="17"/>
      <c r="FN41" s="17">
        <v>1.6</v>
      </c>
      <c r="FO41" s="17">
        <v>1.2787900000000001</v>
      </c>
      <c r="FP41" s="17">
        <v>2.7094999999999998</v>
      </c>
      <c r="FQ41" s="17">
        <v>1.5</v>
      </c>
      <c r="FR41" s="17">
        <v>1.8</v>
      </c>
      <c r="FS41" s="17">
        <v>10.444900000000001</v>
      </c>
    </row>
    <row r="42" spans="1:175" ht="24" customHeight="1" x14ac:dyDescent="0.3">
      <c r="A42" s="18" t="s">
        <v>55</v>
      </c>
      <c r="B42" s="18" t="s">
        <v>792</v>
      </c>
      <c r="C42" s="19">
        <v>13.1</v>
      </c>
      <c r="D42" s="19">
        <v>43.9</v>
      </c>
      <c r="E42" s="19">
        <v>20.399999999999999</v>
      </c>
      <c r="F42" s="19"/>
      <c r="G42" s="19"/>
      <c r="H42" s="19">
        <v>-7.3</v>
      </c>
      <c r="I42" s="19">
        <v>6.1</v>
      </c>
      <c r="J42" s="19"/>
      <c r="K42" s="19"/>
      <c r="L42" s="19">
        <v>-13.6</v>
      </c>
      <c r="M42" s="19">
        <v>-10.199999999999999</v>
      </c>
      <c r="N42" s="19">
        <v>22.6</v>
      </c>
      <c r="O42" s="19">
        <v>40.1</v>
      </c>
      <c r="P42" s="19"/>
      <c r="Q42" s="19"/>
      <c r="R42" s="19">
        <v>46.7</v>
      </c>
      <c r="S42" s="19">
        <v>0.2</v>
      </c>
      <c r="T42" s="19"/>
      <c r="U42" s="19"/>
      <c r="V42" s="19"/>
      <c r="W42" s="19"/>
      <c r="X42" s="19">
        <v>14.4</v>
      </c>
      <c r="Y42" s="19">
        <v>1.4</v>
      </c>
      <c r="Z42" s="19"/>
      <c r="AA42" s="19">
        <v>-3.4</v>
      </c>
      <c r="AB42" s="19">
        <v>5.4</v>
      </c>
      <c r="AC42" s="19">
        <v>19.100000000000001</v>
      </c>
      <c r="AD42" s="19"/>
      <c r="AE42" s="19"/>
      <c r="AF42" s="19"/>
      <c r="AG42" s="19"/>
      <c r="AH42" s="19">
        <v>11.7</v>
      </c>
      <c r="AI42" s="19">
        <v>3.1</v>
      </c>
      <c r="AJ42" s="19"/>
      <c r="AK42" s="19"/>
      <c r="AL42" s="19"/>
      <c r="AM42" s="19">
        <v>-0.4</v>
      </c>
      <c r="AN42" s="19">
        <v>4.5</v>
      </c>
      <c r="AO42" s="19">
        <v>6.5</v>
      </c>
      <c r="AP42" s="19">
        <v>30</v>
      </c>
      <c r="AQ42" s="19">
        <v>12.1</v>
      </c>
      <c r="AR42" s="19">
        <v>0.5</v>
      </c>
      <c r="AS42" s="19">
        <v>2.7</v>
      </c>
      <c r="AT42" s="19">
        <v>0.8</v>
      </c>
      <c r="AU42" s="19">
        <v>-20.5</v>
      </c>
      <c r="AV42" s="19">
        <v>-28.3</v>
      </c>
      <c r="AW42" s="19">
        <v>-49.8</v>
      </c>
      <c r="AX42" s="19">
        <v>8.5</v>
      </c>
      <c r="AY42" s="19">
        <v>-1</v>
      </c>
      <c r="AZ42" s="19">
        <v>0.3</v>
      </c>
      <c r="BA42" s="19">
        <v>1.3</v>
      </c>
      <c r="BB42" s="19">
        <v>4</v>
      </c>
      <c r="BC42" s="19">
        <v>1</v>
      </c>
      <c r="BD42" s="19">
        <v>0.1</v>
      </c>
      <c r="BE42" s="19">
        <v>-7.9</v>
      </c>
      <c r="BF42" s="19"/>
      <c r="BG42" s="19"/>
      <c r="BH42" s="19">
        <v>6.1</v>
      </c>
      <c r="BI42" s="19"/>
      <c r="BJ42" s="19"/>
      <c r="BK42" s="19"/>
      <c r="BL42" s="19"/>
      <c r="BM42" s="19"/>
      <c r="BN42" s="19"/>
      <c r="BO42" s="19">
        <v>4.2</v>
      </c>
      <c r="BP42" s="19">
        <v>0</v>
      </c>
      <c r="BQ42" s="19">
        <v>-38.799999999999997</v>
      </c>
      <c r="BR42" s="19"/>
      <c r="BS42" s="19">
        <v>-12.8</v>
      </c>
      <c r="BT42" s="19"/>
      <c r="BU42" s="19"/>
      <c r="BV42" s="19"/>
      <c r="BW42" s="19"/>
      <c r="BX42" s="19"/>
      <c r="BY42" s="19">
        <v>0.6</v>
      </c>
      <c r="BZ42" s="19"/>
      <c r="CA42" s="19">
        <v>1.5</v>
      </c>
      <c r="CB42" s="19">
        <v>-0.4</v>
      </c>
      <c r="CC42" s="19">
        <v>45.3</v>
      </c>
      <c r="CD42" s="19">
        <v>30.9</v>
      </c>
      <c r="CE42" s="19">
        <v>15.7</v>
      </c>
      <c r="CF42" s="19">
        <v>5.3</v>
      </c>
      <c r="CG42" s="19">
        <v>3.8</v>
      </c>
      <c r="CH42" s="19"/>
      <c r="CI42" s="19"/>
      <c r="CJ42" s="19"/>
      <c r="CK42" s="19">
        <v>60.1</v>
      </c>
      <c r="CL42" s="19">
        <v>61.1</v>
      </c>
      <c r="CM42" s="19">
        <v>21.3</v>
      </c>
      <c r="CN42" s="19"/>
      <c r="CO42" s="19"/>
      <c r="CP42" s="19"/>
      <c r="CQ42" s="19"/>
      <c r="CR42" s="19"/>
      <c r="CS42" s="19">
        <v>0</v>
      </c>
      <c r="CT42" s="19"/>
      <c r="CU42" s="19"/>
      <c r="CV42" s="19">
        <v>-3.1</v>
      </c>
      <c r="CW42" s="19">
        <v>5.8</v>
      </c>
      <c r="CX42" s="19"/>
      <c r="CY42" s="19"/>
      <c r="CZ42" s="19">
        <v>1.1000000000000001</v>
      </c>
      <c r="DA42" s="19">
        <v>0</v>
      </c>
      <c r="DB42" s="19">
        <v>-0.8</v>
      </c>
      <c r="DC42" s="19"/>
      <c r="DD42" s="19">
        <v>0.1</v>
      </c>
      <c r="DE42" s="19">
        <v>1</v>
      </c>
      <c r="DF42" s="19">
        <v>2.4</v>
      </c>
      <c r="DG42" s="19">
        <v>-0.6</v>
      </c>
      <c r="DH42" s="19">
        <v>1.3</v>
      </c>
      <c r="DI42" s="19">
        <v>0.6</v>
      </c>
      <c r="DJ42" s="19"/>
      <c r="DK42" s="19">
        <v>-0.1</v>
      </c>
      <c r="DL42" s="19">
        <v>0</v>
      </c>
      <c r="DM42" s="19">
        <v>-1.9</v>
      </c>
      <c r="DN42" s="19">
        <v>1.8</v>
      </c>
      <c r="DO42" s="19">
        <v>1.2</v>
      </c>
      <c r="DP42" s="19">
        <v>0.3</v>
      </c>
      <c r="DQ42" s="19">
        <v>0.6</v>
      </c>
      <c r="DR42" s="19">
        <v>1.1000000000000001</v>
      </c>
      <c r="DS42" s="19">
        <v>0</v>
      </c>
      <c r="DT42" s="19">
        <v>0.2</v>
      </c>
      <c r="DU42" s="19">
        <v>0.4</v>
      </c>
      <c r="DV42" s="19">
        <v>0.9</v>
      </c>
      <c r="DW42" s="19"/>
      <c r="DX42" s="19">
        <v>-3.4</v>
      </c>
      <c r="DY42" s="19">
        <v>0.1</v>
      </c>
      <c r="DZ42" s="19">
        <v>0.6</v>
      </c>
      <c r="EA42" s="19">
        <v>1.4</v>
      </c>
      <c r="EB42" s="19">
        <v>1.1000000000000001</v>
      </c>
      <c r="EC42" s="19">
        <v>0.8</v>
      </c>
      <c r="ED42" s="19">
        <v>4</v>
      </c>
      <c r="EE42" s="19">
        <v>0.2</v>
      </c>
      <c r="EF42" s="19">
        <v>-8.5</v>
      </c>
      <c r="EG42" s="19">
        <v>-8.5</v>
      </c>
      <c r="EH42" s="19">
        <v>0</v>
      </c>
      <c r="EI42" s="19">
        <v>0</v>
      </c>
      <c r="EJ42" s="19">
        <v>1.9</v>
      </c>
      <c r="EK42" s="19">
        <v>0.2</v>
      </c>
      <c r="EL42" s="19">
        <v>1.9</v>
      </c>
      <c r="EM42" s="19">
        <v>0.2</v>
      </c>
      <c r="EN42" s="19">
        <v>0.2</v>
      </c>
      <c r="EO42" s="19">
        <v>0.2</v>
      </c>
      <c r="EP42" s="19"/>
      <c r="EQ42" s="19">
        <v>0.5</v>
      </c>
      <c r="ER42" s="19">
        <v>0.1</v>
      </c>
      <c r="ES42" s="19">
        <v>1.9</v>
      </c>
      <c r="ET42" s="19">
        <v>-0.2</v>
      </c>
      <c r="EU42" s="19">
        <v>8.1999999999999993</v>
      </c>
      <c r="EV42" s="19">
        <v>0</v>
      </c>
      <c r="EW42" s="19">
        <v>-0.4</v>
      </c>
      <c r="EX42" s="19">
        <v>0</v>
      </c>
      <c r="EY42" s="19">
        <v>0.8</v>
      </c>
      <c r="EZ42" s="19">
        <v>1.4</v>
      </c>
      <c r="FA42" s="19">
        <v>1</v>
      </c>
      <c r="FB42" s="19">
        <v>7.4</v>
      </c>
      <c r="FC42" s="19">
        <v>3.8</v>
      </c>
      <c r="FD42" s="19">
        <v>2.5</v>
      </c>
      <c r="FE42" s="19"/>
      <c r="FF42" s="19">
        <v>2.8</v>
      </c>
      <c r="FG42" s="19"/>
      <c r="FH42" s="19"/>
      <c r="FI42" s="19">
        <v>416.5</v>
      </c>
      <c r="FJ42" s="15"/>
      <c r="FK42" s="19">
        <v>1.8418399999999999</v>
      </c>
      <c r="FL42" s="19">
        <v>-5.0999999999999997E-2</v>
      </c>
      <c r="FM42" s="19"/>
      <c r="FN42" s="19">
        <v>1.6</v>
      </c>
      <c r="FO42" s="19">
        <v>1.2793600000000001</v>
      </c>
      <c r="FP42" s="19">
        <v>2.7023600000000001</v>
      </c>
      <c r="FQ42" s="19">
        <v>1.3</v>
      </c>
      <c r="FR42" s="19">
        <v>1.8</v>
      </c>
      <c r="FS42" s="19">
        <v>10.47256</v>
      </c>
    </row>
    <row r="43" spans="1:175" ht="24" customHeight="1" x14ac:dyDescent="0.3">
      <c r="A43" s="13" t="s">
        <v>55</v>
      </c>
      <c r="B43" s="13" t="s">
        <v>793</v>
      </c>
      <c r="C43" s="14">
        <v>11.2</v>
      </c>
      <c r="D43" s="14">
        <v>30.9</v>
      </c>
      <c r="E43" s="14">
        <v>17.100000000000001</v>
      </c>
      <c r="F43" s="14"/>
      <c r="G43" s="14"/>
      <c r="H43" s="14">
        <v>-7.5</v>
      </c>
      <c r="I43" s="14">
        <v>4.5999999999999996</v>
      </c>
      <c r="J43" s="14"/>
      <c r="K43" s="14"/>
      <c r="L43" s="14">
        <v>-19.3</v>
      </c>
      <c r="M43" s="14">
        <v>-24.1</v>
      </c>
      <c r="N43" s="14">
        <v>9</v>
      </c>
      <c r="O43" s="14">
        <v>33.9</v>
      </c>
      <c r="P43" s="14"/>
      <c r="Q43" s="14"/>
      <c r="R43" s="14">
        <v>42.5</v>
      </c>
      <c r="S43" s="14">
        <v>-0.1</v>
      </c>
      <c r="T43" s="14"/>
      <c r="U43" s="14"/>
      <c r="V43" s="14"/>
      <c r="W43" s="14"/>
      <c r="X43" s="14">
        <v>15.4</v>
      </c>
      <c r="Y43" s="14">
        <v>1.4</v>
      </c>
      <c r="Z43" s="14"/>
      <c r="AA43" s="14">
        <v>-3.4</v>
      </c>
      <c r="AB43" s="14">
        <v>5.4</v>
      </c>
      <c r="AC43" s="14">
        <v>24.8</v>
      </c>
      <c r="AD43" s="14"/>
      <c r="AE43" s="14"/>
      <c r="AF43" s="14"/>
      <c r="AG43" s="14"/>
      <c r="AH43" s="14">
        <v>9.4</v>
      </c>
      <c r="AI43" s="14">
        <v>4.8</v>
      </c>
      <c r="AJ43" s="14"/>
      <c r="AK43" s="14"/>
      <c r="AL43" s="14"/>
      <c r="AM43" s="14">
        <v>-0.5</v>
      </c>
      <c r="AN43" s="14">
        <v>0.7</v>
      </c>
      <c r="AO43" s="14">
        <v>6.9</v>
      </c>
      <c r="AP43" s="14">
        <v>31</v>
      </c>
      <c r="AQ43" s="14">
        <v>12.6</v>
      </c>
      <c r="AR43" s="14">
        <v>0.6</v>
      </c>
      <c r="AS43" s="14">
        <v>2.7</v>
      </c>
      <c r="AT43" s="14">
        <v>0.5</v>
      </c>
      <c r="AU43" s="14">
        <v>-19</v>
      </c>
      <c r="AV43" s="14">
        <v>-24.6</v>
      </c>
      <c r="AW43" s="14">
        <v>-47.5</v>
      </c>
      <c r="AX43" s="14">
        <v>6.6</v>
      </c>
      <c r="AY43" s="14">
        <v>-1</v>
      </c>
      <c r="AZ43" s="14">
        <v>0.2</v>
      </c>
      <c r="BA43" s="14">
        <v>-3.6</v>
      </c>
      <c r="BB43" s="14">
        <v>2.6</v>
      </c>
      <c r="BC43" s="14">
        <v>0.9</v>
      </c>
      <c r="BD43" s="14">
        <v>0.1</v>
      </c>
      <c r="BE43" s="14">
        <v>-13.8</v>
      </c>
      <c r="BF43" s="14"/>
      <c r="BG43" s="14"/>
      <c r="BH43" s="14">
        <v>5</v>
      </c>
      <c r="BI43" s="14"/>
      <c r="BJ43" s="14"/>
      <c r="BK43" s="14"/>
      <c r="BL43" s="14"/>
      <c r="BM43" s="14"/>
      <c r="BN43" s="14"/>
      <c r="BO43" s="14">
        <v>3.8</v>
      </c>
      <c r="BP43" s="14">
        <v>0</v>
      </c>
      <c r="BQ43" s="14">
        <v>-39.5</v>
      </c>
      <c r="BR43" s="14"/>
      <c r="BS43" s="14">
        <v>-16.100000000000001</v>
      </c>
      <c r="BT43" s="14"/>
      <c r="BU43" s="14"/>
      <c r="BV43" s="14"/>
      <c r="BW43" s="14"/>
      <c r="BX43" s="14"/>
      <c r="BY43" s="14">
        <v>-1.8</v>
      </c>
      <c r="BZ43" s="14"/>
      <c r="CA43" s="14">
        <v>1.6</v>
      </c>
      <c r="CB43" s="14">
        <v>-0.4</v>
      </c>
      <c r="CC43" s="14">
        <v>55.2</v>
      </c>
      <c r="CD43" s="14">
        <v>31.6</v>
      </c>
      <c r="CE43" s="14">
        <v>16.7</v>
      </c>
      <c r="CF43" s="14">
        <v>7.6</v>
      </c>
      <c r="CG43" s="14">
        <v>3.8</v>
      </c>
      <c r="CH43" s="14"/>
      <c r="CI43" s="14"/>
      <c r="CJ43" s="14"/>
      <c r="CK43" s="14">
        <v>60.6</v>
      </c>
      <c r="CL43" s="14">
        <v>61.9</v>
      </c>
      <c r="CM43" s="14">
        <v>18.7</v>
      </c>
      <c r="CN43" s="14"/>
      <c r="CO43" s="14"/>
      <c r="CP43" s="14"/>
      <c r="CQ43" s="14"/>
      <c r="CR43" s="14"/>
      <c r="CS43" s="14">
        <v>0</v>
      </c>
      <c r="CT43" s="14"/>
      <c r="CU43" s="14"/>
      <c r="CV43" s="14">
        <v>-3.1</v>
      </c>
      <c r="CW43" s="14">
        <v>5.9</v>
      </c>
      <c r="CX43" s="14"/>
      <c r="CY43" s="14"/>
      <c r="CZ43" s="14">
        <v>1.1000000000000001</v>
      </c>
      <c r="DA43" s="14">
        <v>0</v>
      </c>
      <c r="DB43" s="14">
        <v>-0.8</v>
      </c>
      <c r="DC43" s="14"/>
      <c r="DD43" s="14">
        <v>0</v>
      </c>
      <c r="DE43" s="14">
        <v>0.9</v>
      </c>
      <c r="DF43" s="14">
        <v>2.4</v>
      </c>
      <c r="DG43" s="14">
        <v>-0.6</v>
      </c>
      <c r="DH43" s="14">
        <v>1.4</v>
      </c>
      <c r="DI43" s="14">
        <v>0.5</v>
      </c>
      <c r="DJ43" s="14"/>
      <c r="DK43" s="14">
        <v>0</v>
      </c>
      <c r="DL43" s="14">
        <v>0</v>
      </c>
      <c r="DM43" s="14">
        <v>-1.8</v>
      </c>
      <c r="DN43" s="14">
        <v>2.2999999999999998</v>
      </c>
      <c r="DO43" s="14">
        <v>1.2</v>
      </c>
      <c r="DP43" s="14">
        <v>0.3</v>
      </c>
      <c r="DQ43" s="14">
        <v>0.7</v>
      </c>
      <c r="DR43" s="14">
        <v>1.1000000000000001</v>
      </c>
      <c r="DS43" s="14">
        <v>0.3</v>
      </c>
      <c r="DT43" s="14">
        <v>0.1</v>
      </c>
      <c r="DU43" s="14">
        <v>0.5</v>
      </c>
      <c r="DV43" s="14">
        <v>1</v>
      </c>
      <c r="DW43" s="14"/>
      <c r="DX43" s="14">
        <v>-3.4</v>
      </c>
      <c r="DY43" s="14">
        <v>0.2</v>
      </c>
      <c r="DZ43" s="14">
        <v>0.7</v>
      </c>
      <c r="EA43" s="14">
        <v>1.4</v>
      </c>
      <c r="EB43" s="14">
        <v>0.9</v>
      </c>
      <c r="EC43" s="14">
        <v>0.8</v>
      </c>
      <c r="ED43" s="14">
        <v>3.9</v>
      </c>
      <c r="EE43" s="14">
        <v>-0.1</v>
      </c>
      <c r="EF43" s="14">
        <v>-10.3</v>
      </c>
      <c r="EG43" s="14">
        <v>-10.3</v>
      </c>
      <c r="EH43" s="14">
        <v>0</v>
      </c>
      <c r="EI43" s="14">
        <v>0</v>
      </c>
      <c r="EJ43" s="14">
        <v>1.9</v>
      </c>
      <c r="EK43" s="14">
        <v>0.2</v>
      </c>
      <c r="EL43" s="14">
        <v>2</v>
      </c>
      <c r="EM43" s="14">
        <v>0.2</v>
      </c>
      <c r="EN43" s="14">
        <v>0.2</v>
      </c>
      <c r="EO43" s="14">
        <v>0.2</v>
      </c>
      <c r="EP43" s="14"/>
      <c r="EQ43" s="14">
        <v>1.2</v>
      </c>
      <c r="ER43" s="14">
        <v>0</v>
      </c>
      <c r="ES43" s="14">
        <v>2.1</v>
      </c>
      <c r="ET43" s="14">
        <v>-0.2</v>
      </c>
      <c r="EU43" s="14">
        <v>8.8000000000000007</v>
      </c>
      <c r="EV43" s="14">
        <v>1.7</v>
      </c>
      <c r="EW43" s="14">
        <v>0.5</v>
      </c>
      <c r="EX43" s="14">
        <v>0</v>
      </c>
      <c r="EY43" s="14">
        <v>0.8</v>
      </c>
      <c r="EZ43" s="14">
        <v>1.1000000000000001</v>
      </c>
      <c r="FA43" s="14">
        <v>1</v>
      </c>
      <c r="FB43" s="14">
        <v>6.7</v>
      </c>
      <c r="FC43" s="14">
        <v>3.3</v>
      </c>
      <c r="FD43" s="14">
        <v>0.4</v>
      </c>
      <c r="FE43" s="14"/>
      <c r="FF43" s="14">
        <v>3.3</v>
      </c>
      <c r="FG43" s="14"/>
      <c r="FH43" s="14"/>
      <c r="FI43" s="14">
        <v>352.7</v>
      </c>
      <c r="FJ43" s="15"/>
      <c r="FK43" s="14">
        <v>1.7233400000000001</v>
      </c>
      <c r="FL43" s="14">
        <v>-0.26500000000000001</v>
      </c>
      <c r="FM43" s="14"/>
      <c r="FN43" s="14">
        <v>1.7</v>
      </c>
      <c r="FO43" s="14">
        <v>1.2845800000000001</v>
      </c>
      <c r="FP43" s="14">
        <v>2.70695</v>
      </c>
      <c r="FQ43" s="14">
        <v>0.9</v>
      </c>
      <c r="FR43" s="14">
        <v>2</v>
      </c>
      <c r="FS43" s="14">
        <v>10.04987</v>
      </c>
    </row>
    <row r="44" spans="1:175" ht="24" customHeight="1" x14ac:dyDescent="0.3">
      <c r="A44" s="16" t="s">
        <v>55</v>
      </c>
      <c r="B44" s="16" t="s">
        <v>794</v>
      </c>
      <c r="C44" s="17">
        <v>12.2</v>
      </c>
      <c r="D44" s="17">
        <v>32.700000000000003</v>
      </c>
      <c r="E44" s="17">
        <v>19.2</v>
      </c>
      <c r="F44" s="17"/>
      <c r="G44" s="17"/>
      <c r="H44" s="17">
        <v>-11.7</v>
      </c>
      <c r="I44" s="17">
        <v>0.5</v>
      </c>
      <c r="J44" s="17"/>
      <c r="K44" s="17"/>
      <c r="L44" s="17">
        <v>-22.2</v>
      </c>
      <c r="M44" s="17">
        <v>-26.5</v>
      </c>
      <c r="N44" s="17">
        <v>7.2</v>
      </c>
      <c r="O44" s="17">
        <v>33</v>
      </c>
      <c r="P44" s="17"/>
      <c r="Q44" s="17"/>
      <c r="R44" s="17">
        <v>54</v>
      </c>
      <c r="S44" s="17">
        <v>-0.2</v>
      </c>
      <c r="T44" s="17"/>
      <c r="U44" s="17"/>
      <c r="V44" s="17"/>
      <c r="W44" s="17"/>
      <c r="X44" s="17">
        <v>15.9</v>
      </c>
      <c r="Y44" s="17">
        <v>1.6</v>
      </c>
      <c r="Z44" s="17"/>
      <c r="AA44" s="17">
        <v>-3.4</v>
      </c>
      <c r="AB44" s="17">
        <v>5.4</v>
      </c>
      <c r="AC44" s="17">
        <v>26</v>
      </c>
      <c r="AD44" s="17"/>
      <c r="AE44" s="17"/>
      <c r="AF44" s="17"/>
      <c r="AG44" s="17"/>
      <c r="AH44" s="17">
        <v>9.5</v>
      </c>
      <c r="AI44" s="17">
        <v>9.5</v>
      </c>
      <c r="AJ44" s="17"/>
      <c r="AK44" s="17"/>
      <c r="AL44" s="17"/>
      <c r="AM44" s="17">
        <v>-0.6</v>
      </c>
      <c r="AN44" s="17">
        <v>-0.9</v>
      </c>
      <c r="AO44" s="17">
        <v>7</v>
      </c>
      <c r="AP44" s="17">
        <v>28.9</v>
      </c>
      <c r="AQ44" s="17">
        <v>12.9</v>
      </c>
      <c r="AR44" s="17">
        <v>-0.1</v>
      </c>
      <c r="AS44" s="17">
        <v>2.7</v>
      </c>
      <c r="AT44" s="17">
        <v>0.8</v>
      </c>
      <c r="AU44" s="17">
        <v>-20.6</v>
      </c>
      <c r="AV44" s="17">
        <v>-24.8</v>
      </c>
      <c r="AW44" s="17">
        <v>-47.4</v>
      </c>
      <c r="AX44" s="17">
        <v>9.3000000000000007</v>
      </c>
      <c r="AY44" s="17">
        <v>-1.2</v>
      </c>
      <c r="AZ44" s="17">
        <v>0.2</v>
      </c>
      <c r="BA44" s="17">
        <v>-2.6</v>
      </c>
      <c r="BB44" s="17">
        <v>0.8</v>
      </c>
      <c r="BC44" s="17">
        <v>0.9</v>
      </c>
      <c r="BD44" s="17">
        <v>0.2</v>
      </c>
      <c r="BE44" s="17">
        <v>-13.4</v>
      </c>
      <c r="BF44" s="17"/>
      <c r="BG44" s="17"/>
      <c r="BH44" s="17">
        <v>5</v>
      </c>
      <c r="BI44" s="17"/>
      <c r="BJ44" s="17"/>
      <c r="BK44" s="17"/>
      <c r="BL44" s="17"/>
      <c r="BM44" s="17"/>
      <c r="BN44" s="17"/>
      <c r="BO44" s="17">
        <v>3.5</v>
      </c>
      <c r="BP44" s="17">
        <v>0</v>
      </c>
      <c r="BQ44" s="17">
        <v>-39.5</v>
      </c>
      <c r="BR44" s="17"/>
      <c r="BS44" s="17">
        <v>-15.7</v>
      </c>
      <c r="BT44" s="17"/>
      <c r="BU44" s="17"/>
      <c r="BV44" s="17"/>
      <c r="BW44" s="17"/>
      <c r="BX44" s="17"/>
      <c r="BY44" s="17">
        <v>2.9</v>
      </c>
      <c r="BZ44" s="17"/>
      <c r="CA44" s="17">
        <v>1.6</v>
      </c>
      <c r="CB44" s="17">
        <v>-0.4</v>
      </c>
      <c r="CC44" s="17">
        <v>56.8</v>
      </c>
      <c r="CD44" s="17">
        <v>29.4</v>
      </c>
      <c r="CE44" s="17">
        <v>15</v>
      </c>
      <c r="CF44" s="17">
        <v>5.5</v>
      </c>
      <c r="CG44" s="17">
        <v>3.9</v>
      </c>
      <c r="CH44" s="17"/>
      <c r="CI44" s="17"/>
      <c r="CJ44" s="17"/>
      <c r="CK44" s="17">
        <v>59.5</v>
      </c>
      <c r="CL44" s="17">
        <v>60.3</v>
      </c>
      <c r="CM44" s="17">
        <v>17.7</v>
      </c>
      <c r="CN44" s="17"/>
      <c r="CO44" s="17"/>
      <c r="CP44" s="17"/>
      <c r="CQ44" s="17"/>
      <c r="CR44" s="17"/>
      <c r="CS44" s="17">
        <v>0</v>
      </c>
      <c r="CT44" s="17"/>
      <c r="CU44" s="17"/>
      <c r="CV44" s="17">
        <v>-3</v>
      </c>
      <c r="CW44" s="17">
        <v>7.1</v>
      </c>
      <c r="CX44" s="17"/>
      <c r="CY44" s="17"/>
      <c r="CZ44" s="17">
        <v>1.1000000000000001</v>
      </c>
      <c r="DA44" s="17">
        <v>0</v>
      </c>
      <c r="DB44" s="17">
        <v>-0.8</v>
      </c>
      <c r="DC44" s="17"/>
      <c r="DD44" s="17">
        <v>0</v>
      </c>
      <c r="DE44" s="17">
        <v>0.8</v>
      </c>
      <c r="DF44" s="17">
        <v>2.4</v>
      </c>
      <c r="DG44" s="17">
        <v>-0.6</v>
      </c>
      <c r="DH44" s="17">
        <v>1.3</v>
      </c>
      <c r="DI44" s="17">
        <v>0.6</v>
      </c>
      <c r="DJ44" s="17"/>
      <c r="DK44" s="17">
        <v>0</v>
      </c>
      <c r="DL44" s="17">
        <v>0</v>
      </c>
      <c r="DM44" s="17">
        <v>-1.3</v>
      </c>
      <c r="DN44" s="17">
        <v>3.2</v>
      </c>
      <c r="DO44" s="17">
        <v>1.2</v>
      </c>
      <c r="DP44" s="17">
        <v>0.3</v>
      </c>
      <c r="DQ44" s="17">
        <v>0.7</v>
      </c>
      <c r="DR44" s="17">
        <v>1.1000000000000001</v>
      </c>
      <c r="DS44" s="17">
        <v>0.6</v>
      </c>
      <c r="DT44" s="17">
        <v>0.2</v>
      </c>
      <c r="DU44" s="17">
        <v>0.5</v>
      </c>
      <c r="DV44" s="17">
        <v>1</v>
      </c>
      <c r="DW44" s="17"/>
      <c r="DX44" s="17">
        <v>-3.5</v>
      </c>
      <c r="DY44" s="17">
        <v>0</v>
      </c>
      <c r="DZ44" s="17">
        <v>0.9</v>
      </c>
      <c r="EA44" s="17">
        <v>1.4</v>
      </c>
      <c r="EB44" s="17">
        <v>0.9</v>
      </c>
      <c r="EC44" s="17">
        <v>0.8</v>
      </c>
      <c r="ED44" s="17">
        <v>4</v>
      </c>
      <c r="EE44" s="17">
        <v>0</v>
      </c>
      <c r="EF44" s="17">
        <v>-7.1</v>
      </c>
      <c r="EG44" s="17">
        <v>-7.5</v>
      </c>
      <c r="EH44" s="17">
        <v>0</v>
      </c>
      <c r="EI44" s="17">
        <v>0</v>
      </c>
      <c r="EJ44" s="17">
        <v>1.9</v>
      </c>
      <c r="EK44" s="17">
        <v>0.2</v>
      </c>
      <c r="EL44" s="17">
        <v>1.9</v>
      </c>
      <c r="EM44" s="17">
        <v>0.2</v>
      </c>
      <c r="EN44" s="17">
        <v>0.2</v>
      </c>
      <c r="EO44" s="17">
        <v>0.2</v>
      </c>
      <c r="EP44" s="17"/>
      <c r="EQ44" s="17">
        <v>1</v>
      </c>
      <c r="ER44" s="17">
        <v>0</v>
      </c>
      <c r="ES44" s="17">
        <v>2.2000000000000002</v>
      </c>
      <c r="ET44" s="17">
        <v>-0.2</v>
      </c>
      <c r="EU44" s="17">
        <v>11</v>
      </c>
      <c r="EV44" s="17">
        <v>1.7</v>
      </c>
      <c r="EW44" s="17">
        <v>1.2</v>
      </c>
      <c r="EX44" s="17">
        <v>0</v>
      </c>
      <c r="EY44" s="17">
        <v>0.8</v>
      </c>
      <c r="EZ44" s="17">
        <v>1.2</v>
      </c>
      <c r="FA44" s="17">
        <v>0.9</v>
      </c>
      <c r="FB44" s="17">
        <v>6.1</v>
      </c>
      <c r="FC44" s="17">
        <v>2.7</v>
      </c>
      <c r="FD44" s="17">
        <v>2.2000000000000002</v>
      </c>
      <c r="FE44" s="17"/>
      <c r="FF44" s="17">
        <v>3</v>
      </c>
      <c r="FG44" s="17"/>
      <c r="FH44" s="17"/>
      <c r="FI44" s="17">
        <v>365</v>
      </c>
      <c r="FJ44" s="15"/>
      <c r="FK44" s="17">
        <v>1.7377800000000001</v>
      </c>
      <c r="FL44" s="17">
        <v>-0.61299999999999999</v>
      </c>
      <c r="FM44" s="17"/>
      <c r="FN44" s="17">
        <v>1.6</v>
      </c>
      <c r="FO44" s="17">
        <v>1.2928500000000001</v>
      </c>
      <c r="FP44" s="17">
        <v>2.7073200000000002</v>
      </c>
      <c r="FQ44" s="17">
        <v>0.6</v>
      </c>
      <c r="FR44" s="17">
        <v>1.9</v>
      </c>
      <c r="FS44" s="17">
        <v>9.2249499999999998</v>
      </c>
    </row>
    <row r="45" spans="1:175" ht="24" customHeight="1" x14ac:dyDescent="0.3">
      <c r="A45" s="16" t="s">
        <v>55</v>
      </c>
      <c r="B45" s="16" t="s">
        <v>795</v>
      </c>
      <c r="C45" s="17">
        <v>16.600000000000001</v>
      </c>
      <c r="D45" s="17">
        <v>46</v>
      </c>
      <c r="E45" s="17">
        <v>20.7</v>
      </c>
      <c r="F45" s="17"/>
      <c r="G45" s="17"/>
      <c r="H45" s="17">
        <v>-11</v>
      </c>
      <c r="I45" s="17">
        <v>0.8</v>
      </c>
      <c r="J45" s="17"/>
      <c r="K45" s="17"/>
      <c r="L45" s="17">
        <v>-24.3</v>
      </c>
      <c r="M45" s="17">
        <v>-25.7</v>
      </c>
      <c r="N45" s="17">
        <v>8.3000000000000007</v>
      </c>
      <c r="O45" s="17">
        <v>27.6</v>
      </c>
      <c r="P45" s="17"/>
      <c r="Q45" s="17"/>
      <c r="R45" s="17">
        <v>67.099999999999994</v>
      </c>
      <c r="S45" s="17">
        <v>0.1</v>
      </c>
      <c r="T45" s="17"/>
      <c r="U45" s="17"/>
      <c r="V45" s="17"/>
      <c r="W45" s="17"/>
      <c r="X45" s="17">
        <v>17.8</v>
      </c>
      <c r="Y45" s="17">
        <v>1.5</v>
      </c>
      <c r="Z45" s="17"/>
      <c r="AA45" s="17">
        <v>-3.3</v>
      </c>
      <c r="AB45" s="17">
        <v>6</v>
      </c>
      <c r="AC45" s="17">
        <v>29</v>
      </c>
      <c r="AD45" s="17"/>
      <c r="AE45" s="17"/>
      <c r="AF45" s="17"/>
      <c r="AG45" s="17"/>
      <c r="AH45" s="17">
        <v>13.6</v>
      </c>
      <c r="AI45" s="17">
        <v>12</v>
      </c>
      <c r="AJ45" s="17"/>
      <c r="AK45" s="17"/>
      <c r="AL45" s="17"/>
      <c r="AM45" s="17">
        <v>-0.8</v>
      </c>
      <c r="AN45" s="17">
        <v>-2.2999999999999998</v>
      </c>
      <c r="AO45" s="17">
        <v>7.3</v>
      </c>
      <c r="AP45" s="17">
        <v>29.6</v>
      </c>
      <c r="AQ45" s="17">
        <v>12.8</v>
      </c>
      <c r="AR45" s="17">
        <v>-1</v>
      </c>
      <c r="AS45" s="17">
        <v>2.7</v>
      </c>
      <c r="AT45" s="17">
        <v>1.9</v>
      </c>
      <c r="AU45" s="17">
        <v>-22.5</v>
      </c>
      <c r="AV45" s="17">
        <v>-28.7</v>
      </c>
      <c r="AW45" s="17">
        <v>-46.9</v>
      </c>
      <c r="AX45" s="17">
        <v>7.4</v>
      </c>
      <c r="AY45" s="17">
        <v>-1.2</v>
      </c>
      <c r="AZ45" s="17">
        <v>0.1</v>
      </c>
      <c r="BA45" s="17">
        <v>0.2</v>
      </c>
      <c r="BB45" s="17">
        <v>2.8</v>
      </c>
      <c r="BC45" s="17">
        <v>1</v>
      </c>
      <c r="BD45" s="17">
        <v>0.1</v>
      </c>
      <c r="BE45" s="17">
        <v>-8.1999999999999993</v>
      </c>
      <c r="BF45" s="17"/>
      <c r="BG45" s="17"/>
      <c r="BH45" s="17">
        <v>2.9</v>
      </c>
      <c r="BI45" s="17"/>
      <c r="BJ45" s="17"/>
      <c r="BK45" s="17"/>
      <c r="BL45" s="17"/>
      <c r="BM45" s="17"/>
      <c r="BN45" s="17"/>
      <c r="BO45" s="17">
        <v>1</v>
      </c>
      <c r="BP45" s="17">
        <v>0</v>
      </c>
      <c r="BQ45" s="17">
        <v>-42.6</v>
      </c>
      <c r="BR45" s="17"/>
      <c r="BS45" s="17">
        <v>-18.2</v>
      </c>
      <c r="BT45" s="17"/>
      <c r="BU45" s="17"/>
      <c r="BV45" s="17"/>
      <c r="BW45" s="17"/>
      <c r="BX45" s="17"/>
      <c r="BY45" s="17">
        <v>-0.2</v>
      </c>
      <c r="BZ45" s="17"/>
      <c r="CA45" s="17">
        <v>1.6</v>
      </c>
      <c r="CB45" s="17">
        <v>-0.4</v>
      </c>
      <c r="CC45" s="17">
        <v>54.9</v>
      </c>
      <c r="CD45" s="17">
        <v>30.2</v>
      </c>
      <c r="CE45" s="17">
        <v>15.4</v>
      </c>
      <c r="CF45" s="17">
        <v>5.4</v>
      </c>
      <c r="CG45" s="17">
        <v>3.9</v>
      </c>
      <c r="CH45" s="17"/>
      <c r="CI45" s="17"/>
      <c r="CJ45" s="17"/>
      <c r="CK45" s="17">
        <v>53.4</v>
      </c>
      <c r="CL45" s="17">
        <v>54.4</v>
      </c>
      <c r="CM45" s="17">
        <v>8.4</v>
      </c>
      <c r="CN45" s="17"/>
      <c r="CO45" s="17"/>
      <c r="CP45" s="17"/>
      <c r="CQ45" s="17"/>
      <c r="CR45" s="17"/>
      <c r="CS45" s="17">
        <v>0</v>
      </c>
      <c r="CT45" s="17"/>
      <c r="CU45" s="17"/>
      <c r="CV45" s="17">
        <v>-2.2999999999999998</v>
      </c>
      <c r="CW45" s="17">
        <v>0</v>
      </c>
      <c r="CX45" s="17"/>
      <c r="CY45" s="17"/>
      <c r="CZ45" s="17">
        <v>1.1000000000000001</v>
      </c>
      <c r="DA45" s="17">
        <v>0</v>
      </c>
      <c r="DB45" s="17">
        <v>-0.8</v>
      </c>
      <c r="DC45" s="17"/>
      <c r="DD45" s="17">
        <v>0</v>
      </c>
      <c r="DE45" s="17">
        <v>0.8</v>
      </c>
      <c r="DF45" s="17">
        <v>2.4</v>
      </c>
      <c r="DG45" s="17">
        <v>-0.1</v>
      </c>
      <c r="DH45" s="17">
        <v>1.3</v>
      </c>
      <c r="DI45" s="17">
        <v>0.6</v>
      </c>
      <c r="DJ45" s="17"/>
      <c r="DK45" s="17">
        <v>0</v>
      </c>
      <c r="DL45" s="17">
        <v>0</v>
      </c>
      <c r="DM45" s="17">
        <v>-1.2</v>
      </c>
      <c r="DN45" s="17">
        <v>3.5</v>
      </c>
      <c r="DO45" s="17">
        <v>1.6</v>
      </c>
      <c r="DP45" s="17">
        <v>0.3</v>
      </c>
      <c r="DQ45" s="17">
        <v>0.6</v>
      </c>
      <c r="DR45" s="17">
        <v>1.1000000000000001</v>
      </c>
      <c r="DS45" s="17">
        <v>0.2</v>
      </c>
      <c r="DT45" s="17">
        <v>-0.1</v>
      </c>
      <c r="DU45" s="17">
        <v>0.5</v>
      </c>
      <c r="DV45" s="17">
        <v>1</v>
      </c>
      <c r="DW45" s="17"/>
      <c r="DX45" s="17">
        <v>-3.4</v>
      </c>
      <c r="DY45" s="17">
        <v>0</v>
      </c>
      <c r="DZ45" s="17">
        <v>1.2</v>
      </c>
      <c r="EA45" s="17">
        <v>2.1</v>
      </c>
      <c r="EB45" s="17">
        <v>0.7</v>
      </c>
      <c r="EC45" s="17">
        <v>0.8</v>
      </c>
      <c r="ED45" s="17">
        <v>4</v>
      </c>
      <c r="EE45" s="17">
        <v>0.4</v>
      </c>
      <c r="EF45" s="17">
        <v>-6.9</v>
      </c>
      <c r="EG45" s="17">
        <v>-8.1</v>
      </c>
      <c r="EH45" s="17">
        <v>0</v>
      </c>
      <c r="EI45" s="17">
        <v>0</v>
      </c>
      <c r="EJ45" s="17">
        <v>1.9</v>
      </c>
      <c r="EK45" s="17">
        <v>0.2</v>
      </c>
      <c r="EL45" s="17">
        <v>1.9</v>
      </c>
      <c r="EM45" s="17">
        <v>0.2</v>
      </c>
      <c r="EN45" s="17">
        <v>0.2</v>
      </c>
      <c r="EO45" s="17">
        <v>0.2</v>
      </c>
      <c r="EP45" s="17"/>
      <c r="EQ45" s="17">
        <v>0</v>
      </c>
      <c r="ER45" s="17">
        <v>0</v>
      </c>
      <c r="ES45" s="17">
        <v>0</v>
      </c>
      <c r="ET45" s="17">
        <v>-0.2</v>
      </c>
      <c r="EU45" s="17">
        <v>10.1</v>
      </c>
      <c r="EV45" s="17">
        <v>2.2999999999999998</v>
      </c>
      <c r="EW45" s="17">
        <v>0</v>
      </c>
      <c r="EX45" s="17">
        <v>0</v>
      </c>
      <c r="EY45" s="17">
        <v>0.4</v>
      </c>
      <c r="EZ45" s="17">
        <v>1</v>
      </c>
      <c r="FA45" s="17">
        <v>0.5</v>
      </c>
      <c r="FB45" s="17">
        <v>5.7</v>
      </c>
      <c r="FC45" s="17">
        <v>2.4</v>
      </c>
      <c r="FD45" s="17">
        <v>1</v>
      </c>
      <c r="FE45" s="17"/>
      <c r="FF45" s="17">
        <v>3.2</v>
      </c>
      <c r="FG45" s="17"/>
      <c r="FH45" s="17"/>
      <c r="FI45" s="17">
        <v>359.5</v>
      </c>
      <c r="FJ45" s="15"/>
      <c r="FK45" s="17">
        <v>1.8032300000000001</v>
      </c>
      <c r="FL45" s="17">
        <v>0.22</v>
      </c>
      <c r="FM45" s="17"/>
      <c r="FN45" s="17">
        <v>1.5</v>
      </c>
      <c r="FO45" s="17">
        <v>1.1443700000000001</v>
      </c>
      <c r="FP45" s="17">
        <v>2.2837999999999998</v>
      </c>
      <c r="FQ45" s="17">
        <v>0.3</v>
      </c>
      <c r="FR45" s="17">
        <v>0.8</v>
      </c>
      <c r="FS45" s="17">
        <v>8.0513999999999992</v>
      </c>
    </row>
    <row r="46" spans="1:175" ht="24" customHeight="1" x14ac:dyDescent="0.3">
      <c r="A46" s="16" t="s">
        <v>55</v>
      </c>
      <c r="B46" s="16" t="s">
        <v>796</v>
      </c>
      <c r="C46" s="17">
        <v>14.6</v>
      </c>
      <c r="D46" s="17">
        <v>34.4</v>
      </c>
      <c r="E46" s="17">
        <v>17.7</v>
      </c>
      <c r="F46" s="17"/>
      <c r="G46" s="17"/>
      <c r="H46" s="17">
        <v>-9.6999999999999993</v>
      </c>
      <c r="I46" s="17">
        <v>7.1</v>
      </c>
      <c r="J46" s="17"/>
      <c r="K46" s="17"/>
      <c r="L46" s="17">
        <v>-32.799999999999997</v>
      </c>
      <c r="M46" s="17">
        <v>-35.200000000000003</v>
      </c>
      <c r="N46" s="17">
        <v>-2.1</v>
      </c>
      <c r="O46" s="17">
        <v>16.3</v>
      </c>
      <c r="P46" s="17"/>
      <c r="Q46" s="17"/>
      <c r="R46" s="17">
        <v>58.6</v>
      </c>
      <c r="S46" s="17">
        <v>0.1</v>
      </c>
      <c r="T46" s="17"/>
      <c r="U46" s="17"/>
      <c r="V46" s="17"/>
      <c r="W46" s="17"/>
      <c r="X46" s="17">
        <v>10.9</v>
      </c>
      <c r="Y46" s="17">
        <v>1.6</v>
      </c>
      <c r="Z46" s="17"/>
      <c r="AA46" s="17">
        <v>-3.3</v>
      </c>
      <c r="AB46" s="17">
        <v>5.9</v>
      </c>
      <c r="AC46" s="17">
        <v>26.5</v>
      </c>
      <c r="AD46" s="17"/>
      <c r="AE46" s="17"/>
      <c r="AF46" s="17"/>
      <c r="AG46" s="17"/>
      <c r="AH46" s="17">
        <v>13.1</v>
      </c>
      <c r="AI46" s="17">
        <v>-0.2</v>
      </c>
      <c r="AJ46" s="17"/>
      <c r="AK46" s="17"/>
      <c r="AL46" s="17"/>
      <c r="AM46" s="17">
        <v>-0.8</v>
      </c>
      <c r="AN46" s="17">
        <v>-6.1</v>
      </c>
      <c r="AO46" s="17">
        <v>7.5</v>
      </c>
      <c r="AP46" s="17">
        <v>28.6</v>
      </c>
      <c r="AQ46" s="17">
        <v>10.8</v>
      </c>
      <c r="AR46" s="17">
        <v>-1.2</v>
      </c>
      <c r="AS46" s="17">
        <v>2.7</v>
      </c>
      <c r="AT46" s="17">
        <v>0.4</v>
      </c>
      <c r="AU46" s="17">
        <v>-26.9</v>
      </c>
      <c r="AV46" s="17">
        <v>-34.6</v>
      </c>
      <c r="AW46" s="17">
        <v>-52.6</v>
      </c>
      <c r="AX46" s="17">
        <v>5.8</v>
      </c>
      <c r="AY46" s="17">
        <v>-1.1000000000000001</v>
      </c>
      <c r="AZ46" s="17">
        <v>0.1</v>
      </c>
      <c r="BA46" s="17">
        <v>-0.4</v>
      </c>
      <c r="BB46" s="17">
        <v>2.7</v>
      </c>
      <c r="BC46" s="17">
        <v>0.9</v>
      </c>
      <c r="BD46" s="17">
        <v>0.1</v>
      </c>
      <c r="BE46" s="17">
        <v>-9.8000000000000007</v>
      </c>
      <c r="BF46" s="17"/>
      <c r="BG46" s="17"/>
      <c r="BH46" s="17">
        <v>1.8</v>
      </c>
      <c r="BI46" s="17"/>
      <c r="BJ46" s="17"/>
      <c r="BK46" s="17"/>
      <c r="BL46" s="17"/>
      <c r="BM46" s="17"/>
      <c r="BN46" s="17"/>
      <c r="BO46" s="17">
        <v>-1.8</v>
      </c>
      <c r="BP46" s="17">
        <v>0</v>
      </c>
      <c r="BQ46" s="17">
        <v>-46.9</v>
      </c>
      <c r="BR46" s="17"/>
      <c r="BS46" s="17">
        <v>-22.7</v>
      </c>
      <c r="BT46" s="17"/>
      <c r="BU46" s="17"/>
      <c r="BV46" s="17"/>
      <c r="BW46" s="17"/>
      <c r="BX46" s="17"/>
      <c r="BY46" s="17">
        <v>-3.2</v>
      </c>
      <c r="BZ46" s="17"/>
      <c r="CA46" s="17">
        <v>1.6</v>
      </c>
      <c r="CB46" s="17">
        <v>-0.4</v>
      </c>
      <c r="CC46" s="17">
        <v>55</v>
      </c>
      <c r="CD46" s="17">
        <v>31.4</v>
      </c>
      <c r="CE46" s="17">
        <v>16.100000000000001</v>
      </c>
      <c r="CF46" s="17">
        <v>5.5</v>
      </c>
      <c r="CG46" s="17">
        <v>3.9</v>
      </c>
      <c r="CH46" s="17"/>
      <c r="CI46" s="17"/>
      <c r="CJ46" s="17"/>
      <c r="CK46" s="17">
        <v>46.4</v>
      </c>
      <c r="CL46" s="17">
        <v>47.8</v>
      </c>
      <c r="CM46" s="17">
        <v>-1.4</v>
      </c>
      <c r="CN46" s="17"/>
      <c r="CO46" s="17"/>
      <c r="CP46" s="17"/>
      <c r="CQ46" s="17"/>
      <c r="CR46" s="17"/>
      <c r="CS46" s="17">
        <v>0</v>
      </c>
      <c r="CT46" s="17"/>
      <c r="CU46" s="17"/>
      <c r="CV46" s="17">
        <v>-2.4</v>
      </c>
      <c r="CW46" s="17">
        <v>0</v>
      </c>
      <c r="CX46" s="17"/>
      <c r="CY46" s="17"/>
      <c r="CZ46" s="17">
        <v>1.2</v>
      </c>
      <c r="DA46" s="17">
        <v>0</v>
      </c>
      <c r="DB46" s="17">
        <v>-0.8</v>
      </c>
      <c r="DC46" s="17"/>
      <c r="DD46" s="17">
        <v>0</v>
      </c>
      <c r="DE46" s="17">
        <v>0.8</v>
      </c>
      <c r="DF46" s="17">
        <v>2.4</v>
      </c>
      <c r="DG46" s="17">
        <v>-0.8</v>
      </c>
      <c r="DH46" s="17">
        <v>1.3</v>
      </c>
      <c r="DI46" s="17">
        <v>0.5</v>
      </c>
      <c r="DJ46" s="17"/>
      <c r="DK46" s="17">
        <v>0</v>
      </c>
      <c r="DL46" s="17">
        <v>0</v>
      </c>
      <c r="DM46" s="17">
        <v>-1.5</v>
      </c>
      <c r="DN46" s="17">
        <v>2.7</v>
      </c>
      <c r="DO46" s="17">
        <v>1.7</v>
      </c>
      <c r="DP46" s="17">
        <v>0.5</v>
      </c>
      <c r="DQ46" s="17">
        <v>0.7</v>
      </c>
      <c r="DR46" s="17">
        <v>1.1000000000000001</v>
      </c>
      <c r="DS46" s="17">
        <v>0.2</v>
      </c>
      <c r="DT46" s="17">
        <v>-0.3</v>
      </c>
      <c r="DU46" s="17">
        <v>0.5</v>
      </c>
      <c r="DV46" s="17">
        <v>1</v>
      </c>
      <c r="DW46" s="17"/>
      <c r="DX46" s="17">
        <v>-3.4</v>
      </c>
      <c r="DY46" s="17">
        <v>0.1</v>
      </c>
      <c r="DZ46" s="17">
        <v>1.5</v>
      </c>
      <c r="EA46" s="17">
        <v>3</v>
      </c>
      <c r="EB46" s="17">
        <v>0.7</v>
      </c>
      <c r="EC46" s="17">
        <v>0.8</v>
      </c>
      <c r="ED46" s="17">
        <v>4</v>
      </c>
      <c r="EE46" s="17">
        <v>0</v>
      </c>
      <c r="EF46" s="17">
        <v>-8.3000000000000007</v>
      </c>
      <c r="EG46" s="17">
        <v>-8.9</v>
      </c>
      <c r="EH46" s="17">
        <v>0</v>
      </c>
      <c r="EI46" s="17">
        <v>0</v>
      </c>
      <c r="EJ46" s="17">
        <v>1.9</v>
      </c>
      <c r="EK46" s="17">
        <v>0.2</v>
      </c>
      <c r="EL46" s="17">
        <v>1.7</v>
      </c>
      <c r="EM46" s="17">
        <v>0.2</v>
      </c>
      <c r="EN46" s="17">
        <v>0.2</v>
      </c>
      <c r="EO46" s="17">
        <v>0.2</v>
      </c>
      <c r="EP46" s="17"/>
      <c r="EQ46" s="17">
        <v>0</v>
      </c>
      <c r="ER46" s="17">
        <v>0</v>
      </c>
      <c r="ES46" s="17">
        <v>0</v>
      </c>
      <c r="ET46" s="17">
        <v>-0.2</v>
      </c>
      <c r="EU46" s="17">
        <v>7.7</v>
      </c>
      <c r="EV46" s="17">
        <v>0.3</v>
      </c>
      <c r="EW46" s="17">
        <v>0</v>
      </c>
      <c r="EX46" s="17">
        <v>0</v>
      </c>
      <c r="EY46" s="17">
        <v>0.4</v>
      </c>
      <c r="EZ46" s="17">
        <v>1</v>
      </c>
      <c r="FA46" s="17">
        <v>0.7</v>
      </c>
      <c r="FB46" s="17">
        <v>7.8</v>
      </c>
      <c r="FC46" s="17">
        <v>4.5</v>
      </c>
      <c r="FD46" s="17">
        <v>1.2</v>
      </c>
      <c r="FE46" s="17"/>
      <c r="FF46" s="17">
        <v>2.9</v>
      </c>
      <c r="FG46" s="17"/>
      <c r="FH46" s="17"/>
      <c r="FI46" s="17">
        <v>211.7</v>
      </c>
      <c r="FJ46" s="15"/>
      <c r="FK46" s="17">
        <v>1.7440500000000001</v>
      </c>
      <c r="FL46" s="17">
        <v>-0.42299999999999999</v>
      </c>
      <c r="FM46" s="17"/>
      <c r="FN46" s="17">
        <v>1.6</v>
      </c>
      <c r="FO46" s="17">
        <v>0.31673000000000001</v>
      </c>
      <c r="FP46" s="17">
        <v>0.58799999999999997</v>
      </c>
      <c r="FQ46" s="17">
        <v>0.9</v>
      </c>
      <c r="FR46" s="17">
        <v>0.7</v>
      </c>
      <c r="FS46" s="17">
        <v>5.4257799999999996</v>
      </c>
    </row>
    <row r="47" spans="1:175" ht="24" customHeight="1" x14ac:dyDescent="0.3">
      <c r="A47" s="16" t="s">
        <v>55</v>
      </c>
      <c r="B47" s="16" t="s">
        <v>797</v>
      </c>
      <c r="C47" s="17">
        <v>14.5</v>
      </c>
      <c r="D47" s="17">
        <v>29.4</v>
      </c>
      <c r="E47" s="17">
        <v>17.2</v>
      </c>
      <c r="F47" s="17"/>
      <c r="G47" s="17"/>
      <c r="H47" s="17">
        <v>-6.8</v>
      </c>
      <c r="I47" s="17">
        <v>12.6</v>
      </c>
      <c r="J47" s="17"/>
      <c r="K47" s="17"/>
      <c r="L47" s="17">
        <v>-32.700000000000003</v>
      </c>
      <c r="M47" s="17">
        <v>-34</v>
      </c>
      <c r="N47" s="17">
        <v>0.4</v>
      </c>
      <c r="O47" s="17">
        <v>16</v>
      </c>
      <c r="P47" s="17"/>
      <c r="Q47" s="17"/>
      <c r="R47" s="17">
        <v>77.900000000000006</v>
      </c>
      <c r="S47" s="17">
        <v>0.1</v>
      </c>
      <c r="T47" s="17"/>
      <c r="U47" s="17"/>
      <c r="V47" s="17"/>
      <c r="W47" s="17"/>
      <c r="X47" s="17">
        <v>13.6</v>
      </c>
      <c r="Y47" s="17">
        <v>1.6</v>
      </c>
      <c r="Z47" s="17"/>
      <c r="AA47" s="17">
        <v>-3.3</v>
      </c>
      <c r="AB47" s="17">
        <v>5.9</v>
      </c>
      <c r="AC47" s="17">
        <v>26.6</v>
      </c>
      <c r="AD47" s="17"/>
      <c r="AE47" s="17"/>
      <c r="AF47" s="17"/>
      <c r="AG47" s="17"/>
      <c r="AH47" s="17">
        <v>12.5</v>
      </c>
      <c r="AI47" s="17">
        <v>5.3</v>
      </c>
      <c r="AJ47" s="17"/>
      <c r="AK47" s="17"/>
      <c r="AL47" s="17"/>
      <c r="AM47" s="17">
        <v>-0.6</v>
      </c>
      <c r="AN47" s="17">
        <v>3.3</v>
      </c>
      <c r="AO47" s="17">
        <v>7.6</v>
      </c>
      <c r="AP47" s="17">
        <v>27.2</v>
      </c>
      <c r="AQ47" s="17">
        <v>11.1</v>
      </c>
      <c r="AR47" s="17">
        <v>-1.4</v>
      </c>
      <c r="AS47" s="17">
        <v>2.7</v>
      </c>
      <c r="AT47" s="17">
        <v>0.9</v>
      </c>
      <c r="AU47" s="17">
        <v>-22.5</v>
      </c>
      <c r="AV47" s="17">
        <v>-30.5</v>
      </c>
      <c r="AW47" s="17">
        <v>-48.6</v>
      </c>
      <c r="AX47" s="17">
        <v>7.3</v>
      </c>
      <c r="AY47" s="17">
        <v>-1</v>
      </c>
      <c r="AZ47" s="17">
        <v>0.2</v>
      </c>
      <c r="BA47" s="17">
        <v>-0.4</v>
      </c>
      <c r="BB47" s="17">
        <v>2.5</v>
      </c>
      <c r="BC47" s="17">
        <v>1</v>
      </c>
      <c r="BD47" s="17">
        <v>0.2</v>
      </c>
      <c r="BE47" s="17">
        <v>-11.8</v>
      </c>
      <c r="BF47" s="17"/>
      <c r="BG47" s="17"/>
      <c r="BH47" s="17">
        <v>2.9</v>
      </c>
      <c r="BI47" s="17"/>
      <c r="BJ47" s="17"/>
      <c r="BK47" s="17"/>
      <c r="BL47" s="17"/>
      <c r="BM47" s="17"/>
      <c r="BN47" s="17"/>
      <c r="BO47" s="17">
        <v>0.3</v>
      </c>
      <c r="BP47" s="17">
        <v>0</v>
      </c>
      <c r="BQ47" s="17">
        <v>-44.6</v>
      </c>
      <c r="BR47" s="17"/>
      <c r="BS47" s="17">
        <v>-20.100000000000001</v>
      </c>
      <c r="BT47" s="17"/>
      <c r="BU47" s="17"/>
      <c r="BV47" s="17"/>
      <c r="BW47" s="17"/>
      <c r="BX47" s="17"/>
      <c r="BY47" s="17">
        <v>2</v>
      </c>
      <c r="BZ47" s="17"/>
      <c r="CA47" s="17">
        <v>2.9</v>
      </c>
      <c r="CB47" s="17">
        <v>-0.4</v>
      </c>
      <c r="CC47" s="17">
        <v>55</v>
      </c>
      <c r="CD47" s="17">
        <v>30.3</v>
      </c>
      <c r="CE47" s="17">
        <v>15.6</v>
      </c>
      <c r="CF47" s="17">
        <v>7.4</v>
      </c>
      <c r="CG47" s="17">
        <v>3.8</v>
      </c>
      <c r="CH47" s="17"/>
      <c r="CI47" s="17"/>
      <c r="CJ47" s="17"/>
      <c r="CK47" s="17">
        <v>49.8</v>
      </c>
      <c r="CL47" s="17">
        <v>50.9</v>
      </c>
      <c r="CM47" s="17">
        <v>4</v>
      </c>
      <c r="CN47" s="17"/>
      <c r="CO47" s="17"/>
      <c r="CP47" s="17"/>
      <c r="CQ47" s="17"/>
      <c r="CR47" s="17"/>
      <c r="CS47" s="17">
        <v>0</v>
      </c>
      <c r="CT47" s="17"/>
      <c r="CU47" s="17"/>
      <c r="CV47" s="17">
        <v>-2.4</v>
      </c>
      <c r="CW47" s="17">
        <v>0</v>
      </c>
      <c r="CX47" s="17"/>
      <c r="CY47" s="17"/>
      <c r="CZ47" s="17">
        <v>1.2</v>
      </c>
      <c r="DA47" s="17">
        <v>0</v>
      </c>
      <c r="DB47" s="17">
        <v>-0.7</v>
      </c>
      <c r="DC47" s="17"/>
      <c r="DD47" s="17">
        <v>0</v>
      </c>
      <c r="DE47" s="17">
        <v>0.8</v>
      </c>
      <c r="DF47" s="17">
        <v>2.4</v>
      </c>
      <c r="DG47" s="17">
        <v>-0.8</v>
      </c>
      <c r="DH47" s="17">
        <v>1.3</v>
      </c>
      <c r="DI47" s="17">
        <v>0.6</v>
      </c>
      <c r="DJ47" s="17"/>
      <c r="DK47" s="17">
        <v>0</v>
      </c>
      <c r="DL47" s="17">
        <v>0</v>
      </c>
      <c r="DM47" s="17">
        <v>-0.7</v>
      </c>
      <c r="DN47" s="17">
        <v>4.9000000000000004</v>
      </c>
      <c r="DO47" s="17">
        <v>1.7</v>
      </c>
      <c r="DP47" s="17">
        <v>0.6</v>
      </c>
      <c r="DQ47" s="17">
        <v>0.7</v>
      </c>
      <c r="DR47" s="17">
        <v>1.1000000000000001</v>
      </c>
      <c r="DS47" s="17">
        <v>0.2</v>
      </c>
      <c r="DT47" s="17">
        <v>0</v>
      </c>
      <c r="DU47" s="17">
        <v>0.4</v>
      </c>
      <c r="DV47" s="17">
        <v>1</v>
      </c>
      <c r="DW47" s="17"/>
      <c r="DX47" s="17">
        <v>-3.4</v>
      </c>
      <c r="DY47" s="17">
        <v>0.1</v>
      </c>
      <c r="DZ47" s="17">
        <v>1.7</v>
      </c>
      <c r="EA47" s="17">
        <v>3</v>
      </c>
      <c r="EB47" s="17">
        <v>0.7</v>
      </c>
      <c r="EC47" s="17">
        <v>0.8</v>
      </c>
      <c r="ED47" s="17">
        <v>4</v>
      </c>
      <c r="EE47" s="17">
        <v>0</v>
      </c>
      <c r="EF47" s="17">
        <v>-7.4</v>
      </c>
      <c r="EG47" s="17">
        <v>-7.9</v>
      </c>
      <c r="EH47" s="17">
        <v>0</v>
      </c>
      <c r="EI47" s="17">
        <v>0</v>
      </c>
      <c r="EJ47" s="17">
        <v>1.9</v>
      </c>
      <c r="EK47" s="17">
        <v>0.2</v>
      </c>
      <c r="EL47" s="17">
        <v>1.5</v>
      </c>
      <c r="EM47" s="17">
        <v>0.2</v>
      </c>
      <c r="EN47" s="17">
        <v>0.2</v>
      </c>
      <c r="EO47" s="17">
        <v>0.2</v>
      </c>
      <c r="EP47" s="17"/>
      <c r="EQ47" s="17">
        <v>0</v>
      </c>
      <c r="ER47" s="17">
        <v>0</v>
      </c>
      <c r="ES47" s="17">
        <v>0</v>
      </c>
      <c r="ET47" s="17">
        <v>-0.2</v>
      </c>
      <c r="EU47" s="17">
        <v>9.6</v>
      </c>
      <c r="EV47" s="17">
        <v>3.4</v>
      </c>
      <c r="EW47" s="17">
        <v>0</v>
      </c>
      <c r="EX47" s="17">
        <v>0</v>
      </c>
      <c r="EY47" s="17">
        <v>0.4</v>
      </c>
      <c r="EZ47" s="17">
        <v>1</v>
      </c>
      <c r="FA47" s="17">
        <v>1.1000000000000001</v>
      </c>
      <c r="FB47" s="17">
        <v>7.8</v>
      </c>
      <c r="FC47" s="17">
        <v>4.5</v>
      </c>
      <c r="FD47" s="17">
        <v>1.6</v>
      </c>
      <c r="FE47" s="17"/>
      <c r="FF47" s="17">
        <v>3.5</v>
      </c>
      <c r="FG47" s="17"/>
      <c r="FH47" s="17"/>
      <c r="FI47" s="17">
        <v>304.60000000000002</v>
      </c>
      <c r="FJ47" s="15"/>
      <c r="FK47" s="17">
        <v>1.7298899999999999</v>
      </c>
      <c r="FL47" s="17">
        <v>-0.29799999999999999</v>
      </c>
      <c r="FM47" s="17"/>
      <c r="FN47" s="17">
        <v>1.7</v>
      </c>
      <c r="FO47" s="17">
        <v>0.43678</v>
      </c>
      <c r="FP47" s="17">
        <v>2.6779099999999998</v>
      </c>
      <c r="FQ47" s="17">
        <v>1.1000000000000001</v>
      </c>
      <c r="FR47" s="17">
        <v>1.9</v>
      </c>
      <c r="FS47" s="17">
        <v>9.2465799999999998</v>
      </c>
    </row>
    <row r="48" spans="1:175" ht="24" customHeight="1" x14ac:dyDescent="0.3">
      <c r="A48" s="16" t="s">
        <v>55</v>
      </c>
      <c r="B48" s="16" t="s">
        <v>798</v>
      </c>
      <c r="C48" s="17">
        <v>12</v>
      </c>
      <c r="D48" s="17">
        <v>41.8</v>
      </c>
      <c r="E48" s="17">
        <v>20.3</v>
      </c>
      <c r="F48" s="17"/>
      <c r="G48" s="17"/>
      <c r="H48" s="17">
        <v>-5.6</v>
      </c>
      <c r="I48" s="17">
        <v>10.9</v>
      </c>
      <c r="J48" s="17"/>
      <c r="K48" s="17"/>
      <c r="L48" s="17">
        <v>-33.9</v>
      </c>
      <c r="M48" s="17">
        <v>-36.6</v>
      </c>
      <c r="N48" s="17">
        <v>-2.4</v>
      </c>
      <c r="O48" s="17">
        <v>16</v>
      </c>
      <c r="P48" s="17"/>
      <c r="Q48" s="17"/>
      <c r="R48" s="17">
        <v>71.599999999999994</v>
      </c>
      <c r="S48" s="17">
        <v>0.1</v>
      </c>
      <c r="T48" s="17"/>
      <c r="U48" s="17"/>
      <c r="V48" s="17"/>
      <c r="W48" s="17"/>
      <c r="X48" s="17">
        <v>12.2</v>
      </c>
      <c r="Y48" s="17">
        <v>0.8</v>
      </c>
      <c r="Z48" s="17"/>
      <c r="AA48" s="17">
        <v>-3.4</v>
      </c>
      <c r="AB48" s="17">
        <v>5</v>
      </c>
      <c r="AC48" s="17">
        <v>25.2</v>
      </c>
      <c r="AD48" s="17"/>
      <c r="AE48" s="17"/>
      <c r="AF48" s="17"/>
      <c r="AG48" s="17"/>
      <c r="AH48" s="17">
        <v>10.5</v>
      </c>
      <c r="AI48" s="17">
        <v>0.3</v>
      </c>
      <c r="AJ48" s="17"/>
      <c r="AK48" s="17"/>
      <c r="AL48" s="17"/>
      <c r="AM48" s="17">
        <v>-0.7</v>
      </c>
      <c r="AN48" s="17">
        <v>17.600000000000001</v>
      </c>
      <c r="AO48" s="17">
        <v>7.6</v>
      </c>
      <c r="AP48" s="17">
        <v>27.6</v>
      </c>
      <c r="AQ48" s="17">
        <v>10.6</v>
      </c>
      <c r="AR48" s="17">
        <v>0.9</v>
      </c>
      <c r="AS48" s="17">
        <v>2.7</v>
      </c>
      <c r="AT48" s="17">
        <v>1.9</v>
      </c>
      <c r="AU48" s="17">
        <v>-25.9</v>
      </c>
      <c r="AV48" s="17">
        <v>-30.5</v>
      </c>
      <c r="AW48" s="17">
        <v>-48.5</v>
      </c>
      <c r="AX48" s="17">
        <v>8.8000000000000007</v>
      </c>
      <c r="AY48" s="17">
        <v>-0.7</v>
      </c>
      <c r="AZ48" s="17">
        <v>0.3</v>
      </c>
      <c r="BA48" s="17">
        <v>2</v>
      </c>
      <c r="BB48" s="17">
        <v>2.5</v>
      </c>
      <c r="BC48" s="17">
        <v>0.9</v>
      </c>
      <c r="BD48" s="17">
        <v>0.3</v>
      </c>
      <c r="BE48" s="17">
        <v>-10</v>
      </c>
      <c r="BF48" s="17"/>
      <c r="BG48" s="17"/>
      <c r="BH48" s="17">
        <v>2.9</v>
      </c>
      <c r="BI48" s="17"/>
      <c r="BJ48" s="17"/>
      <c r="BK48" s="17"/>
      <c r="BL48" s="17"/>
      <c r="BM48" s="17"/>
      <c r="BN48" s="17"/>
      <c r="BO48" s="17">
        <v>4.3</v>
      </c>
      <c r="BP48" s="17">
        <v>0</v>
      </c>
      <c r="BQ48" s="17">
        <v>-44.8</v>
      </c>
      <c r="BR48" s="17"/>
      <c r="BS48" s="17">
        <v>-21.4</v>
      </c>
      <c r="BT48" s="17"/>
      <c r="BU48" s="17"/>
      <c r="BV48" s="17"/>
      <c r="BW48" s="17"/>
      <c r="BX48" s="17"/>
      <c r="BY48" s="17">
        <v>3.3</v>
      </c>
      <c r="BZ48" s="17"/>
      <c r="CA48" s="17">
        <v>4.7</v>
      </c>
      <c r="CB48" s="17">
        <v>-0.4</v>
      </c>
      <c r="CC48" s="17">
        <v>55.7</v>
      </c>
      <c r="CD48" s="17">
        <v>30.7</v>
      </c>
      <c r="CE48" s="17">
        <v>15.6</v>
      </c>
      <c r="CF48" s="17">
        <v>5.3</v>
      </c>
      <c r="CG48" s="17">
        <v>3.9</v>
      </c>
      <c r="CH48" s="17"/>
      <c r="CI48" s="17"/>
      <c r="CJ48" s="17"/>
      <c r="CK48" s="17">
        <v>49</v>
      </c>
      <c r="CL48" s="17">
        <v>50.3</v>
      </c>
      <c r="CM48" s="17">
        <v>2.9</v>
      </c>
      <c r="CN48" s="17"/>
      <c r="CO48" s="17"/>
      <c r="CP48" s="17"/>
      <c r="CQ48" s="17"/>
      <c r="CR48" s="17"/>
      <c r="CS48" s="17">
        <v>0</v>
      </c>
      <c r="CT48" s="17"/>
      <c r="CU48" s="17"/>
      <c r="CV48" s="17">
        <v>-2.5</v>
      </c>
      <c r="CW48" s="17">
        <v>0</v>
      </c>
      <c r="CX48" s="17"/>
      <c r="CY48" s="17"/>
      <c r="CZ48" s="17">
        <v>1.1000000000000001</v>
      </c>
      <c r="DA48" s="17">
        <v>0</v>
      </c>
      <c r="DB48" s="17">
        <v>-0.7</v>
      </c>
      <c r="DC48" s="17"/>
      <c r="DD48" s="17">
        <v>0</v>
      </c>
      <c r="DE48" s="17">
        <v>0.8</v>
      </c>
      <c r="DF48" s="17">
        <v>2.4</v>
      </c>
      <c r="DG48" s="17">
        <v>0.3</v>
      </c>
      <c r="DH48" s="17">
        <v>1.4</v>
      </c>
      <c r="DI48" s="17">
        <v>0.6</v>
      </c>
      <c r="DJ48" s="17"/>
      <c r="DK48" s="17">
        <v>0</v>
      </c>
      <c r="DL48" s="17">
        <v>0</v>
      </c>
      <c r="DM48" s="17">
        <v>2.2999999999999998</v>
      </c>
      <c r="DN48" s="17">
        <v>7.5</v>
      </c>
      <c r="DO48" s="17">
        <v>1.6</v>
      </c>
      <c r="DP48" s="17">
        <v>0.7</v>
      </c>
      <c r="DQ48" s="17">
        <v>0.7</v>
      </c>
      <c r="DR48" s="17">
        <v>1.1000000000000001</v>
      </c>
      <c r="DS48" s="17">
        <v>0.2</v>
      </c>
      <c r="DT48" s="17">
        <v>0.1</v>
      </c>
      <c r="DU48" s="17">
        <v>0.5</v>
      </c>
      <c r="DV48" s="17">
        <v>0.9</v>
      </c>
      <c r="DW48" s="17"/>
      <c r="DX48" s="17">
        <v>-3.4</v>
      </c>
      <c r="DY48" s="17">
        <v>0.1</v>
      </c>
      <c r="DZ48" s="17">
        <v>1.6</v>
      </c>
      <c r="EA48" s="17">
        <v>2.8</v>
      </c>
      <c r="EB48" s="17">
        <v>0.9</v>
      </c>
      <c r="EC48" s="17">
        <v>0.8</v>
      </c>
      <c r="ED48" s="17">
        <v>4</v>
      </c>
      <c r="EE48" s="17">
        <v>0</v>
      </c>
      <c r="EF48" s="17">
        <v>-6.4</v>
      </c>
      <c r="EG48" s="17">
        <v>-7.1</v>
      </c>
      <c r="EH48" s="17">
        <v>0</v>
      </c>
      <c r="EI48" s="17">
        <v>0</v>
      </c>
      <c r="EJ48" s="17">
        <v>1.9</v>
      </c>
      <c r="EK48" s="17">
        <v>0.2</v>
      </c>
      <c r="EL48" s="17">
        <v>1.5</v>
      </c>
      <c r="EM48" s="17">
        <v>0.2</v>
      </c>
      <c r="EN48" s="17">
        <v>0.2</v>
      </c>
      <c r="EO48" s="17">
        <v>0.2</v>
      </c>
      <c r="EP48" s="17"/>
      <c r="EQ48" s="17">
        <v>0</v>
      </c>
      <c r="ER48" s="17">
        <v>0</v>
      </c>
      <c r="ES48" s="17">
        <v>0</v>
      </c>
      <c r="ET48" s="17">
        <v>-0.2</v>
      </c>
      <c r="EU48" s="17">
        <v>11.2</v>
      </c>
      <c r="EV48" s="17">
        <v>2.8</v>
      </c>
      <c r="EW48" s="17">
        <v>0</v>
      </c>
      <c r="EX48" s="17">
        <v>0</v>
      </c>
      <c r="EY48" s="17">
        <v>0.4</v>
      </c>
      <c r="EZ48" s="17">
        <v>1.2</v>
      </c>
      <c r="FA48" s="17">
        <v>2.1</v>
      </c>
      <c r="FB48" s="17">
        <v>8.1</v>
      </c>
      <c r="FC48" s="17">
        <v>4.5999999999999996</v>
      </c>
      <c r="FD48" s="17">
        <v>3</v>
      </c>
      <c r="FE48" s="17"/>
      <c r="FF48" s="17">
        <v>2.8</v>
      </c>
      <c r="FG48" s="17"/>
      <c r="FH48" s="17"/>
      <c r="FI48" s="17">
        <v>326.7</v>
      </c>
      <c r="FJ48" s="15"/>
      <c r="FK48" s="17">
        <v>1.73092</v>
      </c>
      <c r="FL48" s="17">
        <v>-0.78700000000000003</v>
      </c>
      <c r="FM48" s="17"/>
      <c r="FN48" s="17">
        <v>1.7</v>
      </c>
      <c r="FO48" s="17">
        <v>1.3290599999999999</v>
      </c>
      <c r="FP48" s="17">
        <v>2.6853600000000002</v>
      </c>
      <c r="FQ48" s="17">
        <v>1.3</v>
      </c>
      <c r="FR48" s="17">
        <v>2</v>
      </c>
      <c r="FS48" s="17">
        <v>9.9583399999999997</v>
      </c>
    </row>
    <row r="49" spans="1:175" ht="24" customHeight="1" x14ac:dyDescent="0.3">
      <c r="A49" s="16" t="s">
        <v>55</v>
      </c>
      <c r="B49" s="16" t="s">
        <v>799</v>
      </c>
      <c r="C49" s="17">
        <v>12.8</v>
      </c>
      <c r="D49" s="17">
        <v>38.799999999999997</v>
      </c>
      <c r="E49" s="17">
        <v>19.399999999999999</v>
      </c>
      <c r="F49" s="17"/>
      <c r="G49" s="17"/>
      <c r="H49" s="17">
        <v>-6.3</v>
      </c>
      <c r="I49" s="17">
        <v>8.9</v>
      </c>
      <c r="J49" s="17"/>
      <c r="K49" s="17"/>
      <c r="L49" s="17">
        <v>-33.700000000000003</v>
      </c>
      <c r="M49" s="17">
        <v>-37.200000000000003</v>
      </c>
      <c r="N49" s="17">
        <v>-3.7</v>
      </c>
      <c r="O49" s="17">
        <v>14.6</v>
      </c>
      <c r="P49" s="17"/>
      <c r="Q49" s="17"/>
      <c r="R49" s="17">
        <v>57.3</v>
      </c>
      <c r="S49" s="17">
        <v>0</v>
      </c>
      <c r="T49" s="17"/>
      <c r="U49" s="17"/>
      <c r="V49" s="17"/>
      <c r="W49" s="17"/>
      <c r="X49" s="17">
        <v>13.7</v>
      </c>
      <c r="Y49" s="17">
        <v>0.7</v>
      </c>
      <c r="Z49" s="17"/>
      <c r="AA49" s="17">
        <v>-3.5</v>
      </c>
      <c r="AB49" s="17">
        <v>4.8</v>
      </c>
      <c r="AC49" s="17">
        <v>24.7</v>
      </c>
      <c r="AD49" s="17"/>
      <c r="AE49" s="17"/>
      <c r="AF49" s="17"/>
      <c r="AG49" s="17"/>
      <c r="AH49" s="17">
        <v>9.6</v>
      </c>
      <c r="AI49" s="17">
        <v>1.6</v>
      </c>
      <c r="AJ49" s="17"/>
      <c r="AK49" s="17"/>
      <c r="AL49" s="17"/>
      <c r="AM49" s="17">
        <v>-0.7</v>
      </c>
      <c r="AN49" s="17">
        <v>46.3</v>
      </c>
      <c r="AO49" s="17">
        <v>8.3000000000000007</v>
      </c>
      <c r="AP49" s="17">
        <v>28.2</v>
      </c>
      <c r="AQ49" s="17">
        <v>10.9</v>
      </c>
      <c r="AR49" s="17">
        <v>0.8</v>
      </c>
      <c r="AS49" s="17">
        <v>2.7</v>
      </c>
      <c r="AT49" s="17">
        <v>0.2</v>
      </c>
      <c r="AU49" s="17">
        <v>-27.7</v>
      </c>
      <c r="AV49" s="17">
        <v>-34.200000000000003</v>
      </c>
      <c r="AW49" s="17">
        <v>-52.2</v>
      </c>
      <c r="AX49" s="17">
        <v>10</v>
      </c>
      <c r="AY49" s="17">
        <v>-0.7</v>
      </c>
      <c r="AZ49" s="17">
        <v>0.4</v>
      </c>
      <c r="BA49" s="17">
        <v>2.4</v>
      </c>
      <c r="BB49" s="17">
        <v>2.4</v>
      </c>
      <c r="BC49" s="17">
        <v>1</v>
      </c>
      <c r="BD49" s="17">
        <v>0.3</v>
      </c>
      <c r="BE49" s="17">
        <v>-11.1</v>
      </c>
      <c r="BF49" s="17"/>
      <c r="BG49" s="17"/>
      <c r="BH49" s="17">
        <v>1.8</v>
      </c>
      <c r="BI49" s="17"/>
      <c r="BJ49" s="17"/>
      <c r="BK49" s="17"/>
      <c r="BL49" s="17"/>
      <c r="BM49" s="17"/>
      <c r="BN49" s="17"/>
      <c r="BO49" s="17">
        <v>7.4</v>
      </c>
      <c r="BP49" s="17">
        <v>0</v>
      </c>
      <c r="BQ49" s="17">
        <v>-46.8</v>
      </c>
      <c r="BR49" s="17"/>
      <c r="BS49" s="17">
        <v>-22.9</v>
      </c>
      <c r="BT49" s="17"/>
      <c r="BU49" s="17"/>
      <c r="BV49" s="17"/>
      <c r="BW49" s="17"/>
      <c r="BX49" s="17"/>
      <c r="BY49" s="17">
        <v>2.6</v>
      </c>
      <c r="BZ49" s="17"/>
      <c r="CA49" s="17">
        <v>4.9000000000000004</v>
      </c>
      <c r="CB49" s="17">
        <v>-0.4</v>
      </c>
      <c r="CC49" s="17">
        <v>54.8</v>
      </c>
      <c r="CD49" s="17">
        <v>30.9</v>
      </c>
      <c r="CE49" s="17">
        <v>15.8</v>
      </c>
      <c r="CF49" s="17">
        <v>5.3</v>
      </c>
      <c r="CG49" s="17">
        <v>3.8</v>
      </c>
      <c r="CH49" s="17"/>
      <c r="CI49" s="17"/>
      <c r="CJ49" s="17"/>
      <c r="CK49" s="17">
        <v>46.7</v>
      </c>
      <c r="CL49" s="17">
        <v>48.2</v>
      </c>
      <c r="CM49" s="17">
        <v>-0.4</v>
      </c>
      <c r="CN49" s="17"/>
      <c r="CO49" s="17"/>
      <c r="CP49" s="17"/>
      <c r="CQ49" s="17"/>
      <c r="CR49" s="17"/>
      <c r="CS49" s="17">
        <v>0</v>
      </c>
      <c r="CT49" s="17"/>
      <c r="CU49" s="17"/>
      <c r="CV49" s="17">
        <v>-2.7</v>
      </c>
      <c r="CW49" s="17">
        <v>0</v>
      </c>
      <c r="CX49" s="17"/>
      <c r="CY49" s="17"/>
      <c r="CZ49" s="17">
        <v>1.2</v>
      </c>
      <c r="DA49" s="17">
        <v>0</v>
      </c>
      <c r="DB49" s="17">
        <v>-0.8</v>
      </c>
      <c r="DC49" s="17"/>
      <c r="DD49" s="17">
        <v>0</v>
      </c>
      <c r="DE49" s="17">
        <v>0.8</v>
      </c>
      <c r="DF49" s="17">
        <v>2.4</v>
      </c>
      <c r="DG49" s="17">
        <v>0.2</v>
      </c>
      <c r="DH49" s="17">
        <v>1.4</v>
      </c>
      <c r="DI49" s="17">
        <v>0.6</v>
      </c>
      <c r="DJ49" s="17"/>
      <c r="DK49" s="17">
        <v>0</v>
      </c>
      <c r="DL49" s="17">
        <v>0</v>
      </c>
      <c r="DM49" s="17">
        <v>-1.6</v>
      </c>
      <c r="DN49" s="17">
        <v>2.8</v>
      </c>
      <c r="DO49" s="17">
        <v>1.5</v>
      </c>
      <c r="DP49" s="17">
        <v>0.7</v>
      </c>
      <c r="DQ49" s="17">
        <v>0.7</v>
      </c>
      <c r="DR49" s="17">
        <v>1.1000000000000001</v>
      </c>
      <c r="DS49" s="17">
        <v>0.2</v>
      </c>
      <c r="DT49" s="17">
        <v>-0.1</v>
      </c>
      <c r="DU49" s="17">
        <v>0.5</v>
      </c>
      <c r="DV49" s="17">
        <v>0.9</v>
      </c>
      <c r="DW49" s="17"/>
      <c r="DX49" s="17">
        <v>-3.3</v>
      </c>
      <c r="DY49" s="17">
        <v>0.1</v>
      </c>
      <c r="DZ49" s="17">
        <v>1.5</v>
      </c>
      <c r="EA49" s="17">
        <v>2.8</v>
      </c>
      <c r="EB49" s="17">
        <v>0.9</v>
      </c>
      <c r="EC49" s="17">
        <v>0.8</v>
      </c>
      <c r="ED49" s="17">
        <v>4</v>
      </c>
      <c r="EE49" s="17">
        <v>0</v>
      </c>
      <c r="EF49" s="17">
        <v>-9.1999999999999993</v>
      </c>
      <c r="EG49" s="17">
        <v>-9.9</v>
      </c>
      <c r="EH49" s="17">
        <v>0</v>
      </c>
      <c r="EI49" s="17">
        <v>0</v>
      </c>
      <c r="EJ49" s="17">
        <v>1.9</v>
      </c>
      <c r="EK49" s="17">
        <v>0.2</v>
      </c>
      <c r="EL49" s="17">
        <v>1.5</v>
      </c>
      <c r="EM49" s="17">
        <v>0.2</v>
      </c>
      <c r="EN49" s="17">
        <v>0.2</v>
      </c>
      <c r="EO49" s="17">
        <v>0.2</v>
      </c>
      <c r="EP49" s="17"/>
      <c r="EQ49" s="17">
        <v>0</v>
      </c>
      <c r="ER49" s="17">
        <v>0</v>
      </c>
      <c r="ES49" s="17">
        <v>0</v>
      </c>
      <c r="ET49" s="17">
        <v>-0.2</v>
      </c>
      <c r="EU49" s="17">
        <v>13.4</v>
      </c>
      <c r="EV49" s="17">
        <v>3.5</v>
      </c>
      <c r="EW49" s="17">
        <v>0</v>
      </c>
      <c r="EX49" s="17">
        <v>0</v>
      </c>
      <c r="EY49" s="17">
        <v>0.8</v>
      </c>
      <c r="EZ49" s="17">
        <v>1.3</v>
      </c>
      <c r="FA49" s="17">
        <v>2</v>
      </c>
      <c r="FB49" s="17">
        <v>7.6</v>
      </c>
      <c r="FC49" s="17">
        <v>4.2</v>
      </c>
      <c r="FD49" s="17">
        <v>2.2000000000000002</v>
      </c>
      <c r="FE49" s="17"/>
      <c r="FF49" s="17">
        <v>3.3</v>
      </c>
      <c r="FG49" s="17"/>
      <c r="FH49" s="17"/>
      <c r="FI49" s="17">
        <v>301.3</v>
      </c>
      <c r="FJ49" s="15"/>
      <c r="FK49" s="17">
        <v>2.0055000000000001</v>
      </c>
      <c r="FL49" s="17">
        <v>-1.0149999999999999</v>
      </c>
      <c r="FM49" s="17"/>
      <c r="FN49" s="17">
        <v>1.7</v>
      </c>
      <c r="FO49" s="17">
        <v>1.3341799999999999</v>
      </c>
      <c r="FP49" s="17">
        <v>2.6768200000000002</v>
      </c>
      <c r="FQ49" s="17">
        <v>0.9</v>
      </c>
      <c r="FR49" s="17">
        <v>2</v>
      </c>
      <c r="FS49" s="17">
        <v>9.6014999999999997</v>
      </c>
    </row>
    <row r="50" spans="1:175" ht="24" customHeight="1" x14ac:dyDescent="0.3">
      <c r="A50" s="18" t="s">
        <v>55</v>
      </c>
      <c r="B50" s="18" t="s">
        <v>800</v>
      </c>
      <c r="C50" s="19">
        <v>16.5</v>
      </c>
      <c r="D50" s="19">
        <v>51.4</v>
      </c>
      <c r="E50" s="19">
        <v>21.1</v>
      </c>
      <c r="F50" s="19"/>
      <c r="G50" s="19"/>
      <c r="H50" s="19">
        <v>-6.5</v>
      </c>
      <c r="I50" s="19">
        <v>10.1</v>
      </c>
      <c r="J50" s="19"/>
      <c r="K50" s="19"/>
      <c r="L50" s="19">
        <v>-34.700000000000003</v>
      </c>
      <c r="M50" s="19">
        <v>-37.4</v>
      </c>
      <c r="N50" s="19">
        <v>-4.5</v>
      </c>
      <c r="O50" s="19">
        <v>13.2</v>
      </c>
      <c r="P50" s="19"/>
      <c r="Q50" s="19"/>
      <c r="R50" s="19">
        <v>75.099999999999994</v>
      </c>
      <c r="S50" s="19">
        <v>0.1</v>
      </c>
      <c r="T50" s="19"/>
      <c r="U50" s="19"/>
      <c r="V50" s="19"/>
      <c r="W50" s="19"/>
      <c r="X50" s="19">
        <v>14.2</v>
      </c>
      <c r="Y50" s="19">
        <v>1</v>
      </c>
      <c r="Z50" s="19"/>
      <c r="AA50" s="19">
        <v>-3.4</v>
      </c>
      <c r="AB50" s="19">
        <v>4.5999999999999996</v>
      </c>
      <c r="AC50" s="19">
        <v>25.2</v>
      </c>
      <c r="AD50" s="19"/>
      <c r="AE50" s="19"/>
      <c r="AF50" s="19"/>
      <c r="AG50" s="19"/>
      <c r="AH50" s="19">
        <v>12.7</v>
      </c>
      <c r="AI50" s="19">
        <v>-3.4</v>
      </c>
      <c r="AJ50" s="19"/>
      <c r="AK50" s="19"/>
      <c r="AL50" s="19"/>
      <c r="AM50" s="19">
        <v>-0.6</v>
      </c>
      <c r="AN50" s="19">
        <v>48.1</v>
      </c>
      <c r="AO50" s="19">
        <v>8</v>
      </c>
      <c r="AP50" s="19">
        <v>28.7</v>
      </c>
      <c r="AQ50" s="19">
        <v>10.8</v>
      </c>
      <c r="AR50" s="19">
        <v>0.8</v>
      </c>
      <c r="AS50" s="19">
        <v>2.7</v>
      </c>
      <c r="AT50" s="19">
        <v>0.3</v>
      </c>
      <c r="AU50" s="19">
        <v>-29.3</v>
      </c>
      <c r="AV50" s="19">
        <v>-37.4</v>
      </c>
      <c r="AW50" s="19">
        <v>-54.9</v>
      </c>
      <c r="AX50" s="19">
        <v>8.6</v>
      </c>
      <c r="AY50" s="19">
        <v>-0.8</v>
      </c>
      <c r="AZ50" s="19">
        <v>0.2</v>
      </c>
      <c r="BA50" s="19">
        <v>0.4</v>
      </c>
      <c r="BB50" s="19">
        <v>2.6</v>
      </c>
      <c r="BC50" s="19">
        <v>1</v>
      </c>
      <c r="BD50" s="19">
        <v>0.1</v>
      </c>
      <c r="BE50" s="19">
        <v>-1.6</v>
      </c>
      <c r="BF50" s="19"/>
      <c r="BG50" s="19"/>
      <c r="BH50" s="19">
        <v>2</v>
      </c>
      <c r="BI50" s="19"/>
      <c r="BJ50" s="19"/>
      <c r="BK50" s="19"/>
      <c r="BL50" s="19"/>
      <c r="BM50" s="19"/>
      <c r="BN50" s="19"/>
      <c r="BO50" s="19">
        <v>7.5</v>
      </c>
      <c r="BP50" s="19">
        <v>0</v>
      </c>
      <c r="BQ50" s="19">
        <v>-47.9</v>
      </c>
      <c r="BR50" s="19"/>
      <c r="BS50" s="19">
        <v>-23.9</v>
      </c>
      <c r="BT50" s="19"/>
      <c r="BU50" s="19"/>
      <c r="BV50" s="19"/>
      <c r="BW50" s="19"/>
      <c r="BX50" s="19"/>
      <c r="BY50" s="19">
        <v>0.1</v>
      </c>
      <c r="BZ50" s="19"/>
      <c r="CA50" s="19">
        <v>3.8</v>
      </c>
      <c r="CB50" s="19">
        <v>-0.4</v>
      </c>
      <c r="CC50" s="19">
        <v>54.7</v>
      </c>
      <c r="CD50" s="19">
        <v>31.3</v>
      </c>
      <c r="CE50" s="19">
        <v>16</v>
      </c>
      <c r="CF50" s="19">
        <v>5.3</v>
      </c>
      <c r="CG50" s="19">
        <v>3.8</v>
      </c>
      <c r="CH50" s="19"/>
      <c r="CI50" s="19"/>
      <c r="CJ50" s="19"/>
      <c r="CK50" s="19">
        <v>46</v>
      </c>
      <c r="CL50" s="19">
        <v>47.3</v>
      </c>
      <c r="CM50" s="19">
        <v>-2.4</v>
      </c>
      <c r="CN50" s="19"/>
      <c r="CO50" s="19"/>
      <c r="CP50" s="19"/>
      <c r="CQ50" s="19"/>
      <c r="CR50" s="19"/>
      <c r="CS50" s="19">
        <v>0</v>
      </c>
      <c r="CT50" s="19"/>
      <c r="CU50" s="19"/>
      <c r="CV50" s="19">
        <v>-3</v>
      </c>
      <c r="CW50" s="19">
        <v>0</v>
      </c>
      <c r="CX50" s="19"/>
      <c r="CY50" s="19"/>
      <c r="CZ50" s="19">
        <v>1.2</v>
      </c>
      <c r="DA50" s="19">
        <v>-0.1</v>
      </c>
      <c r="DB50" s="19">
        <v>-0.9</v>
      </c>
      <c r="DC50" s="19"/>
      <c r="DD50" s="19">
        <v>0</v>
      </c>
      <c r="DE50" s="19">
        <v>0.9</v>
      </c>
      <c r="DF50" s="19">
        <v>2.2999999999999998</v>
      </c>
      <c r="DG50" s="19">
        <v>0.2</v>
      </c>
      <c r="DH50" s="19">
        <v>1.4</v>
      </c>
      <c r="DI50" s="19">
        <v>0.6</v>
      </c>
      <c r="DJ50" s="19"/>
      <c r="DK50" s="19">
        <v>0</v>
      </c>
      <c r="DL50" s="19">
        <v>0</v>
      </c>
      <c r="DM50" s="19">
        <v>-1.6</v>
      </c>
      <c r="DN50" s="19">
        <v>2.8</v>
      </c>
      <c r="DO50" s="19">
        <v>1.5</v>
      </c>
      <c r="DP50" s="19">
        <v>0.7</v>
      </c>
      <c r="DQ50" s="19">
        <v>0.7</v>
      </c>
      <c r="DR50" s="19">
        <v>1.1000000000000001</v>
      </c>
      <c r="DS50" s="19">
        <v>0</v>
      </c>
      <c r="DT50" s="19">
        <v>-0.2</v>
      </c>
      <c r="DU50" s="19">
        <v>0.5</v>
      </c>
      <c r="DV50" s="19">
        <v>0.9</v>
      </c>
      <c r="DW50" s="19"/>
      <c r="DX50" s="19">
        <v>-3.4</v>
      </c>
      <c r="DY50" s="19">
        <v>0.2</v>
      </c>
      <c r="DZ50" s="19">
        <v>1.5</v>
      </c>
      <c r="EA50" s="19">
        <v>2.8</v>
      </c>
      <c r="EB50" s="19">
        <v>0.9</v>
      </c>
      <c r="EC50" s="19">
        <v>0.8</v>
      </c>
      <c r="ED50" s="19">
        <v>4</v>
      </c>
      <c r="EE50" s="19">
        <v>0</v>
      </c>
      <c r="EF50" s="19">
        <v>-10.1</v>
      </c>
      <c r="EG50" s="19">
        <v>-10.7</v>
      </c>
      <c r="EH50" s="19">
        <v>0</v>
      </c>
      <c r="EI50" s="19">
        <v>0</v>
      </c>
      <c r="EJ50" s="19">
        <v>1.9</v>
      </c>
      <c r="EK50" s="19">
        <v>0.2</v>
      </c>
      <c r="EL50" s="19">
        <v>1.5</v>
      </c>
      <c r="EM50" s="19">
        <v>0.2</v>
      </c>
      <c r="EN50" s="19">
        <v>0.2</v>
      </c>
      <c r="EO50" s="19">
        <v>0.2</v>
      </c>
      <c r="EP50" s="19"/>
      <c r="EQ50" s="19">
        <v>0</v>
      </c>
      <c r="ER50" s="19">
        <v>0</v>
      </c>
      <c r="ES50" s="19">
        <v>0</v>
      </c>
      <c r="ET50" s="19">
        <v>-0.2</v>
      </c>
      <c r="EU50" s="19">
        <v>13.4</v>
      </c>
      <c r="EV50" s="19">
        <v>3.4</v>
      </c>
      <c r="EW50" s="19">
        <v>0</v>
      </c>
      <c r="EX50" s="19">
        <v>0</v>
      </c>
      <c r="EY50" s="19">
        <v>0.8</v>
      </c>
      <c r="EZ50" s="19">
        <v>1.2</v>
      </c>
      <c r="FA50" s="19">
        <v>2.4</v>
      </c>
      <c r="FB50" s="19">
        <v>7.1</v>
      </c>
      <c r="FC50" s="19">
        <v>3.8</v>
      </c>
      <c r="FD50" s="19">
        <v>1.9</v>
      </c>
      <c r="FE50" s="19"/>
      <c r="FF50" s="19">
        <v>3</v>
      </c>
      <c r="FG50" s="19"/>
      <c r="FH50" s="19"/>
      <c r="FI50" s="19">
        <v>322.2</v>
      </c>
      <c r="FJ50" s="15"/>
      <c r="FK50" s="19">
        <v>1.97417</v>
      </c>
      <c r="FL50" s="19">
        <v>-1.44</v>
      </c>
      <c r="FM50" s="19"/>
      <c r="FN50" s="19">
        <v>1.6</v>
      </c>
      <c r="FO50" s="19">
        <v>1.3327100000000001</v>
      </c>
      <c r="FP50" s="19">
        <v>2.6785199999999998</v>
      </c>
      <c r="FQ50" s="19">
        <v>0.7</v>
      </c>
      <c r="FR50" s="19">
        <v>2</v>
      </c>
      <c r="FS50" s="19">
        <v>8.8453999999999997</v>
      </c>
    </row>
    <row r="51" spans="1:175" ht="24" customHeight="1" x14ac:dyDescent="0.3">
      <c r="A51" s="13" t="s">
        <v>55</v>
      </c>
      <c r="B51" s="13" t="s">
        <v>801</v>
      </c>
      <c r="C51" s="14">
        <v>14.1</v>
      </c>
      <c r="D51" s="14">
        <v>45.1</v>
      </c>
      <c r="E51" s="14">
        <v>20.5</v>
      </c>
      <c r="F51" s="14"/>
      <c r="G51" s="14"/>
      <c r="H51" s="14">
        <v>-8.6</v>
      </c>
      <c r="I51" s="14">
        <v>5.9</v>
      </c>
      <c r="J51" s="14"/>
      <c r="K51" s="14"/>
      <c r="L51" s="14">
        <v>-36.700000000000003</v>
      </c>
      <c r="M51" s="14">
        <v>-40.299999999999997</v>
      </c>
      <c r="N51" s="14">
        <v>-6.4</v>
      </c>
      <c r="O51" s="14">
        <v>11.6</v>
      </c>
      <c r="P51" s="14"/>
      <c r="Q51" s="14"/>
      <c r="R51" s="14">
        <v>75.7</v>
      </c>
      <c r="S51" s="14">
        <v>0</v>
      </c>
      <c r="T51" s="14"/>
      <c r="U51" s="14"/>
      <c r="V51" s="14"/>
      <c r="W51" s="14"/>
      <c r="X51" s="14">
        <v>13.3</v>
      </c>
      <c r="Y51" s="14">
        <v>1.2</v>
      </c>
      <c r="Z51" s="14"/>
      <c r="AA51" s="14">
        <v>-3.3</v>
      </c>
      <c r="AB51" s="14">
        <v>5.4</v>
      </c>
      <c r="AC51" s="14">
        <v>24.9</v>
      </c>
      <c r="AD51" s="14"/>
      <c r="AE51" s="14"/>
      <c r="AF51" s="14"/>
      <c r="AG51" s="14"/>
      <c r="AH51" s="14">
        <v>11.3</v>
      </c>
      <c r="AI51" s="14">
        <v>-3.8</v>
      </c>
      <c r="AJ51" s="14"/>
      <c r="AK51" s="14"/>
      <c r="AL51" s="14"/>
      <c r="AM51" s="14">
        <v>-0.6</v>
      </c>
      <c r="AN51" s="14">
        <v>49.1</v>
      </c>
      <c r="AO51" s="14">
        <v>9.1</v>
      </c>
      <c r="AP51" s="14">
        <v>27.5</v>
      </c>
      <c r="AQ51" s="14">
        <v>11.1</v>
      </c>
      <c r="AR51" s="14">
        <v>1.1000000000000001</v>
      </c>
      <c r="AS51" s="14">
        <v>2.7</v>
      </c>
      <c r="AT51" s="14">
        <v>0.6</v>
      </c>
      <c r="AU51" s="14">
        <v>-33.200000000000003</v>
      </c>
      <c r="AV51" s="14">
        <v>-39.299999999999997</v>
      </c>
      <c r="AW51" s="14">
        <v>-56.7</v>
      </c>
      <c r="AX51" s="14">
        <v>9.6999999999999993</v>
      </c>
      <c r="AY51" s="14">
        <v>-0.7</v>
      </c>
      <c r="AZ51" s="14">
        <v>0.4</v>
      </c>
      <c r="BA51" s="14">
        <v>1.3</v>
      </c>
      <c r="BB51" s="14">
        <v>1.5</v>
      </c>
      <c r="BC51" s="14">
        <v>1</v>
      </c>
      <c r="BD51" s="14">
        <v>0.3</v>
      </c>
      <c r="BE51" s="14">
        <v>-4.4000000000000004</v>
      </c>
      <c r="BF51" s="14"/>
      <c r="BG51" s="14"/>
      <c r="BH51" s="14">
        <v>1.2</v>
      </c>
      <c r="BI51" s="14"/>
      <c r="BJ51" s="14"/>
      <c r="BK51" s="14"/>
      <c r="BL51" s="14"/>
      <c r="BM51" s="14"/>
      <c r="BN51" s="14"/>
      <c r="BO51" s="14">
        <v>9</v>
      </c>
      <c r="BP51" s="14">
        <v>0</v>
      </c>
      <c r="BQ51" s="14">
        <v>-48.7</v>
      </c>
      <c r="BR51" s="14"/>
      <c r="BS51" s="14">
        <v>-25.1</v>
      </c>
      <c r="BT51" s="14"/>
      <c r="BU51" s="14"/>
      <c r="BV51" s="14"/>
      <c r="BW51" s="14"/>
      <c r="BX51" s="14"/>
      <c r="BY51" s="14">
        <v>2.1</v>
      </c>
      <c r="BZ51" s="14"/>
      <c r="CA51" s="14">
        <v>3.5</v>
      </c>
      <c r="CB51" s="14">
        <v>-0.4</v>
      </c>
      <c r="CC51" s="14">
        <v>60.7</v>
      </c>
      <c r="CD51" s="14">
        <v>30.6</v>
      </c>
      <c r="CE51" s="14">
        <v>14.6</v>
      </c>
      <c r="CF51" s="14">
        <v>5.4</v>
      </c>
      <c r="CG51" s="14">
        <v>4</v>
      </c>
      <c r="CH51" s="14"/>
      <c r="CI51" s="14"/>
      <c r="CJ51" s="14"/>
      <c r="CK51" s="14">
        <v>44</v>
      </c>
      <c r="CL51" s="14">
        <v>45.2</v>
      </c>
      <c r="CM51" s="14">
        <v>-5.3</v>
      </c>
      <c r="CN51" s="14"/>
      <c r="CO51" s="14"/>
      <c r="CP51" s="14"/>
      <c r="CQ51" s="14"/>
      <c r="CR51" s="14"/>
      <c r="CS51" s="14">
        <v>0</v>
      </c>
      <c r="CT51" s="14"/>
      <c r="CU51" s="14"/>
      <c r="CV51" s="14">
        <v>-3.5</v>
      </c>
      <c r="CW51" s="14">
        <v>0</v>
      </c>
      <c r="CX51" s="14"/>
      <c r="CY51" s="14"/>
      <c r="CZ51" s="14">
        <v>1.2</v>
      </c>
      <c r="DA51" s="14">
        <v>-0.1</v>
      </c>
      <c r="DB51" s="14">
        <v>-0.7</v>
      </c>
      <c r="DC51" s="14"/>
      <c r="DD51" s="14">
        <v>0</v>
      </c>
      <c r="DE51" s="14">
        <v>0.9</v>
      </c>
      <c r="DF51" s="14">
        <v>2.4</v>
      </c>
      <c r="DG51" s="14">
        <v>0.2</v>
      </c>
      <c r="DH51" s="14">
        <v>1.3</v>
      </c>
      <c r="DI51" s="14">
        <v>0.6</v>
      </c>
      <c r="DJ51" s="14"/>
      <c r="DK51" s="14">
        <v>0</v>
      </c>
      <c r="DL51" s="14">
        <v>0</v>
      </c>
      <c r="DM51" s="14">
        <v>-1.5</v>
      </c>
      <c r="DN51" s="14">
        <v>2.8</v>
      </c>
      <c r="DO51" s="14">
        <v>1.5</v>
      </c>
      <c r="DP51" s="14">
        <v>0.6</v>
      </c>
      <c r="DQ51" s="14">
        <v>0.7</v>
      </c>
      <c r="DR51" s="14">
        <v>1.1000000000000001</v>
      </c>
      <c r="DS51" s="14">
        <v>0</v>
      </c>
      <c r="DT51" s="14">
        <v>-0.3</v>
      </c>
      <c r="DU51" s="14">
        <v>0.6</v>
      </c>
      <c r="DV51" s="14">
        <v>0.9</v>
      </c>
      <c r="DW51" s="14"/>
      <c r="DX51" s="14">
        <v>-3.3</v>
      </c>
      <c r="DY51" s="14">
        <v>0.1</v>
      </c>
      <c r="DZ51" s="14">
        <v>1.5</v>
      </c>
      <c r="EA51" s="14">
        <v>2.8</v>
      </c>
      <c r="EB51" s="14">
        <v>0.7</v>
      </c>
      <c r="EC51" s="14">
        <v>0.8</v>
      </c>
      <c r="ED51" s="14">
        <v>4</v>
      </c>
      <c r="EE51" s="14">
        <v>0</v>
      </c>
      <c r="EF51" s="14">
        <v>-10.8</v>
      </c>
      <c r="EG51" s="14">
        <v>-10.3</v>
      </c>
      <c r="EH51" s="14">
        <v>0</v>
      </c>
      <c r="EI51" s="14">
        <v>0</v>
      </c>
      <c r="EJ51" s="14">
        <v>1.9</v>
      </c>
      <c r="EK51" s="14">
        <v>0.2</v>
      </c>
      <c r="EL51" s="14">
        <v>1.4</v>
      </c>
      <c r="EM51" s="14">
        <v>0.2</v>
      </c>
      <c r="EN51" s="14">
        <v>0.2</v>
      </c>
      <c r="EO51" s="14">
        <v>0.2</v>
      </c>
      <c r="EP51" s="14"/>
      <c r="EQ51" s="14">
        <v>0</v>
      </c>
      <c r="ER51" s="14">
        <v>0</v>
      </c>
      <c r="ES51" s="14">
        <v>0</v>
      </c>
      <c r="ET51" s="14">
        <v>-0.2</v>
      </c>
      <c r="EU51" s="14">
        <v>12.3</v>
      </c>
      <c r="EV51" s="14">
        <v>2.1</v>
      </c>
      <c r="EW51" s="14">
        <v>0</v>
      </c>
      <c r="EX51" s="14">
        <v>0</v>
      </c>
      <c r="EY51" s="14">
        <v>0.8</v>
      </c>
      <c r="EZ51" s="14">
        <v>1</v>
      </c>
      <c r="FA51" s="14">
        <v>2.4</v>
      </c>
      <c r="FB51" s="14">
        <v>6.3</v>
      </c>
      <c r="FC51" s="14">
        <v>3.1</v>
      </c>
      <c r="FD51" s="14">
        <v>2.9</v>
      </c>
      <c r="FE51" s="14"/>
      <c r="FF51" s="14">
        <v>3.2</v>
      </c>
      <c r="FG51" s="14"/>
      <c r="FH51" s="14"/>
      <c r="FI51" s="14">
        <v>283.39999999999998</v>
      </c>
      <c r="FJ51" s="15"/>
      <c r="FK51" s="14">
        <v>2.2233900000000002</v>
      </c>
      <c r="FL51" s="14">
        <v>-0.27800000000000002</v>
      </c>
      <c r="FM51" s="14"/>
      <c r="FN51" s="14">
        <v>1.7</v>
      </c>
      <c r="FO51" s="14">
        <v>1.33921</v>
      </c>
      <c r="FP51" s="14">
        <v>2.68024</v>
      </c>
      <c r="FQ51" s="14">
        <v>0.3</v>
      </c>
      <c r="FR51" s="14">
        <v>1.9</v>
      </c>
      <c r="FS51" s="14">
        <v>9.8648399999999992</v>
      </c>
    </row>
    <row r="52" spans="1:175" ht="24" customHeight="1" x14ac:dyDescent="0.3">
      <c r="A52" s="16" t="s">
        <v>55</v>
      </c>
      <c r="B52" s="16" t="s">
        <v>802</v>
      </c>
      <c r="C52" s="17">
        <v>14.7</v>
      </c>
      <c r="D52" s="17">
        <v>35.6</v>
      </c>
      <c r="E52" s="17">
        <v>19.2</v>
      </c>
      <c r="F52" s="17"/>
      <c r="G52" s="17"/>
      <c r="H52" s="17">
        <v>-9.3000000000000007</v>
      </c>
      <c r="I52" s="17">
        <v>5.0999999999999996</v>
      </c>
      <c r="J52" s="17"/>
      <c r="K52" s="17"/>
      <c r="L52" s="17">
        <v>-40.200000000000003</v>
      </c>
      <c r="M52" s="17">
        <v>-41.7</v>
      </c>
      <c r="N52" s="17">
        <v>-8.1</v>
      </c>
      <c r="O52" s="17">
        <v>7.3</v>
      </c>
      <c r="P52" s="17"/>
      <c r="Q52" s="17"/>
      <c r="R52" s="17">
        <v>72.7</v>
      </c>
      <c r="S52" s="17">
        <v>0.1</v>
      </c>
      <c r="T52" s="17"/>
      <c r="U52" s="17"/>
      <c r="V52" s="17"/>
      <c r="W52" s="17"/>
      <c r="X52" s="17">
        <v>13.5</v>
      </c>
      <c r="Y52" s="17">
        <v>1.2</v>
      </c>
      <c r="Z52" s="17"/>
      <c r="AA52" s="17">
        <v>-3.4</v>
      </c>
      <c r="AB52" s="17">
        <v>5.0999999999999996</v>
      </c>
      <c r="AC52" s="17">
        <v>23</v>
      </c>
      <c r="AD52" s="17"/>
      <c r="AE52" s="17"/>
      <c r="AF52" s="17"/>
      <c r="AG52" s="17"/>
      <c r="AH52" s="17">
        <v>10.3</v>
      </c>
      <c r="AI52" s="17">
        <v>-4.8</v>
      </c>
      <c r="AJ52" s="17"/>
      <c r="AK52" s="17"/>
      <c r="AL52" s="17"/>
      <c r="AM52" s="17">
        <v>-0.8</v>
      </c>
      <c r="AN52" s="17">
        <v>47.9</v>
      </c>
      <c r="AO52" s="17">
        <v>8.6999999999999993</v>
      </c>
      <c r="AP52" s="17">
        <v>27.8</v>
      </c>
      <c r="AQ52" s="17">
        <v>10.7</v>
      </c>
      <c r="AR52" s="17">
        <v>-1.5</v>
      </c>
      <c r="AS52" s="17">
        <v>2.7</v>
      </c>
      <c r="AT52" s="17">
        <v>1</v>
      </c>
      <c r="AU52" s="17">
        <v>-36.4</v>
      </c>
      <c r="AV52" s="17">
        <v>-43.2</v>
      </c>
      <c r="AW52" s="17">
        <v>-55.8</v>
      </c>
      <c r="AX52" s="17">
        <v>9</v>
      </c>
      <c r="AY52" s="17">
        <v>-0.8</v>
      </c>
      <c r="AZ52" s="17">
        <v>0.2</v>
      </c>
      <c r="BA52" s="17">
        <v>0.1</v>
      </c>
      <c r="BB52" s="17">
        <v>1</v>
      </c>
      <c r="BC52" s="17">
        <v>1</v>
      </c>
      <c r="BD52" s="17">
        <v>0.2</v>
      </c>
      <c r="BE52" s="17">
        <v>-3.8</v>
      </c>
      <c r="BF52" s="17"/>
      <c r="BG52" s="17"/>
      <c r="BH52" s="17">
        <v>0.1</v>
      </c>
      <c r="BI52" s="17"/>
      <c r="BJ52" s="17"/>
      <c r="BK52" s="17"/>
      <c r="BL52" s="17"/>
      <c r="BM52" s="17"/>
      <c r="BN52" s="17"/>
      <c r="BO52" s="17">
        <v>6.3</v>
      </c>
      <c r="BP52" s="17">
        <v>-0.9</v>
      </c>
      <c r="BQ52" s="17">
        <v>-51.6</v>
      </c>
      <c r="BR52" s="17"/>
      <c r="BS52" s="17">
        <v>-27.4</v>
      </c>
      <c r="BT52" s="17"/>
      <c r="BU52" s="17"/>
      <c r="BV52" s="17"/>
      <c r="BW52" s="17"/>
      <c r="BX52" s="17"/>
      <c r="BY52" s="17">
        <v>2.5</v>
      </c>
      <c r="BZ52" s="17"/>
      <c r="CA52" s="17">
        <v>3.6</v>
      </c>
      <c r="CB52" s="17">
        <v>-0.4</v>
      </c>
      <c r="CC52" s="17">
        <v>60.6</v>
      </c>
      <c r="CD52" s="17">
        <v>30.4</v>
      </c>
      <c r="CE52" s="17">
        <v>14.4</v>
      </c>
      <c r="CF52" s="17">
        <v>5.3</v>
      </c>
      <c r="CG52" s="17">
        <v>3.8</v>
      </c>
      <c r="CH52" s="17"/>
      <c r="CI52" s="17"/>
      <c r="CJ52" s="17"/>
      <c r="CK52" s="17">
        <v>40.5</v>
      </c>
      <c r="CL52" s="17">
        <v>41.8</v>
      </c>
      <c r="CM52" s="17">
        <v>-10.4</v>
      </c>
      <c r="CN52" s="17"/>
      <c r="CO52" s="17"/>
      <c r="CP52" s="17"/>
      <c r="CQ52" s="17"/>
      <c r="CR52" s="17"/>
      <c r="CS52" s="17">
        <v>0</v>
      </c>
      <c r="CT52" s="17"/>
      <c r="CU52" s="17"/>
      <c r="CV52" s="17">
        <v>-3.8</v>
      </c>
      <c r="CW52" s="17">
        <v>0</v>
      </c>
      <c r="CX52" s="17"/>
      <c r="CY52" s="17"/>
      <c r="CZ52" s="17">
        <v>1.2</v>
      </c>
      <c r="DA52" s="17">
        <v>-0.1</v>
      </c>
      <c r="DB52" s="17">
        <v>-0.7</v>
      </c>
      <c r="DC52" s="17"/>
      <c r="DD52" s="17">
        <v>0</v>
      </c>
      <c r="DE52" s="17">
        <v>0.9</v>
      </c>
      <c r="DF52" s="17">
        <v>2.4</v>
      </c>
      <c r="DG52" s="17">
        <v>1</v>
      </c>
      <c r="DH52" s="17">
        <v>1.3</v>
      </c>
      <c r="DI52" s="17">
        <v>0.6</v>
      </c>
      <c r="DJ52" s="17"/>
      <c r="DK52" s="17">
        <v>0</v>
      </c>
      <c r="DL52" s="17">
        <v>0</v>
      </c>
      <c r="DM52" s="17">
        <v>-1.6</v>
      </c>
      <c r="DN52" s="17">
        <v>2.4</v>
      </c>
      <c r="DO52" s="17">
        <v>1.5</v>
      </c>
      <c r="DP52" s="17">
        <v>0.6</v>
      </c>
      <c r="DQ52" s="17">
        <v>0.7</v>
      </c>
      <c r="DR52" s="17">
        <v>1.1000000000000001</v>
      </c>
      <c r="DS52" s="17">
        <v>0</v>
      </c>
      <c r="DT52" s="17">
        <v>-0.4</v>
      </c>
      <c r="DU52" s="17">
        <v>0.5</v>
      </c>
      <c r="DV52" s="17">
        <v>0.9</v>
      </c>
      <c r="DW52" s="17"/>
      <c r="DX52" s="17">
        <v>-3.4</v>
      </c>
      <c r="DY52" s="17">
        <v>0.2</v>
      </c>
      <c r="DZ52" s="17">
        <v>1.4</v>
      </c>
      <c r="EA52" s="17">
        <v>2.7</v>
      </c>
      <c r="EB52" s="17">
        <v>0.7</v>
      </c>
      <c r="EC52" s="17">
        <v>0.8</v>
      </c>
      <c r="ED52" s="17">
        <v>4</v>
      </c>
      <c r="EE52" s="17">
        <v>0</v>
      </c>
      <c r="EF52" s="17">
        <v>-12</v>
      </c>
      <c r="EG52" s="17">
        <v>-11.5</v>
      </c>
      <c r="EH52" s="17">
        <v>0</v>
      </c>
      <c r="EI52" s="17">
        <v>0</v>
      </c>
      <c r="EJ52" s="17">
        <v>1.9</v>
      </c>
      <c r="EK52" s="17">
        <v>0.2</v>
      </c>
      <c r="EL52" s="17">
        <v>1.4</v>
      </c>
      <c r="EM52" s="17">
        <v>0.2</v>
      </c>
      <c r="EN52" s="17">
        <v>0.2</v>
      </c>
      <c r="EO52" s="17">
        <v>0.2</v>
      </c>
      <c r="EP52" s="17"/>
      <c r="EQ52" s="17">
        <v>0</v>
      </c>
      <c r="ER52" s="17">
        <v>0</v>
      </c>
      <c r="ES52" s="17">
        <v>0</v>
      </c>
      <c r="ET52" s="17">
        <v>-0.2</v>
      </c>
      <c r="EU52" s="17">
        <v>7.3</v>
      </c>
      <c r="EV52" s="17">
        <v>0</v>
      </c>
      <c r="EW52" s="17">
        <v>0</v>
      </c>
      <c r="EX52" s="17">
        <v>0</v>
      </c>
      <c r="EY52" s="17">
        <v>0.8</v>
      </c>
      <c r="EZ52" s="17">
        <v>1</v>
      </c>
      <c r="FA52" s="17">
        <v>2.2999999999999998</v>
      </c>
      <c r="FB52" s="17">
        <v>6.3</v>
      </c>
      <c r="FC52" s="17">
        <v>3</v>
      </c>
      <c r="FD52" s="17">
        <v>1.8</v>
      </c>
      <c r="FE52" s="17"/>
      <c r="FF52" s="17">
        <v>2.9</v>
      </c>
      <c r="FG52" s="17"/>
      <c r="FH52" s="17"/>
      <c r="FI52" s="17">
        <v>207.6</v>
      </c>
      <c r="FJ52" s="15"/>
      <c r="FK52" s="17">
        <v>2.0608300000000002</v>
      </c>
      <c r="FL52" s="17">
        <v>-68.495000000000005</v>
      </c>
      <c r="FM52" s="17"/>
      <c r="FN52" s="17">
        <v>1.6</v>
      </c>
      <c r="FO52" s="17">
        <v>1.33724</v>
      </c>
      <c r="FP52" s="17">
        <v>1.96936</v>
      </c>
      <c r="FQ52" s="17">
        <v>0.1</v>
      </c>
      <c r="FR52" s="17">
        <v>2</v>
      </c>
      <c r="FS52" s="17">
        <v>-59.427570000000003</v>
      </c>
    </row>
    <row r="53" spans="1:175" ht="24" customHeight="1" x14ac:dyDescent="0.3">
      <c r="A53" s="16" t="s">
        <v>55</v>
      </c>
      <c r="B53" s="16" t="s">
        <v>803</v>
      </c>
      <c r="C53" s="17">
        <v>12.7</v>
      </c>
      <c r="D53" s="17">
        <v>48.8</v>
      </c>
      <c r="E53" s="17">
        <v>20.3</v>
      </c>
      <c r="F53" s="17"/>
      <c r="G53" s="17"/>
      <c r="H53" s="17">
        <v>-13.2</v>
      </c>
      <c r="I53" s="17">
        <v>6.7</v>
      </c>
      <c r="J53" s="17"/>
      <c r="K53" s="17"/>
      <c r="L53" s="17">
        <v>-31.5</v>
      </c>
      <c r="M53" s="17">
        <v>-41.6</v>
      </c>
      <c r="N53" s="17">
        <v>-13.4</v>
      </c>
      <c r="O53" s="17">
        <v>17.3</v>
      </c>
      <c r="P53" s="17"/>
      <c r="Q53" s="17"/>
      <c r="R53" s="17">
        <v>69</v>
      </c>
      <c r="S53" s="17">
        <v>0.1</v>
      </c>
      <c r="T53" s="17"/>
      <c r="U53" s="17"/>
      <c r="V53" s="17"/>
      <c r="W53" s="17"/>
      <c r="X53" s="17">
        <v>14.2</v>
      </c>
      <c r="Y53" s="17">
        <v>1.4</v>
      </c>
      <c r="Z53" s="17"/>
      <c r="AA53" s="17">
        <v>-3.4</v>
      </c>
      <c r="AB53" s="17">
        <v>4.8</v>
      </c>
      <c r="AC53" s="17">
        <v>23.2</v>
      </c>
      <c r="AD53" s="17"/>
      <c r="AE53" s="17"/>
      <c r="AF53" s="17"/>
      <c r="AG53" s="17"/>
      <c r="AH53" s="17">
        <v>9.1999999999999993</v>
      </c>
      <c r="AI53" s="17">
        <v>0.1</v>
      </c>
      <c r="AJ53" s="17"/>
      <c r="AK53" s="17"/>
      <c r="AL53" s="17"/>
      <c r="AM53" s="17">
        <v>-0.9</v>
      </c>
      <c r="AN53" s="17">
        <v>49.7</v>
      </c>
      <c r="AO53" s="17">
        <v>9</v>
      </c>
      <c r="AP53" s="17">
        <v>28.7</v>
      </c>
      <c r="AQ53" s="17">
        <v>10.4</v>
      </c>
      <c r="AR53" s="17">
        <v>-1.8</v>
      </c>
      <c r="AS53" s="17">
        <v>2.7</v>
      </c>
      <c r="AT53" s="17">
        <v>0.2</v>
      </c>
      <c r="AU53" s="17">
        <v>-28.5</v>
      </c>
      <c r="AV53" s="17">
        <v>-35.6</v>
      </c>
      <c r="AW53" s="17">
        <v>-48.2</v>
      </c>
      <c r="AX53" s="17">
        <v>8.6</v>
      </c>
      <c r="AY53" s="17">
        <v>-0.7</v>
      </c>
      <c r="AZ53" s="17">
        <v>0.3</v>
      </c>
      <c r="BA53" s="17">
        <v>1.5</v>
      </c>
      <c r="BB53" s="17">
        <v>2.2000000000000002</v>
      </c>
      <c r="BC53" s="17">
        <v>1</v>
      </c>
      <c r="BD53" s="17">
        <v>0.2</v>
      </c>
      <c r="BE53" s="17">
        <v>-4.0999999999999996</v>
      </c>
      <c r="BF53" s="17"/>
      <c r="BG53" s="17"/>
      <c r="BH53" s="17">
        <v>3.8</v>
      </c>
      <c r="BI53" s="17"/>
      <c r="BJ53" s="17"/>
      <c r="BK53" s="17"/>
      <c r="BL53" s="17"/>
      <c r="BM53" s="17"/>
      <c r="BN53" s="17"/>
      <c r="BO53" s="17">
        <v>8.6</v>
      </c>
      <c r="BP53" s="17">
        <v>0</v>
      </c>
      <c r="BQ53" s="17">
        <v>-46</v>
      </c>
      <c r="BR53" s="17"/>
      <c r="BS53" s="17">
        <v>-22.7</v>
      </c>
      <c r="BT53" s="17"/>
      <c r="BU53" s="17"/>
      <c r="BV53" s="17"/>
      <c r="BW53" s="17"/>
      <c r="BX53" s="17"/>
      <c r="BY53" s="17">
        <v>0</v>
      </c>
      <c r="BZ53" s="17"/>
      <c r="CA53" s="17">
        <v>3.5</v>
      </c>
      <c r="CB53" s="17">
        <v>-0.4</v>
      </c>
      <c r="CC53" s="17">
        <v>19.7</v>
      </c>
      <c r="CD53" s="17">
        <v>21.3</v>
      </c>
      <c r="CE53" s="17">
        <v>9.1999999999999993</v>
      </c>
      <c r="CF53" s="17">
        <v>2.8</v>
      </c>
      <c r="CG53" s="17">
        <v>2.1</v>
      </c>
      <c r="CH53" s="17"/>
      <c r="CI53" s="17"/>
      <c r="CJ53" s="17"/>
      <c r="CK53" s="17">
        <v>20.399999999999999</v>
      </c>
      <c r="CL53" s="17">
        <v>21.9</v>
      </c>
      <c r="CM53" s="17">
        <v>-18</v>
      </c>
      <c r="CN53" s="17"/>
      <c r="CO53" s="17"/>
      <c r="CP53" s="17"/>
      <c r="CQ53" s="17"/>
      <c r="CR53" s="17"/>
      <c r="CS53" s="17">
        <v>0</v>
      </c>
      <c r="CT53" s="17"/>
      <c r="CU53" s="17"/>
      <c r="CV53" s="17">
        <v>-3.9</v>
      </c>
      <c r="CW53" s="17">
        <v>0</v>
      </c>
      <c r="CX53" s="17"/>
      <c r="CY53" s="17"/>
      <c r="CZ53" s="17">
        <v>1.2</v>
      </c>
      <c r="DA53" s="17">
        <v>0</v>
      </c>
      <c r="DB53" s="17">
        <v>-0.8</v>
      </c>
      <c r="DC53" s="17"/>
      <c r="DD53" s="17">
        <v>0</v>
      </c>
      <c r="DE53" s="17">
        <v>0.9</v>
      </c>
      <c r="DF53" s="17">
        <v>2.4</v>
      </c>
      <c r="DG53" s="17">
        <v>-0.2</v>
      </c>
      <c r="DH53" s="17">
        <v>1.3</v>
      </c>
      <c r="DI53" s="17">
        <v>0.6</v>
      </c>
      <c r="DJ53" s="17"/>
      <c r="DK53" s="17">
        <v>0</v>
      </c>
      <c r="DL53" s="17">
        <v>0</v>
      </c>
      <c r="DM53" s="17">
        <v>-1.3</v>
      </c>
      <c r="DN53" s="17">
        <v>3.1</v>
      </c>
      <c r="DO53" s="17">
        <v>1.5</v>
      </c>
      <c r="DP53" s="17">
        <v>0.6</v>
      </c>
      <c r="DQ53" s="17">
        <v>0.7</v>
      </c>
      <c r="DR53" s="17">
        <v>1.1000000000000001</v>
      </c>
      <c r="DS53" s="17">
        <v>0</v>
      </c>
      <c r="DT53" s="17">
        <v>0.1</v>
      </c>
      <c r="DU53" s="17">
        <v>0.4</v>
      </c>
      <c r="DV53" s="17">
        <v>0.9</v>
      </c>
      <c r="DW53" s="17"/>
      <c r="DX53" s="17">
        <v>-3.3</v>
      </c>
      <c r="DY53" s="17">
        <v>0.2</v>
      </c>
      <c r="DZ53" s="17">
        <v>1.4</v>
      </c>
      <c r="EA53" s="17">
        <v>2.7</v>
      </c>
      <c r="EB53" s="17">
        <v>0.7</v>
      </c>
      <c r="EC53" s="17">
        <v>0.8</v>
      </c>
      <c r="ED53" s="17">
        <v>4</v>
      </c>
      <c r="EE53" s="17">
        <v>0</v>
      </c>
      <c r="EF53" s="17">
        <v>-8.9</v>
      </c>
      <c r="EG53" s="17">
        <v>-9.1</v>
      </c>
      <c r="EH53" s="17">
        <v>0</v>
      </c>
      <c r="EI53" s="17">
        <v>0</v>
      </c>
      <c r="EJ53" s="17">
        <v>1.9</v>
      </c>
      <c r="EK53" s="17">
        <v>0.2</v>
      </c>
      <c r="EL53" s="17">
        <v>1.4</v>
      </c>
      <c r="EM53" s="17">
        <v>0.2</v>
      </c>
      <c r="EN53" s="17">
        <v>0.2</v>
      </c>
      <c r="EO53" s="17">
        <v>0.2</v>
      </c>
      <c r="EP53" s="17"/>
      <c r="EQ53" s="17">
        <v>0</v>
      </c>
      <c r="ER53" s="17">
        <v>0</v>
      </c>
      <c r="ES53" s="17">
        <v>0</v>
      </c>
      <c r="ET53" s="17">
        <v>-0.2</v>
      </c>
      <c r="EU53" s="17">
        <v>5.0999999999999996</v>
      </c>
      <c r="EV53" s="17">
        <v>0</v>
      </c>
      <c r="EW53" s="17">
        <v>0</v>
      </c>
      <c r="EX53" s="17">
        <v>0</v>
      </c>
      <c r="EY53" s="17">
        <v>0.8</v>
      </c>
      <c r="EZ53" s="17">
        <v>1</v>
      </c>
      <c r="FA53" s="17">
        <v>2.2999999999999998</v>
      </c>
      <c r="FB53" s="17">
        <v>5.6</v>
      </c>
      <c r="FC53" s="17">
        <v>2.2999999999999998</v>
      </c>
      <c r="FD53" s="17">
        <v>4</v>
      </c>
      <c r="FE53" s="17"/>
      <c r="FF53" s="17">
        <v>2.9</v>
      </c>
      <c r="FG53" s="17"/>
      <c r="FH53" s="17"/>
      <c r="FI53" s="17">
        <v>170.6</v>
      </c>
      <c r="FJ53" s="15"/>
      <c r="FK53" s="17">
        <v>2.1613099999999998</v>
      </c>
      <c r="FL53" s="17">
        <v>-0.86599999999999999</v>
      </c>
      <c r="FM53" s="17"/>
      <c r="FN53" s="17">
        <v>1.6</v>
      </c>
      <c r="FO53" s="17">
        <v>1.34229</v>
      </c>
      <c r="FP53" s="17">
        <v>0.28841</v>
      </c>
      <c r="FQ53" s="17">
        <v>-0.3</v>
      </c>
      <c r="FR53" s="17">
        <v>1.9</v>
      </c>
      <c r="FS53" s="17">
        <v>6.12601</v>
      </c>
    </row>
    <row r="54" spans="1:175" ht="24" customHeight="1" x14ac:dyDescent="0.3">
      <c r="A54" s="16" t="s">
        <v>55</v>
      </c>
      <c r="B54" s="16" t="s">
        <v>804</v>
      </c>
      <c r="C54" s="17">
        <v>10.8</v>
      </c>
      <c r="D54" s="17">
        <v>50</v>
      </c>
      <c r="E54" s="17">
        <v>20.8</v>
      </c>
      <c r="F54" s="17"/>
      <c r="G54" s="17"/>
      <c r="H54" s="17">
        <v>-14</v>
      </c>
      <c r="I54" s="17">
        <v>1.8</v>
      </c>
      <c r="J54" s="17"/>
      <c r="K54" s="17"/>
      <c r="L54" s="17">
        <v>-28.4</v>
      </c>
      <c r="M54" s="17">
        <v>-40.299999999999997</v>
      </c>
      <c r="N54" s="17">
        <v>-11.7</v>
      </c>
      <c r="O54" s="17">
        <v>21.6</v>
      </c>
      <c r="P54" s="17"/>
      <c r="Q54" s="17"/>
      <c r="R54" s="17">
        <v>77.900000000000006</v>
      </c>
      <c r="S54" s="17">
        <v>0.1</v>
      </c>
      <c r="T54" s="17"/>
      <c r="U54" s="17"/>
      <c r="V54" s="17"/>
      <c r="W54" s="17"/>
      <c r="X54" s="17">
        <v>15.3</v>
      </c>
      <c r="Y54" s="17">
        <v>1.1000000000000001</v>
      </c>
      <c r="Z54" s="17"/>
      <c r="AA54" s="17">
        <v>-3.5</v>
      </c>
      <c r="AB54" s="17">
        <v>4.7</v>
      </c>
      <c r="AC54" s="17">
        <v>21.5</v>
      </c>
      <c r="AD54" s="17"/>
      <c r="AE54" s="17"/>
      <c r="AF54" s="17"/>
      <c r="AG54" s="17"/>
      <c r="AH54" s="17">
        <v>7.9</v>
      </c>
      <c r="AI54" s="17">
        <v>2.7</v>
      </c>
      <c r="AJ54" s="17"/>
      <c r="AK54" s="17"/>
      <c r="AL54" s="17"/>
      <c r="AM54" s="17">
        <v>-0.9</v>
      </c>
      <c r="AN54" s="17">
        <v>52.8</v>
      </c>
      <c r="AO54" s="17">
        <v>9.6</v>
      </c>
      <c r="AP54" s="17">
        <v>28.5</v>
      </c>
      <c r="AQ54" s="17">
        <v>10.5</v>
      </c>
      <c r="AR54" s="17">
        <v>-1.5</v>
      </c>
      <c r="AS54" s="17">
        <v>2.7</v>
      </c>
      <c r="AT54" s="17">
        <v>0.7</v>
      </c>
      <c r="AU54" s="17">
        <v>-26.9</v>
      </c>
      <c r="AV54" s="17">
        <v>-33</v>
      </c>
      <c r="AW54" s="17">
        <v>-45.5</v>
      </c>
      <c r="AX54" s="17">
        <v>8.1999999999999993</v>
      </c>
      <c r="AY54" s="17">
        <v>-0.5</v>
      </c>
      <c r="AZ54" s="17">
        <v>0.4</v>
      </c>
      <c r="BA54" s="17">
        <v>1.1000000000000001</v>
      </c>
      <c r="BB54" s="17">
        <v>1.8</v>
      </c>
      <c r="BC54" s="17">
        <v>0.9</v>
      </c>
      <c r="BD54" s="17">
        <v>0.2</v>
      </c>
      <c r="BE54" s="17">
        <v>-6.4</v>
      </c>
      <c r="BF54" s="17"/>
      <c r="BG54" s="17"/>
      <c r="BH54" s="17">
        <v>4.0999999999999996</v>
      </c>
      <c r="BI54" s="17"/>
      <c r="BJ54" s="17"/>
      <c r="BK54" s="17"/>
      <c r="BL54" s="17"/>
      <c r="BM54" s="17"/>
      <c r="BN54" s="17"/>
      <c r="BO54" s="17">
        <v>12.5</v>
      </c>
      <c r="BP54" s="17">
        <v>0</v>
      </c>
      <c r="BQ54" s="17">
        <v>-44.1</v>
      </c>
      <c r="BR54" s="17"/>
      <c r="BS54" s="17">
        <v>-21</v>
      </c>
      <c r="BT54" s="17"/>
      <c r="BU54" s="17"/>
      <c r="BV54" s="17"/>
      <c r="BW54" s="17"/>
      <c r="BX54" s="17"/>
      <c r="BY54" s="17">
        <v>0</v>
      </c>
      <c r="BZ54" s="17"/>
      <c r="CA54" s="17">
        <v>2.9</v>
      </c>
      <c r="CB54" s="17">
        <v>-0.4</v>
      </c>
      <c r="CC54" s="17">
        <v>15.7</v>
      </c>
      <c r="CD54" s="17">
        <v>20.7</v>
      </c>
      <c r="CE54" s="17">
        <v>9.3000000000000007</v>
      </c>
      <c r="CF54" s="17">
        <v>2.9</v>
      </c>
      <c r="CG54" s="17">
        <v>2.1</v>
      </c>
      <c r="CH54" s="17"/>
      <c r="CI54" s="17"/>
      <c r="CJ54" s="17"/>
      <c r="CK54" s="17">
        <v>19.2</v>
      </c>
      <c r="CL54" s="17">
        <v>20.6</v>
      </c>
      <c r="CM54" s="17">
        <v>-15.6</v>
      </c>
      <c r="CN54" s="17"/>
      <c r="CO54" s="17"/>
      <c r="CP54" s="17"/>
      <c r="CQ54" s="17"/>
      <c r="CR54" s="17"/>
      <c r="CS54" s="17">
        <v>0</v>
      </c>
      <c r="CT54" s="17"/>
      <c r="CU54" s="17"/>
      <c r="CV54" s="17">
        <v>-3.8</v>
      </c>
      <c r="CW54" s="17">
        <v>0</v>
      </c>
      <c r="CX54" s="17"/>
      <c r="CY54" s="17"/>
      <c r="CZ54" s="17">
        <v>1.2</v>
      </c>
      <c r="DA54" s="17">
        <v>0</v>
      </c>
      <c r="DB54" s="17">
        <v>-0.8</v>
      </c>
      <c r="DC54" s="17"/>
      <c r="DD54" s="17">
        <v>0.1</v>
      </c>
      <c r="DE54" s="17">
        <v>1</v>
      </c>
      <c r="DF54" s="17">
        <v>2.4</v>
      </c>
      <c r="DG54" s="17">
        <v>-0.6</v>
      </c>
      <c r="DH54" s="17">
        <v>1.3</v>
      </c>
      <c r="DI54" s="17">
        <v>0.6</v>
      </c>
      <c r="DJ54" s="17"/>
      <c r="DK54" s="17">
        <v>0</v>
      </c>
      <c r="DL54" s="17">
        <v>0</v>
      </c>
      <c r="DM54" s="17">
        <v>-1.5</v>
      </c>
      <c r="DN54" s="17">
        <v>3.2</v>
      </c>
      <c r="DO54" s="17">
        <v>1.5</v>
      </c>
      <c r="DP54" s="17">
        <v>0.6</v>
      </c>
      <c r="DQ54" s="17">
        <v>0.7</v>
      </c>
      <c r="DR54" s="17">
        <v>1.1000000000000001</v>
      </c>
      <c r="DS54" s="17">
        <v>0</v>
      </c>
      <c r="DT54" s="17">
        <v>0.2</v>
      </c>
      <c r="DU54" s="17">
        <v>0.6</v>
      </c>
      <c r="DV54" s="17">
        <v>0.8</v>
      </c>
      <c r="DW54" s="17"/>
      <c r="DX54" s="17">
        <v>-3.4</v>
      </c>
      <c r="DY54" s="17">
        <v>0.4</v>
      </c>
      <c r="DZ54" s="17">
        <v>1.3</v>
      </c>
      <c r="EA54" s="17">
        <v>2.2000000000000002</v>
      </c>
      <c r="EB54" s="17">
        <v>1.1000000000000001</v>
      </c>
      <c r="EC54" s="17">
        <v>0.8</v>
      </c>
      <c r="ED54" s="17">
        <v>4</v>
      </c>
      <c r="EE54" s="17">
        <v>0</v>
      </c>
      <c r="EF54" s="17">
        <v>-8.4</v>
      </c>
      <c r="EG54" s="17">
        <v>-9.6999999999999993</v>
      </c>
      <c r="EH54" s="17">
        <v>0</v>
      </c>
      <c r="EI54" s="17">
        <v>0</v>
      </c>
      <c r="EJ54" s="17">
        <v>1.9</v>
      </c>
      <c r="EK54" s="17">
        <v>0.2</v>
      </c>
      <c r="EL54" s="17">
        <v>1.4</v>
      </c>
      <c r="EM54" s="17">
        <v>0.2</v>
      </c>
      <c r="EN54" s="17">
        <v>0.2</v>
      </c>
      <c r="EO54" s="17">
        <v>0.2</v>
      </c>
      <c r="EP54" s="17"/>
      <c r="EQ54" s="17">
        <v>0</v>
      </c>
      <c r="ER54" s="17">
        <v>0</v>
      </c>
      <c r="ES54" s="17">
        <v>0</v>
      </c>
      <c r="ET54" s="17">
        <v>-0.2</v>
      </c>
      <c r="EU54" s="17">
        <v>4.5999999999999996</v>
      </c>
      <c r="EV54" s="17">
        <v>0</v>
      </c>
      <c r="EW54" s="17">
        <v>0</v>
      </c>
      <c r="EX54" s="17">
        <v>0</v>
      </c>
      <c r="EY54" s="17">
        <v>0.8</v>
      </c>
      <c r="EZ54" s="17">
        <v>1.3</v>
      </c>
      <c r="FA54" s="17">
        <v>2.6</v>
      </c>
      <c r="FB54" s="17">
        <v>6.6</v>
      </c>
      <c r="FC54" s="17">
        <v>3.2</v>
      </c>
      <c r="FD54" s="17">
        <v>4</v>
      </c>
      <c r="FE54" s="17"/>
      <c r="FF54" s="17">
        <v>2.8</v>
      </c>
      <c r="FG54" s="17"/>
      <c r="FH54" s="17"/>
      <c r="FI54" s="17">
        <v>196.6</v>
      </c>
      <c r="FJ54" s="15"/>
      <c r="FK54" s="17">
        <v>2.40463</v>
      </c>
      <c r="FL54" s="17">
        <v>-1.0549999999999999</v>
      </c>
      <c r="FM54" s="17"/>
      <c r="FN54" s="17">
        <v>1.7</v>
      </c>
      <c r="FO54" s="17">
        <v>1.3439700000000001</v>
      </c>
      <c r="FP54" s="17">
        <v>0.31478</v>
      </c>
      <c r="FQ54" s="17">
        <v>0.2</v>
      </c>
      <c r="FR54" s="17">
        <v>2.1</v>
      </c>
      <c r="FS54" s="17">
        <v>7.0083799999999998</v>
      </c>
    </row>
    <row r="55" spans="1:175" ht="24" customHeight="1" x14ac:dyDescent="0.3">
      <c r="A55" s="16" t="s">
        <v>55</v>
      </c>
      <c r="B55" s="16" t="s">
        <v>805</v>
      </c>
      <c r="C55" s="17">
        <v>12.4</v>
      </c>
      <c r="D55" s="17">
        <v>51.6</v>
      </c>
      <c r="E55" s="17">
        <v>21.4</v>
      </c>
      <c r="F55" s="17"/>
      <c r="G55" s="17"/>
      <c r="H55" s="17">
        <v>-17.3</v>
      </c>
      <c r="I55" s="17">
        <v>-5.6</v>
      </c>
      <c r="J55" s="17"/>
      <c r="K55" s="17"/>
      <c r="L55" s="17">
        <v>-31.6</v>
      </c>
      <c r="M55" s="17">
        <v>-39.1</v>
      </c>
      <c r="N55" s="17">
        <v>-10.8</v>
      </c>
      <c r="O55" s="17">
        <v>17.2</v>
      </c>
      <c r="P55" s="17"/>
      <c r="Q55" s="17"/>
      <c r="R55" s="17">
        <v>78.099999999999994</v>
      </c>
      <c r="S55" s="17">
        <v>-0.1</v>
      </c>
      <c r="T55" s="17"/>
      <c r="U55" s="17"/>
      <c r="V55" s="17"/>
      <c r="W55" s="17"/>
      <c r="X55" s="17">
        <v>13.7</v>
      </c>
      <c r="Y55" s="17">
        <v>1.2</v>
      </c>
      <c r="Z55" s="17"/>
      <c r="AA55" s="17">
        <v>-3.3</v>
      </c>
      <c r="AB55" s="17">
        <v>5.0999999999999996</v>
      </c>
      <c r="AC55" s="17">
        <v>19.7</v>
      </c>
      <c r="AD55" s="17"/>
      <c r="AE55" s="17"/>
      <c r="AF55" s="17"/>
      <c r="AG55" s="17"/>
      <c r="AH55" s="17">
        <v>8.6999999999999993</v>
      </c>
      <c r="AI55" s="17">
        <v>1.5</v>
      </c>
      <c r="AJ55" s="17"/>
      <c r="AK55" s="17"/>
      <c r="AL55" s="17"/>
      <c r="AM55" s="17">
        <v>-1</v>
      </c>
      <c r="AN55" s="17">
        <v>51.6</v>
      </c>
      <c r="AO55" s="17">
        <v>10</v>
      </c>
      <c r="AP55" s="17">
        <v>28.8</v>
      </c>
      <c r="AQ55" s="17">
        <v>10.4</v>
      </c>
      <c r="AR55" s="17">
        <v>-1.6</v>
      </c>
      <c r="AS55" s="17">
        <v>2.7</v>
      </c>
      <c r="AT55" s="17">
        <v>0.9</v>
      </c>
      <c r="AU55" s="17">
        <v>-27.9</v>
      </c>
      <c r="AV55" s="17">
        <v>-35.4</v>
      </c>
      <c r="AW55" s="17">
        <v>-48.5</v>
      </c>
      <c r="AX55" s="17">
        <v>9.6</v>
      </c>
      <c r="AY55" s="17">
        <v>-0.5</v>
      </c>
      <c r="AZ55" s="17">
        <v>0.4</v>
      </c>
      <c r="BA55" s="17">
        <v>3.4</v>
      </c>
      <c r="BB55" s="17">
        <v>2.4</v>
      </c>
      <c r="BC55" s="17">
        <v>1</v>
      </c>
      <c r="BD55" s="17">
        <v>0.2</v>
      </c>
      <c r="BE55" s="17">
        <v>-4</v>
      </c>
      <c r="BF55" s="17"/>
      <c r="BG55" s="17"/>
      <c r="BH55" s="17">
        <v>3.2</v>
      </c>
      <c r="BI55" s="17"/>
      <c r="BJ55" s="17"/>
      <c r="BK55" s="17"/>
      <c r="BL55" s="17"/>
      <c r="BM55" s="17"/>
      <c r="BN55" s="17"/>
      <c r="BO55" s="17">
        <v>10.7</v>
      </c>
      <c r="BP55" s="17">
        <v>0</v>
      </c>
      <c r="BQ55" s="17">
        <v>-46.9</v>
      </c>
      <c r="BR55" s="17"/>
      <c r="BS55" s="17">
        <v>-21</v>
      </c>
      <c r="BT55" s="17"/>
      <c r="BU55" s="17"/>
      <c r="BV55" s="17"/>
      <c r="BW55" s="17"/>
      <c r="BX55" s="17"/>
      <c r="BY55" s="17">
        <v>0</v>
      </c>
      <c r="BZ55" s="17"/>
      <c r="CA55" s="17">
        <v>2.9</v>
      </c>
      <c r="CB55" s="17">
        <v>-0.4</v>
      </c>
      <c r="CC55" s="17">
        <v>13</v>
      </c>
      <c r="CD55" s="17">
        <v>21.2</v>
      </c>
      <c r="CE55" s="17">
        <v>9</v>
      </c>
      <c r="CF55" s="17">
        <v>2.8</v>
      </c>
      <c r="CG55" s="17">
        <v>2.1</v>
      </c>
      <c r="CH55" s="17"/>
      <c r="CI55" s="17"/>
      <c r="CJ55" s="17"/>
      <c r="CK55" s="17">
        <v>16.399999999999999</v>
      </c>
      <c r="CL55" s="17">
        <v>17.7</v>
      </c>
      <c r="CM55" s="17">
        <v>-22.4</v>
      </c>
      <c r="CN55" s="17"/>
      <c r="CO55" s="17"/>
      <c r="CP55" s="17"/>
      <c r="CQ55" s="17"/>
      <c r="CR55" s="17"/>
      <c r="CS55" s="17">
        <v>0</v>
      </c>
      <c r="CT55" s="17"/>
      <c r="CU55" s="17"/>
      <c r="CV55" s="17">
        <v>-3.6</v>
      </c>
      <c r="CW55" s="17">
        <v>0</v>
      </c>
      <c r="CX55" s="17"/>
      <c r="CY55" s="17"/>
      <c r="CZ55" s="17">
        <v>1.1000000000000001</v>
      </c>
      <c r="DA55" s="17">
        <v>0</v>
      </c>
      <c r="DB55" s="17">
        <v>-0.8</v>
      </c>
      <c r="DC55" s="17"/>
      <c r="DD55" s="17">
        <v>0.1</v>
      </c>
      <c r="DE55" s="17">
        <v>0.6</v>
      </c>
      <c r="DF55" s="17">
        <v>2.4</v>
      </c>
      <c r="DG55" s="17">
        <v>-0.6</v>
      </c>
      <c r="DH55" s="17">
        <v>1.3</v>
      </c>
      <c r="DI55" s="17">
        <v>0.5</v>
      </c>
      <c r="DJ55" s="17"/>
      <c r="DK55" s="17">
        <v>0</v>
      </c>
      <c r="DL55" s="17">
        <v>0</v>
      </c>
      <c r="DM55" s="17">
        <v>-1.7</v>
      </c>
      <c r="DN55" s="17">
        <v>2.5</v>
      </c>
      <c r="DO55" s="17">
        <v>1.5</v>
      </c>
      <c r="DP55" s="17">
        <v>0.6</v>
      </c>
      <c r="DQ55" s="17">
        <v>0.7</v>
      </c>
      <c r="DR55" s="17">
        <v>1.1000000000000001</v>
      </c>
      <c r="DS55" s="17">
        <v>0</v>
      </c>
      <c r="DT55" s="17">
        <v>0.1</v>
      </c>
      <c r="DU55" s="17">
        <v>0.6</v>
      </c>
      <c r="DV55" s="17">
        <v>0.8</v>
      </c>
      <c r="DW55" s="17"/>
      <c r="DX55" s="17">
        <v>-3.3</v>
      </c>
      <c r="DY55" s="17">
        <v>0.3</v>
      </c>
      <c r="DZ55" s="17">
        <v>1.3</v>
      </c>
      <c r="EA55" s="17">
        <v>2.1</v>
      </c>
      <c r="EB55" s="17">
        <v>0.9</v>
      </c>
      <c r="EC55" s="17">
        <v>0.8</v>
      </c>
      <c r="ED55" s="17">
        <v>4</v>
      </c>
      <c r="EE55" s="17">
        <v>0</v>
      </c>
      <c r="EF55" s="17">
        <v>-5.7</v>
      </c>
      <c r="EG55" s="17">
        <v>-6</v>
      </c>
      <c r="EH55" s="17">
        <v>0</v>
      </c>
      <c r="EI55" s="17">
        <v>0</v>
      </c>
      <c r="EJ55" s="17">
        <v>1.9</v>
      </c>
      <c r="EK55" s="17">
        <v>0.2</v>
      </c>
      <c r="EL55" s="17">
        <v>1.4</v>
      </c>
      <c r="EM55" s="17">
        <v>0.2</v>
      </c>
      <c r="EN55" s="17">
        <v>0.2</v>
      </c>
      <c r="EO55" s="17">
        <v>0.2</v>
      </c>
      <c r="EP55" s="17"/>
      <c r="EQ55" s="17">
        <v>0</v>
      </c>
      <c r="ER55" s="17">
        <v>0</v>
      </c>
      <c r="ES55" s="17">
        <v>0</v>
      </c>
      <c r="ET55" s="17">
        <v>-0.2</v>
      </c>
      <c r="EU55" s="17">
        <v>8.1999999999999993</v>
      </c>
      <c r="EV55" s="17">
        <v>0.1</v>
      </c>
      <c r="EW55" s="17">
        <v>0</v>
      </c>
      <c r="EX55" s="17">
        <v>0</v>
      </c>
      <c r="EY55" s="17">
        <v>0.8</v>
      </c>
      <c r="EZ55" s="17">
        <v>1.2</v>
      </c>
      <c r="FA55" s="17">
        <v>2</v>
      </c>
      <c r="FB55" s="17">
        <v>7.9</v>
      </c>
      <c r="FC55" s="17">
        <v>4.5</v>
      </c>
      <c r="FD55" s="17">
        <v>3.9</v>
      </c>
      <c r="FE55" s="17"/>
      <c r="FF55" s="17">
        <v>2.9</v>
      </c>
      <c r="FG55" s="17"/>
      <c r="FH55" s="17"/>
      <c r="FI55" s="17">
        <v>170.6</v>
      </c>
      <c r="FJ55" s="15"/>
      <c r="FK55" s="17">
        <v>2.4613299999999998</v>
      </c>
      <c r="FL55" s="17">
        <v>-1.2370000000000001</v>
      </c>
      <c r="FM55" s="17"/>
      <c r="FN55" s="17">
        <v>1.7</v>
      </c>
      <c r="FO55" s="17">
        <v>1.3355300000000001</v>
      </c>
      <c r="FP55" s="17">
        <v>0.34083999999999998</v>
      </c>
      <c r="FQ55" s="17">
        <v>-0.9</v>
      </c>
      <c r="FR55" s="17">
        <v>1.9</v>
      </c>
      <c r="FS55" s="17">
        <v>5.6006999999999998</v>
      </c>
    </row>
    <row r="56" spans="1:175" ht="24" customHeight="1" x14ac:dyDescent="0.3">
      <c r="A56" s="16" t="s">
        <v>55</v>
      </c>
      <c r="B56" s="16" t="s">
        <v>806</v>
      </c>
      <c r="C56" s="17">
        <v>11.6</v>
      </c>
      <c r="D56" s="17">
        <v>24.7</v>
      </c>
      <c r="E56" s="17">
        <v>16.3</v>
      </c>
      <c r="F56" s="17"/>
      <c r="G56" s="17"/>
      <c r="H56" s="17">
        <v>-9.4</v>
      </c>
      <c r="I56" s="17">
        <v>5.3</v>
      </c>
      <c r="J56" s="17"/>
      <c r="K56" s="17"/>
      <c r="L56" s="17">
        <v>-34</v>
      </c>
      <c r="M56" s="17">
        <v>-45.8</v>
      </c>
      <c r="N56" s="17">
        <v>-17.600000000000001</v>
      </c>
      <c r="O56" s="17">
        <v>14.6</v>
      </c>
      <c r="P56" s="17"/>
      <c r="Q56" s="17"/>
      <c r="R56" s="17">
        <v>47</v>
      </c>
      <c r="S56" s="17">
        <v>0</v>
      </c>
      <c r="T56" s="17"/>
      <c r="U56" s="17"/>
      <c r="V56" s="17"/>
      <c r="W56" s="17"/>
      <c r="X56" s="17">
        <v>10.199999999999999</v>
      </c>
      <c r="Y56" s="17">
        <v>1.1000000000000001</v>
      </c>
      <c r="Z56" s="17"/>
      <c r="AA56" s="17">
        <v>-3.5</v>
      </c>
      <c r="AB56" s="17">
        <v>4.5</v>
      </c>
      <c r="AC56" s="17">
        <v>16.2</v>
      </c>
      <c r="AD56" s="17"/>
      <c r="AE56" s="17"/>
      <c r="AF56" s="17"/>
      <c r="AG56" s="17"/>
      <c r="AH56" s="17">
        <v>7.4</v>
      </c>
      <c r="AI56" s="17">
        <v>-15.9</v>
      </c>
      <c r="AJ56" s="17"/>
      <c r="AK56" s="17"/>
      <c r="AL56" s="17"/>
      <c r="AM56" s="17">
        <v>-1.3</v>
      </c>
      <c r="AN56" s="17">
        <v>32.6</v>
      </c>
      <c r="AO56" s="17">
        <v>8.3000000000000007</v>
      </c>
      <c r="AP56" s="17">
        <v>28.9</v>
      </c>
      <c r="AQ56" s="17">
        <v>10.5</v>
      </c>
      <c r="AR56" s="17">
        <v>-1.6</v>
      </c>
      <c r="AS56" s="17">
        <v>2.7</v>
      </c>
      <c r="AT56" s="17">
        <v>0.5</v>
      </c>
      <c r="AU56" s="17">
        <v>-28.6</v>
      </c>
      <c r="AV56" s="17">
        <v>-34.6</v>
      </c>
      <c r="AW56" s="17">
        <v>-47.9</v>
      </c>
      <c r="AX56" s="17">
        <v>5.0999999999999996</v>
      </c>
      <c r="AY56" s="17">
        <v>-0.8</v>
      </c>
      <c r="AZ56" s="17">
        <v>0.3</v>
      </c>
      <c r="BA56" s="17">
        <v>1.3</v>
      </c>
      <c r="BB56" s="17">
        <v>2.1</v>
      </c>
      <c r="BC56" s="17">
        <v>0.9</v>
      </c>
      <c r="BD56" s="17">
        <v>0.2</v>
      </c>
      <c r="BE56" s="17">
        <v>-5.9</v>
      </c>
      <c r="BF56" s="17"/>
      <c r="BG56" s="17"/>
      <c r="BH56" s="17">
        <v>2.2000000000000002</v>
      </c>
      <c r="BI56" s="17"/>
      <c r="BJ56" s="17"/>
      <c r="BK56" s="17"/>
      <c r="BL56" s="17"/>
      <c r="BM56" s="17"/>
      <c r="BN56" s="17"/>
      <c r="BO56" s="17">
        <v>4.7</v>
      </c>
      <c r="BP56" s="17">
        <v>-40.5</v>
      </c>
      <c r="BQ56" s="17">
        <v>-42</v>
      </c>
      <c r="BR56" s="17"/>
      <c r="BS56" s="17">
        <v>-17.3</v>
      </c>
      <c r="BT56" s="17"/>
      <c r="BU56" s="17"/>
      <c r="BV56" s="17"/>
      <c r="BW56" s="17"/>
      <c r="BX56" s="17"/>
      <c r="BY56" s="17">
        <v>0</v>
      </c>
      <c r="BZ56" s="17"/>
      <c r="CA56" s="17">
        <v>1.6</v>
      </c>
      <c r="CB56" s="17">
        <v>-0.4</v>
      </c>
      <c r="CC56" s="17">
        <v>12.8</v>
      </c>
      <c r="CD56" s="17">
        <v>21</v>
      </c>
      <c r="CE56" s="17">
        <v>4.7</v>
      </c>
      <c r="CF56" s="17">
        <v>1.8</v>
      </c>
      <c r="CG56" s="17">
        <v>0.1</v>
      </c>
      <c r="CH56" s="17"/>
      <c r="CI56" s="17"/>
      <c r="CJ56" s="17"/>
      <c r="CK56" s="17">
        <v>10.1</v>
      </c>
      <c r="CL56" s="17">
        <v>11.3</v>
      </c>
      <c r="CM56" s="17">
        <v>-33.799999999999997</v>
      </c>
      <c r="CN56" s="17"/>
      <c r="CO56" s="17"/>
      <c r="CP56" s="17"/>
      <c r="CQ56" s="17"/>
      <c r="CR56" s="17"/>
      <c r="CS56" s="17">
        <v>0</v>
      </c>
      <c r="CT56" s="17"/>
      <c r="CU56" s="17"/>
      <c r="CV56" s="17">
        <v>-3.7</v>
      </c>
      <c r="CW56" s="17">
        <v>0</v>
      </c>
      <c r="CX56" s="17"/>
      <c r="CY56" s="17"/>
      <c r="CZ56" s="17">
        <v>1.1000000000000001</v>
      </c>
      <c r="DA56" s="17">
        <v>0</v>
      </c>
      <c r="DB56" s="17">
        <v>-0.8</v>
      </c>
      <c r="DC56" s="17"/>
      <c r="DD56" s="17">
        <v>0.1</v>
      </c>
      <c r="DE56" s="17">
        <v>0.6</v>
      </c>
      <c r="DF56" s="17">
        <v>2.4</v>
      </c>
      <c r="DG56" s="17">
        <v>-0.8</v>
      </c>
      <c r="DH56" s="17">
        <v>1.3</v>
      </c>
      <c r="DI56" s="17">
        <v>0.6</v>
      </c>
      <c r="DJ56" s="17"/>
      <c r="DK56" s="17">
        <v>0</v>
      </c>
      <c r="DL56" s="17">
        <v>0</v>
      </c>
      <c r="DM56" s="17">
        <v>-1.7</v>
      </c>
      <c r="DN56" s="17">
        <v>2.2000000000000002</v>
      </c>
      <c r="DO56" s="17">
        <v>1.5</v>
      </c>
      <c r="DP56" s="17">
        <v>0.6</v>
      </c>
      <c r="DQ56" s="17">
        <v>0.7</v>
      </c>
      <c r="DR56" s="17">
        <v>1.1000000000000001</v>
      </c>
      <c r="DS56" s="17">
        <v>0</v>
      </c>
      <c r="DT56" s="17">
        <v>-0.2</v>
      </c>
      <c r="DU56" s="17">
        <v>0.6</v>
      </c>
      <c r="DV56" s="17">
        <v>0.8</v>
      </c>
      <c r="DW56" s="17"/>
      <c r="DX56" s="17">
        <v>-3.3</v>
      </c>
      <c r="DY56" s="17">
        <v>0.2</v>
      </c>
      <c r="DZ56" s="17">
        <v>0.9</v>
      </c>
      <c r="EA56" s="17">
        <v>1.8</v>
      </c>
      <c r="EB56" s="17">
        <v>0.9</v>
      </c>
      <c r="EC56" s="17">
        <v>0.8</v>
      </c>
      <c r="ED56" s="17">
        <v>4</v>
      </c>
      <c r="EE56" s="17">
        <v>0</v>
      </c>
      <c r="EF56" s="17">
        <v>-9</v>
      </c>
      <c r="EG56" s="17">
        <v>-9.5</v>
      </c>
      <c r="EH56" s="17">
        <v>0</v>
      </c>
      <c r="EI56" s="17">
        <v>0</v>
      </c>
      <c r="EJ56" s="17">
        <v>1.9</v>
      </c>
      <c r="EK56" s="17">
        <v>0.2</v>
      </c>
      <c r="EL56" s="17">
        <v>1.3</v>
      </c>
      <c r="EM56" s="17">
        <v>0.2</v>
      </c>
      <c r="EN56" s="17">
        <v>0.2</v>
      </c>
      <c r="EO56" s="17">
        <v>0.2</v>
      </c>
      <c r="EP56" s="17"/>
      <c r="EQ56" s="17">
        <v>0</v>
      </c>
      <c r="ER56" s="17">
        <v>0</v>
      </c>
      <c r="ES56" s="17">
        <v>0</v>
      </c>
      <c r="ET56" s="17">
        <v>-0.2</v>
      </c>
      <c r="EU56" s="17">
        <v>9.9</v>
      </c>
      <c r="EV56" s="17">
        <v>0.3</v>
      </c>
      <c r="EW56" s="17">
        <v>0</v>
      </c>
      <c r="EX56" s="17">
        <v>0</v>
      </c>
      <c r="EY56" s="17">
        <v>0.8</v>
      </c>
      <c r="EZ56" s="17">
        <v>1.1000000000000001</v>
      </c>
      <c r="FA56" s="17">
        <v>2.2000000000000002</v>
      </c>
      <c r="FB56" s="17">
        <v>9.6</v>
      </c>
      <c r="FC56" s="17">
        <v>6.2</v>
      </c>
      <c r="FD56" s="17">
        <v>4</v>
      </c>
      <c r="FE56" s="17"/>
      <c r="FF56" s="17">
        <v>2.6</v>
      </c>
      <c r="FG56" s="17"/>
      <c r="FH56" s="17"/>
      <c r="FI56" s="17">
        <v>-24.6</v>
      </c>
      <c r="FJ56" s="15"/>
      <c r="FK56" s="17">
        <v>1.99519</v>
      </c>
      <c r="FL56" s="17">
        <v>-1.39</v>
      </c>
      <c r="FM56" s="17"/>
      <c r="FN56" s="17">
        <v>1.7</v>
      </c>
      <c r="FO56" s="17">
        <v>1.3293600000000001</v>
      </c>
      <c r="FP56" s="17">
        <v>0.33917999999999998</v>
      </c>
      <c r="FQ56" s="17">
        <v>0</v>
      </c>
      <c r="FR56" s="17">
        <v>2.2999999999999998</v>
      </c>
      <c r="FS56" s="17">
        <v>6.2737299999999996</v>
      </c>
    </row>
    <row r="57" spans="1:175" ht="24" customHeight="1" x14ac:dyDescent="0.3">
      <c r="A57" s="16" t="s">
        <v>55</v>
      </c>
      <c r="B57" s="16" t="s">
        <v>807</v>
      </c>
      <c r="C57" s="17">
        <v>14.6</v>
      </c>
      <c r="D57" s="17">
        <v>31.7</v>
      </c>
      <c r="E57" s="17">
        <v>17.7</v>
      </c>
      <c r="F57" s="17"/>
      <c r="G57" s="17"/>
      <c r="H57" s="17">
        <v>-11.5</v>
      </c>
      <c r="I57" s="17">
        <v>-3.5</v>
      </c>
      <c r="J57" s="17"/>
      <c r="K57" s="17"/>
      <c r="L57" s="17">
        <v>-37.799999999999997</v>
      </c>
      <c r="M57" s="17">
        <v>-46.3</v>
      </c>
      <c r="N57" s="17">
        <v>-19.3</v>
      </c>
      <c r="O57" s="17">
        <v>9.3000000000000007</v>
      </c>
      <c r="P57" s="17"/>
      <c r="Q57" s="17"/>
      <c r="R57" s="17">
        <v>50.6</v>
      </c>
      <c r="S57" s="17">
        <v>0.2</v>
      </c>
      <c r="T57" s="17"/>
      <c r="U57" s="17"/>
      <c r="V57" s="17"/>
      <c r="W57" s="17"/>
      <c r="X57" s="17">
        <v>10.6</v>
      </c>
      <c r="Y57" s="17">
        <v>0.9</v>
      </c>
      <c r="Z57" s="17"/>
      <c r="AA57" s="17">
        <v>-3.6</v>
      </c>
      <c r="AB57" s="17">
        <v>4.5</v>
      </c>
      <c r="AC57" s="17">
        <v>13.6</v>
      </c>
      <c r="AD57" s="17"/>
      <c r="AE57" s="17"/>
      <c r="AF57" s="17"/>
      <c r="AG57" s="17"/>
      <c r="AH57" s="17">
        <v>8.9</v>
      </c>
      <c r="AI57" s="17">
        <v>-16</v>
      </c>
      <c r="AJ57" s="17"/>
      <c r="AK57" s="17"/>
      <c r="AL57" s="17"/>
      <c r="AM57" s="17">
        <v>-1.2</v>
      </c>
      <c r="AN57" s="17">
        <v>13.6</v>
      </c>
      <c r="AO57" s="17">
        <v>6.6</v>
      </c>
      <c r="AP57" s="17">
        <v>28.9</v>
      </c>
      <c r="AQ57" s="17">
        <v>10.5</v>
      </c>
      <c r="AR57" s="17">
        <v>-1.6</v>
      </c>
      <c r="AS57" s="17">
        <v>2.7</v>
      </c>
      <c r="AT57" s="17">
        <v>1</v>
      </c>
      <c r="AU57" s="17">
        <v>-35.799999999999997</v>
      </c>
      <c r="AV57" s="17">
        <v>-43.7</v>
      </c>
      <c r="AW57" s="17">
        <v>-55.6</v>
      </c>
      <c r="AX57" s="17">
        <v>4.4000000000000004</v>
      </c>
      <c r="AY57" s="17">
        <v>-0.9</v>
      </c>
      <c r="AZ57" s="17">
        <v>0.3</v>
      </c>
      <c r="BA57" s="17">
        <v>1.2</v>
      </c>
      <c r="BB57" s="17">
        <v>2</v>
      </c>
      <c r="BC57" s="17">
        <v>0.9</v>
      </c>
      <c r="BD57" s="17">
        <v>0.2</v>
      </c>
      <c r="BE57" s="17">
        <v>-3.5</v>
      </c>
      <c r="BF57" s="17"/>
      <c r="BG57" s="17"/>
      <c r="BH57" s="17">
        <v>-0.4</v>
      </c>
      <c r="BI57" s="17"/>
      <c r="BJ57" s="17"/>
      <c r="BK57" s="17"/>
      <c r="BL57" s="17"/>
      <c r="BM57" s="17"/>
      <c r="BN57" s="17"/>
      <c r="BO57" s="17">
        <v>2.7</v>
      </c>
      <c r="BP57" s="17">
        <v>-45.5</v>
      </c>
      <c r="BQ57" s="17">
        <v>-46.9</v>
      </c>
      <c r="BR57" s="17"/>
      <c r="BS57" s="17">
        <v>-23.3</v>
      </c>
      <c r="BT57" s="17"/>
      <c r="BU57" s="17"/>
      <c r="BV57" s="17"/>
      <c r="BW57" s="17"/>
      <c r="BX57" s="17"/>
      <c r="BY57" s="17">
        <v>0</v>
      </c>
      <c r="BZ57" s="17"/>
      <c r="CA57" s="17">
        <v>0</v>
      </c>
      <c r="CB57" s="17">
        <v>-0.3</v>
      </c>
      <c r="CC57" s="17">
        <v>11.9</v>
      </c>
      <c r="CD57" s="17">
        <v>20.2</v>
      </c>
      <c r="CE57" s="17">
        <v>3.8</v>
      </c>
      <c r="CF57" s="17">
        <v>3</v>
      </c>
      <c r="CG57" s="17">
        <v>-0.4</v>
      </c>
      <c r="CH57" s="17"/>
      <c r="CI57" s="17"/>
      <c r="CJ57" s="17"/>
      <c r="CK57" s="17">
        <v>1.5</v>
      </c>
      <c r="CL57" s="17">
        <v>2.7</v>
      </c>
      <c r="CM57" s="17">
        <v>-43.7</v>
      </c>
      <c r="CN57" s="17"/>
      <c r="CO57" s="17"/>
      <c r="CP57" s="17"/>
      <c r="CQ57" s="17"/>
      <c r="CR57" s="17"/>
      <c r="CS57" s="17">
        <v>0</v>
      </c>
      <c r="CT57" s="17"/>
      <c r="CU57" s="17"/>
      <c r="CV57" s="17">
        <v>-4.2</v>
      </c>
      <c r="CW57" s="17">
        <v>0</v>
      </c>
      <c r="CX57" s="17"/>
      <c r="CY57" s="17"/>
      <c r="CZ57" s="17">
        <v>1.2</v>
      </c>
      <c r="DA57" s="17">
        <v>0</v>
      </c>
      <c r="DB57" s="17">
        <v>-0.7</v>
      </c>
      <c r="DC57" s="17"/>
      <c r="DD57" s="17">
        <v>0.1</v>
      </c>
      <c r="DE57" s="17">
        <v>0.5</v>
      </c>
      <c r="DF57" s="17">
        <v>2.2999999999999998</v>
      </c>
      <c r="DG57" s="17">
        <v>-1.2</v>
      </c>
      <c r="DH57" s="17">
        <v>1.3</v>
      </c>
      <c r="DI57" s="17">
        <v>0.5</v>
      </c>
      <c r="DJ57" s="17"/>
      <c r="DK57" s="17">
        <v>0</v>
      </c>
      <c r="DL57" s="17">
        <v>0</v>
      </c>
      <c r="DM57" s="17">
        <v>-2.4</v>
      </c>
      <c r="DN57" s="17">
        <v>0.9</v>
      </c>
      <c r="DO57" s="17">
        <v>1.5</v>
      </c>
      <c r="DP57" s="17">
        <v>0.7</v>
      </c>
      <c r="DQ57" s="17">
        <v>0.7</v>
      </c>
      <c r="DR57" s="17">
        <v>1.1000000000000001</v>
      </c>
      <c r="DS57" s="17">
        <v>0</v>
      </c>
      <c r="DT57" s="17">
        <v>-0.3</v>
      </c>
      <c r="DU57" s="17">
        <v>0.5</v>
      </c>
      <c r="DV57" s="17">
        <v>0.8</v>
      </c>
      <c r="DW57" s="17"/>
      <c r="DX57" s="17">
        <v>-3.2</v>
      </c>
      <c r="DY57" s="17">
        <v>0.3</v>
      </c>
      <c r="DZ57" s="17">
        <v>0.6</v>
      </c>
      <c r="EA57" s="17">
        <v>1.8</v>
      </c>
      <c r="EB57" s="17">
        <v>0.7</v>
      </c>
      <c r="EC57" s="17">
        <v>0.8</v>
      </c>
      <c r="ED57" s="17">
        <v>4</v>
      </c>
      <c r="EE57" s="17">
        <v>0</v>
      </c>
      <c r="EF57" s="17">
        <v>-7.7</v>
      </c>
      <c r="EG57" s="17">
        <v>-8.5</v>
      </c>
      <c r="EH57" s="17">
        <v>0</v>
      </c>
      <c r="EI57" s="17">
        <v>0</v>
      </c>
      <c r="EJ57" s="17">
        <v>1.9</v>
      </c>
      <c r="EK57" s="17">
        <v>0.2</v>
      </c>
      <c r="EL57" s="17">
        <v>1.5</v>
      </c>
      <c r="EM57" s="17">
        <v>0.2</v>
      </c>
      <c r="EN57" s="17">
        <v>0.2</v>
      </c>
      <c r="EO57" s="17">
        <v>0.2</v>
      </c>
      <c r="EP57" s="17"/>
      <c r="EQ57" s="17">
        <v>0</v>
      </c>
      <c r="ER57" s="17">
        <v>0</v>
      </c>
      <c r="ES57" s="17">
        <v>0</v>
      </c>
      <c r="ET57" s="17">
        <v>-0.2</v>
      </c>
      <c r="EU57" s="17">
        <v>6.8</v>
      </c>
      <c r="EV57" s="17">
        <v>0</v>
      </c>
      <c r="EW57" s="17">
        <v>0</v>
      </c>
      <c r="EX57" s="17">
        <v>0</v>
      </c>
      <c r="EY57" s="17">
        <v>0.4</v>
      </c>
      <c r="EZ57" s="17">
        <v>1</v>
      </c>
      <c r="FA57" s="17">
        <v>2.2999999999999998</v>
      </c>
      <c r="FB57" s="17">
        <v>8.3000000000000007</v>
      </c>
      <c r="FC57" s="17">
        <v>4.9000000000000004</v>
      </c>
      <c r="FD57" s="17">
        <v>2.2000000000000002</v>
      </c>
      <c r="FE57" s="17"/>
      <c r="FF57" s="17">
        <v>2.8</v>
      </c>
      <c r="FG57" s="17"/>
      <c r="FH57" s="17"/>
      <c r="FI57" s="17">
        <v>-135.30000000000001</v>
      </c>
      <c r="FJ57" s="15"/>
      <c r="FK57" s="17">
        <v>1.6569199999999999</v>
      </c>
      <c r="FL57" s="17">
        <v>-0.125</v>
      </c>
      <c r="FM57" s="17"/>
      <c r="FN57" s="17">
        <v>1.6</v>
      </c>
      <c r="FO57" s="17">
        <v>1.3180700000000001</v>
      </c>
      <c r="FP57" s="17">
        <v>0.32157999999999998</v>
      </c>
      <c r="FQ57" s="17">
        <v>-0.5</v>
      </c>
      <c r="FR57" s="17">
        <v>0.2</v>
      </c>
      <c r="FS57" s="17">
        <v>4.4715699999999998</v>
      </c>
    </row>
    <row r="58" spans="1:175" ht="24" customHeight="1" x14ac:dyDescent="0.3">
      <c r="A58" s="18" t="s">
        <v>808</v>
      </c>
      <c r="B58" s="18" t="s">
        <v>56</v>
      </c>
      <c r="C58" s="19">
        <v>0</v>
      </c>
      <c r="D58" s="19">
        <v>36</v>
      </c>
      <c r="E58" s="19">
        <v>18.7</v>
      </c>
      <c r="F58" s="19"/>
      <c r="G58" s="19"/>
      <c r="H58" s="19">
        <v>-14.9</v>
      </c>
      <c r="I58" s="19">
        <v>4.5</v>
      </c>
      <c r="J58" s="19"/>
      <c r="K58" s="19"/>
      <c r="L58" s="19">
        <v>-38.200000000000003</v>
      </c>
      <c r="M58" s="19">
        <v>-48.6</v>
      </c>
      <c r="N58" s="19">
        <v>-19.7</v>
      </c>
      <c r="O58" s="19">
        <v>9.6</v>
      </c>
      <c r="P58" s="19"/>
      <c r="Q58" s="19"/>
      <c r="R58" s="19">
        <v>63.8</v>
      </c>
      <c r="S58" s="19">
        <v>0.1</v>
      </c>
      <c r="T58" s="19"/>
      <c r="U58" s="19"/>
      <c r="V58" s="19"/>
      <c r="W58" s="19"/>
      <c r="X58" s="19">
        <v>13</v>
      </c>
      <c r="Y58" s="19">
        <v>1.2</v>
      </c>
      <c r="Z58" s="19"/>
      <c r="AA58" s="19">
        <v>-3.3</v>
      </c>
      <c r="AB58" s="19">
        <v>5.2</v>
      </c>
      <c r="AC58" s="19">
        <v>12.7</v>
      </c>
      <c r="AD58" s="19"/>
      <c r="AE58" s="19"/>
      <c r="AF58" s="19"/>
      <c r="AG58" s="19"/>
      <c r="AH58" s="19">
        <v>3.5</v>
      </c>
      <c r="AI58" s="19">
        <v>-11.7</v>
      </c>
      <c r="AJ58" s="19"/>
      <c r="AK58" s="19"/>
      <c r="AL58" s="19"/>
      <c r="AM58" s="19">
        <v>-1.3</v>
      </c>
      <c r="AN58" s="19">
        <v>34.6</v>
      </c>
      <c r="AO58" s="19">
        <v>6.5</v>
      </c>
      <c r="AP58" s="19">
        <v>27.9</v>
      </c>
      <c r="AQ58" s="19">
        <v>11.1</v>
      </c>
      <c r="AR58" s="19">
        <v>-1.7</v>
      </c>
      <c r="AS58" s="19">
        <v>2.7</v>
      </c>
      <c r="AT58" s="19">
        <v>1.2</v>
      </c>
      <c r="AU58" s="19">
        <v>-40.200000000000003</v>
      </c>
      <c r="AV58" s="19">
        <v>-47.1</v>
      </c>
      <c r="AW58" s="19">
        <v>-58.4</v>
      </c>
      <c r="AX58" s="19">
        <v>5.9</v>
      </c>
      <c r="AY58" s="19">
        <v>-0.7</v>
      </c>
      <c r="AZ58" s="19">
        <v>0.4</v>
      </c>
      <c r="BA58" s="19">
        <v>2.7</v>
      </c>
      <c r="BB58" s="19">
        <v>2.8</v>
      </c>
      <c r="BC58" s="19">
        <v>0.9</v>
      </c>
      <c r="BD58" s="19">
        <v>0.2</v>
      </c>
      <c r="BE58" s="19">
        <v>-3.6</v>
      </c>
      <c r="BF58" s="19"/>
      <c r="BG58" s="19"/>
      <c r="BH58" s="19">
        <v>0</v>
      </c>
      <c r="BI58" s="19"/>
      <c r="BJ58" s="19"/>
      <c r="BK58" s="19"/>
      <c r="BL58" s="19"/>
      <c r="BM58" s="19"/>
      <c r="BN58" s="19"/>
      <c r="BO58" s="19">
        <v>7.8</v>
      </c>
      <c r="BP58" s="19">
        <v>-44.8</v>
      </c>
      <c r="BQ58" s="19">
        <v>-46.3</v>
      </c>
      <c r="BR58" s="19"/>
      <c r="BS58" s="19">
        <v>-23</v>
      </c>
      <c r="BT58" s="19"/>
      <c r="BU58" s="19"/>
      <c r="BV58" s="19"/>
      <c r="BW58" s="19"/>
      <c r="BX58" s="19"/>
      <c r="BY58" s="19">
        <v>0</v>
      </c>
      <c r="BZ58" s="19"/>
      <c r="CA58" s="19">
        <v>0</v>
      </c>
      <c r="CB58" s="19">
        <v>-0.4</v>
      </c>
      <c r="CC58" s="19">
        <v>5</v>
      </c>
      <c r="CD58" s="19">
        <v>20.3</v>
      </c>
      <c r="CE58" s="19">
        <v>4.4000000000000004</v>
      </c>
      <c r="CF58" s="19">
        <v>3.6</v>
      </c>
      <c r="CG58" s="19">
        <v>0</v>
      </c>
      <c r="CH58" s="19"/>
      <c r="CI58" s="19"/>
      <c r="CJ58" s="19"/>
      <c r="CK58" s="19">
        <v>-5.6</v>
      </c>
      <c r="CL58" s="19">
        <v>-4.2</v>
      </c>
      <c r="CM58" s="19">
        <v>-33.6</v>
      </c>
      <c r="CN58" s="19"/>
      <c r="CO58" s="19"/>
      <c r="CP58" s="19"/>
      <c r="CQ58" s="19"/>
      <c r="CR58" s="19"/>
      <c r="CS58" s="19">
        <v>0</v>
      </c>
      <c r="CT58" s="19"/>
      <c r="CU58" s="19"/>
      <c r="CV58" s="19">
        <v>-4.5999999999999996</v>
      </c>
      <c r="CW58" s="19">
        <v>0</v>
      </c>
      <c r="CX58" s="19"/>
      <c r="CY58" s="19"/>
      <c r="CZ58" s="19">
        <v>1.2</v>
      </c>
      <c r="DA58" s="19">
        <v>0</v>
      </c>
      <c r="DB58" s="19">
        <v>-0.8</v>
      </c>
      <c r="DC58" s="19"/>
      <c r="DD58" s="19">
        <v>0.1</v>
      </c>
      <c r="DE58" s="19">
        <v>0.6</v>
      </c>
      <c r="DF58" s="19">
        <v>2.4</v>
      </c>
      <c r="DG58" s="19">
        <v>-1.6</v>
      </c>
      <c r="DH58" s="19">
        <v>1.3</v>
      </c>
      <c r="DI58" s="19">
        <v>0.5</v>
      </c>
      <c r="DJ58" s="19"/>
      <c r="DK58" s="19">
        <v>0</v>
      </c>
      <c r="DL58" s="19">
        <v>0</v>
      </c>
      <c r="DM58" s="19">
        <v>-1.4</v>
      </c>
      <c r="DN58" s="19">
        <v>2.7</v>
      </c>
      <c r="DO58" s="19">
        <v>1.5</v>
      </c>
      <c r="DP58" s="19">
        <v>0.6</v>
      </c>
      <c r="DQ58" s="19">
        <v>0.7</v>
      </c>
      <c r="DR58" s="19">
        <v>1.1000000000000001</v>
      </c>
      <c r="DS58" s="19">
        <v>0</v>
      </c>
      <c r="DT58" s="19">
        <v>0</v>
      </c>
      <c r="DU58" s="19">
        <v>0.6</v>
      </c>
      <c r="DV58" s="19">
        <v>0.7</v>
      </c>
      <c r="DW58" s="19"/>
      <c r="DX58" s="19">
        <v>-3.2</v>
      </c>
      <c r="DY58" s="19">
        <v>0.1</v>
      </c>
      <c r="DZ58" s="19">
        <v>0.5</v>
      </c>
      <c r="EA58" s="19">
        <v>1.5</v>
      </c>
      <c r="EB58" s="19">
        <v>0.9</v>
      </c>
      <c r="EC58" s="19">
        <v>0.8</v>
      </c>
      <c r="ED58" s="19">
        <v>4</v>
      </c>
      <c r="EE58" s="19">
        <v>0</v>
      </c>
      <c r="EF58" s="19">
        <v>-8.8000000000000007</v>
      </c>
      <c r="EG58" s="19">
        <v>-8.6999999999999993</v>
      </c>
      <c r="EH58" s="19">
        <v>0</v>
      </c>
      <c r="EI58" s="19">
        <v>0</v>
      </c>
      <c r="EJ58" s="19">
        <v>1.9</v>
      </c>
      <c r="EK58" s="19">
        <v>0.2</v>
      </c>
      <c r="EL58" s="19">
        <v>1.4</v>
      </c>
      <c r="EM58" s="19">
        <v>0.2</v>
      </c>
      <c r="EN58" s="19">
        <v>0.2</v>
      </c>
      <c r="EO58" s="19">
        <v>0.2</v>
      </c>
      <c r="EP58" s="19"/>
      <c r="EQ58" s="19">
        <v>0</v>
      </c>
      <c r="ER58" s="19">
        <v>0</v>
      </c>
      <c r="ES58" s="19">
        <v>0</v>
      </c>
      <c r="ET58" s="19">
        <v>-0.2</v>
      </c>
      <c r="EU58" s="19">
        <v>8</v>
      </c>
      <c r="EV58" s="19">
        <v>0</v>
      </c>
      <c r="EW58" s="19">
        <v>0</v>
      </c>
      <c r="EX58" s="19">
        <v>0</v>
      </c>
      <c r="EY58" s="19">
        <v>0.4</v>
      </c>
      <c r="EZ58" s="19">
        <v>1</v>
      </c>
      <c r="FA58" s="19">
        <v>2.4</v>
      </c>
      <c r="FB58" s="19">
        <v>7.7</v>
      </c>
      <c r="FC58" s="19">
        <v>4.3</v>
      </c>
      <c r="FD58" s="19">
        <v>4.0999999999999996</v>
      </c>
      <c r="FE58" s="19"/>
      <c r="FF58" s="19">
        <v>3.2</v>
      </c>
      <c r="FG58" s="19"/>
      <c r="FH58" s="19"/>
      <c r="FI58" s="19">
        <v>-113.3</v>
      </c>
      <c r="FJ58" s="15"/>
      <c r="FK58" s="19">
        <v>1.9556</v>
      </c>
      <c r="FL58" s="19">
        <v>-0.20399999999999999</v>
      </c>
      <c r="FM58" s="19"/>
      <c r="FN58" s="19">
        <v>1.6</v>
      </c>
      <c r="FO58" s="19">
        <v>1.3126100000000001</v>
      </c>
      <c r="FP58" s="19">
        <v>0.27260000000000001</v>
      </c>
      <c r="FQ58" s="19">
        <v>-0.8</v>
      </c>
      <c r="FR58" s="19">
        <v>0.1</v>
      </c>
      <c r="FS58" s="19">
        <v>4.2368100000000002</v>
      </c>
    </row>
    <row r="59" spans="1:175" ht="25.05" customHeight="1" x14ac:dyDescent="0.3">
      <c r="A59" s="201" t="s">
        <v>809</v>
      </c>
      <c r="B59" s="202"/>
      <c r="C59" s="20">
        <v>182.45</v>
      </c>
      <c r="D59" s="20">
        <v>612.45000000000005</v>
      </c>
      <c r="E59" s="20">
        <v>394.6</v>
      </c>
      <c r="F59" s="20">
        <v>0</v>
      </c>
      <c r="G59" s="20">
        <v>0</v>
      </c>
      <c r="H59" s="20">
        <v>-299</v>
      </c>
      <c r="I59" s="20">
        <v>125.05</v>
      </c>
      <c r="J59" s="20">
        <v>0</v>
      </c>
      <c r="K59" s="20">
        <v>0</v>
      </c>
      <c r="L59" s="20">
        <v>-792.75</v>
      </c>
      <c r="M59" s="20">
        <v>-887.7</v>
      </c>
      <c r="N59" s="20">
        <v>-102.05</v>
      </c>
      <c r="O59" s="20">
        <v>393.9</v>
      </c>
      <c r="P59" s="20">
        <v>0</v>
      </c>
      <c r="Q59" s="20">
        <v>0</v>
      </c>
      <c r="R59" s="20">
        <v>873.15</v>
      </c>
      <c r="S59" s="20">
        <v>1.1000000000000001</v>
      </c>
      <c r="T59" s="20">
        <v>0</v>
      </c>
      <c r="U59" s="20">
        <v>0</v>
      </c>
      <c r="V59" s="20">
        <v>0</v>
      </c>
      <c r="W59" s="20">
        <v>0</v>
      </c>
      <c r="X59" s="20">
        <v>306.8</v>
      </c>
      <c r="Y59" s="20">
        <v>24.95</v>
      </c>
      <c r="Z59" s="20">
        <v>0</v>
      </c>
      <c r="AA59" s="20">
        <v>-82.25</v>
      </c>
      <c r="AB59" s="20">
        <v>126.1</v>
      </c>
      <c r="AC59" s="20">
        <v>435.3</v>
      </c>
      <c r="AD59" s="20">
        <v>0</v>
      </c>
      <c r="AE59" s="20">
        <v>0</v>
      </c>
      <c r="AF59" s="20">
        <v>0</v>
      </c>
      <c r="AG59" s="20">
        <v>0</v>
      </c>
      <c r="AH59" s="20">
        <v>138.85</v>
      </c>
      <c r="AI59" s="20">
        <v>-40</v>
      </c>
      <c r="AJ59" s="20">
        <v>0</v>
      </c>
      <c r="AK59" s="20">
        <v>0</v>
      </c>
      <c r="AL59" s="20">
        <v>0</v>
      </c>
      <c r="AM59" s="20">
        <v>-22.1</v>
      </c>
      <c r="AN59" s="20">
        <v>189.7</v>
      </c>
      <c r="AO59" s="20">
        <v>165.45</v>
      </c>
      <c r="AP59" s="20">
        <v>647</v>
      </c>
      <c r="AQ59" s="20">
        <v>234.2</v>
      </c>
      <c r="AR59" s="20">
        <v>-12</v>
      </c>
      <c r="AS59" s="20">
        <v>64.8</v>
      </c>
      <c r="AT59" s="20">
        <v>19.7</v>
      </c>
      <c r="AU59" s="20">
        <v>-699.45</v>
      </c>
      <c r="AV59" s="20">
        <v>-857.45</v>
      </c>
      <c r="AW59" s="20">
        <v>-1126.9000000000001</v>
      </c>
      <c r="AX59" s="20">
        <v>131.5</v>
      </c>
      <c r="AY59" s="20">
        <v>-21.1</v>
      </c>
      <c r="AZ59" s="20">
        <v>4.9000000000000004</v>
      </c>
      <c r="BA59" s="20">
        <v>-8.35</v>
      </c>
      <c r="BB59" s="20">
        <v>12.15</v>
      </c>
      <c r="BC59" s="20">
        <v>22.85</v>
      </c>
      <c r="BD59" s="20">
        <v>2.7</v>
      </c>
      <c r="BE59" s="20">
        <v>-256.95</v>
      </c>
      <c r="BF59" s="20">
        <v>0</v>
      </c>
      <c r="BG59" s="20">
        <v>0</v>
      </c>
      <c r="BH59" s="20">
        <v>24.85</v>
      </c>
      <c r="BI59" s="20">
        <v>0</v>
      </c>
      <c r="BJ59" s="20">
        <v>0</v>
      </c>
      <c r="BK59" s="20">
        <v>0</v>
      </c>
      <c r="BL59" s="20">
        <v>0</v>
      </c>
      <c r="BM59" s="20">
        <v>0</v>
      </c>
      <c r="BN59" s="20">
        <v>0</v>
      </c>
      <c r="BO59" s="20">
        <v>131.9</v>
      </c>
      <c r="BP59" s="20">
        <v>-140.69999999999999</v>
      </c>
      <c r="BQ59" s="20">
        <v>-1154.1500000000001</v>
      </c>
      <c r="BR59" s="20">
        <v>0</v>
      </c>
      <c r="BS59" s="20">
        <v>-580.6</v>
      </c>
      <c r="BT59" s="20">
        <v>0</v>
      </c>
      <c r="BU59" s="20">
        <v>0</v>
      </c>
      <c r="BV59" s="20">
        <v>0</v>
      </c>
      <c r="BW59" s="20">
        <v>0</v>
      </c>
      <c r="BX59" s="20">
        <v>0</v>
      </c>
      <c r="BY59" s="20">
        <v>11.35</v>
      </c>
      <c r="BZ59" s="20">
        <v>0</v>
      </c>
      <c r="CA59" s="20">
        <v>29.65</v>
      </c>
      <c r="CB59" s="20">
        <v>-9.3000000000000007</v>
      </c>
      <c r="CC59" s="20">
        <v>743.1</v>
      </c>
      <c r="CD59" s="20">
        <v>623.15</v>
      </c>
      <c r="CE59" s="20">
        <v>198.5</v>
      </c>
      <c r="CF59" s="20">
        <v>112.8</v>
      </c>
      <c r="CG59" s="20">
        <v>18.600000000000001</v>
      </c>
      <c r="CH59" s="20">
        <v>0</v>
      </c>
      <c r="CI59" s="20">
        <v>0</v>
      </c>
      <c r="CJ59" s="20">
        <v>0</v>
      </c>
      <c r="CK59" s="20">
        <v>458.8</v>
      </c>
      <c r="CL59" s="20">
        <v>484.9</v>
      </c>
      <c r="CM59" s="20">
        <v>-95.2</v>
      </c>
      <c r="CN59" s="20">
        <v>0</v>
      </c>
      <c r="CO59" s="20">
        <v>0</v>
      </c>
      <c r="CP59" s="20">
        <v>0</v>
      </c>
      <c r="CQ59" s="20">
        <v>0</v>
      </c>
      <c r="CR59" s="20">
        <v>0</v>
      </c>
      <c r="CS59" s="20">
        <v>0.1</v>
      </c>
      <c r="CT59" s="20">
        <v>0</v>
      </c>
      <c r="CU59" s="20">
        <v>0</v>
      </c>
      <c r="CV59" s="20">
        <v>-83.05</v>
      </c>
      <c r="CW59" s="20">
        <v>55.35</v>
      </c>
      <c r="CX59" s="20">
        <v>0</v>
      </c>
      <c r="CY59" s="20">
        <v>0</v>
      </c>
      <c r="CZ59" s="20">
        <v>26.35</v>
      </c>
      <c r="DA59" s="20">
        <v>-0.15</v>
      </c>
      <c r="DB59" s="20">
        <v>-18.75</v>
      </c>
      <c r="DC59" s="20">
        <v>0</v>
      </c>
      <c r="DD59" s="20">
        <v>1.65</v>
      </c>
      <c r="DE59" s="20">
        <v>18.55</v>
      </c>
      <c r="DF59" s="20">
        <v>50.1</v>
      </c>
      <c r="DG59" s="20">
        <v>-11.65</v>
      </c>
      <c r="DH59" s="20">
        <v>32.75</v>
      </c>
      <c r="DI59" s="20">
        <v>14.15</v>
      </c>
      <c r="DJ59" s="20">
        <v>0</v>
      </c>
      <c r="DK59" s="20">
        <v>-4.75</v>
      </c>
      <c r="DL59" s="20">
        <v>-7.45</v>
      </c>
      <c r="DM59" s="20">
        <v>-18.5</v>
      </c>
      <c r="DN59" s="20">
        <v>112.4</v>
      </c>
      <c r="DO59" s="20">
        <v>31.6</v>
      </c>
      <c r="DP59" s="20">
        <v>12.4</v>
      </c>
      <c r="DQ59" s="20">
        <v>16.8</v>
      </c>
      <c r="DR59" s="20">
        <v>25.6</v>
      </c>
      <c r="DS59" s="20">
        <v>-12.85</v>
      </c>
      <c r="DT59" s="20">
        <v>0.2</v>
      </c>
      <c r="DU59" s="20">
        <v>10.65</v>
      </c>
      <c r="DV59" s="20">
        <v>17.649999999999999</v>
      </c>
      <c r="DW59" s="20">
        <v>0</v>
      </c>
      <c r="DX59" s="20">
        <v>-80.599999999999994</v>
      </c>
      <c r="DY59" s="20">
        <v>4.8499999999999996</v>
      </c>
      <c r="DZ59" s="20">
        <v>21</v>
      </c>
      <c r="EA59" s="20">
        <v>37.5</v>
      </c>
      <c r="EB59" s="20">
        <v>20.95</v>
      </c>
      <c r="EC59" s="20">
        <v>23.35</v>
      </c>
      <c r="ED59" s="20">
        <v>175.9</v>
      </c>
      <c r="EE59" s="20">
        <v>9</v>
      </c>
      <c r="EF59" s="20">
        <v>-214.05</v>
      </c>
      <c r="EG59" s="20">
        <v>-228.3</v>
      </c>
      <c r="EH59" s="20">
        <v>0.05</v>
      </c>
      <c r="EI59" s="20">
        <v>0.05</v>
      </c>
      <c r="EJ59" s="20">
        <v>45.6</v>
      </c>
      <c r="EK59" s="20">
        <v>4.75</v>
      </c>
      <c r="EL59" s="20">
        <v>40.799999999999997</v>
      </c>
      <c r="EM59" s="20">
        <v>4.8</v>
      </c>
      <c r="EN59" s="20">
        <v>4.8</v>
      </c>
      <c r="EO59" s="20">
        <v>4.8</v>
      </c>
      <c r="EP59" s="20">
        <v>0</v>
      </c>
      <c r="EQ59" s="20">
        <v>20.9</v>
      </c>
      <c r="ER59" s="20">
        <v>12.9</v>
      </c>
      <c r="ES59" s="20">
        <v>-4.5</v>
      </c>
      <c r="ET59" s="20">
        <v>-4.8</v>
      </c>
      <c r="EU59" s="20">
        <v>212.7</v>
      </c>
      <c r="EV59" s="20">
        <v>68.95</v>
      </c>
      <c r="EW59" s="20">
        <v>-21.85</v>
      </c>
      <c r="EX59" s="20">
        <v>9.1</v>
      </c>
      <c r="EY59" s="20">
        <v>12</v>
      </c>
      <c r="EZ59" s="20">
        <v>27.65</v>
      </c>
      <c r="FA59" s="20">
        <v>49.4</v>
      </c>
      <c r="FB59" s="20">
        <v>185.15</v>
      </c>
      <c r="FC59" s="20">
        <v>75.400000000000006</v>
      </c>
      <c r="FD59" s="20">
        <v>58.65</v>
      </c>
      <c r="FE59" s="20">
        <v>0</v>
      </c>
      <c r="FF59" s="20">
        <v>72</v>
      </c>
      <c r="FG59" s="20">
        <v>0</v>
      </c>
      <c r="FH59" s="20">
        <v>0</v>
      </c>
      <c r="FI59" s="20">
        <v>1677.3</v>
      </c>
      <c r="FJ59" s="21"/>
      <c r="FK59" s="20">
        <v>40.701720000000002</v>
      </c>
      <c r="FL59" s="20">
        <v>-39.704500000000003</v>
      </c>
      <c r="FM59" s="20">
        <v>0</v>
      </c>
      <c r="FN59" s="20">
        <v>39.4</v>
      </c>
      <c r="FO59" s="20">
        <v>17.111730000000001</v>
      </c>
      <c r="FP59" s="20">
        <v>28.670945</v>
      </c>
      <c r="FQ59" s="20">
        <v>8.35</v>
      </c>
      <c r="FR59" s="20">
        <v>28.05</v>
      </c>
      <c r="FS59" s="20">
        <v>122.57989499999999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812</v>
      </c>
      <c r="C5" s="1"/>
      <c r="D5" s="1"/>
      <c r="E5" s="1"/>
      <c r="F5" s="1"/>
      <c r="G5" s="1"/>
      <c r="H5" s="1"/>
    </row>
    <row r="6" spans="1:8" ht="22.95" customHeight="1" x14ac:dyDescent="0.3">
      <c r="A6" s="1"/>
      <c r="B6" s="203" t="s">
        <v>813</v>
      </c>
      <c r="C6" s="203" t="s">
        <v>814</v>
      </c>
      <c r="D6" s="203"/>
      <c r="E6" s="203" t="s">
        <v>815</v>
      </c>
      <c r="F6" s="203"/>
      <c r="G6" s="203"/>
      <c r="H6" s="203" t="s">
        <v>816</v>
      </c>
    </row>
    <row r="7" spans="1:8" ht="31.05" customHeight="1" x14ac:dyDescent="0.3">
      <c r="A7" s="1"/>
      <c r="B7" s="203"/>
      <c r="C7" s="24" t="s">
        <v>817</v>
      </c>
      <c r="D7" s="24" t="s">
        <v>818</v>
      </c>
      <c r="E7" s="24" t="s">
        <v>537</v>
      </c>
      <c r="F7" s="24" t="s">
        <v>536</v>
      </c>
      <c r="G7" s="24" t="s">
        <v>535</v>
      </c>
      <c r="H7" s="24" t="s">
        <v>819</v>
      </c>
    </row>
    <row r="8" spans="1:8" ht="10.95" customHeight="1" x14ac:dyDescent="0.3">
      <c r="A8" s="1"/>
      <c r="B8" s="25" t="s">
        <v>761</v>
      </c>
      <c r="C8" s="26">
        <v>0</v>
      </c>
      <c r="D8" s="26">
        <v>6052.3</v>
      </c>
      <c r="E8" s="27">
        <v>854.86239999999998</v>
      </c>
      <c r="F8" s="27">
        <v>3400.8521999999998</v>
      </c>
      <c r="G8" s="27">
        <v>1796.5853999999999</v>
      </c>
      <c r="H8" s="27">
        <v>224.50059999999999</v>
      </c>
    </row>
    <row r="9" spans="1:8" ht="10.95" customHeight="1" x14ac:dyDescent="0.3">
      <c r="A9" s="1"/>
      <c r="B9" s="25" t="s">
        <v>762</v>
      </c>
      <c r="C9" s="26">
        <v>0</v>
      </c>
      <c r="D9" s="26">
        <v>5861.5</v>
      </c>
      <c r="E9" s="27">
        <v>807.38239999999996</v>
      </c>
      <c r="F9" s="27">
        <v>3264.7694000000001</v>
      </c>
      <c r="G9" s="27">
        <v>1789.3481999999999</v>
      </c>
      <c r="H9" s="27">
        <v>225.0933</v>
      </c>
    </row>
    <row r="10" spans="1:8" ht="10.95" customHeight="1" x14ac:dyDescent="0.3">
      <c r="A10" s="1"/>
      <c r="B10" s="25" t="s">
        <v>763</v>
      </c>
      <c r="C10" s="26">
        <v>0</v>
      </c>
      <c r="D10" s="26">
        <v>5875.3</v>
      </c>
      <c r="E10" s="27">
        <v>831.00139999999999</v>
      </c>
      <c r="F10" s="27">
        <v>3274.6392000000001</v>
      </c>
      <c r="G10" s="27">
        <v>1769.6594</v>
      </c>
      <c r="H10" s="27">
        <v>226.99770000000001</v>
      </c>
    </row>
    <row r="11" spans="1:8" ht="10.95" customHeight="1" x14ac:dyDescent="0.3">
      <c r="A11" s="1"/>
      <c r="B11" s="25" t="s">
        <v>764</v>
      </c>
      <c r="C11" s="26">
        <v>0</v>
      </c>
      <c r="D11" s="26">
        <v>5775.2</v>
      </c>
      <c r="E11" s="27">
        <v>821.35820000000001</v>
      </c>
      <c r="F11" s="27">
        <v>3202.1712000000002</v>
      </c>
      <c r="G11" s="27">
        <v>1751.6705999999999</v>
      </c>
      <c r="H11" s="27">
        <v>223.33179999999999</v>
      </c>
    </row>
    <row r="12" spans="1:8" ht="10.95" customHeight="1" x14ac:dyDescent="0.3">
      <c r="A12" s="1"/>
      <c r="B12" s="25" t="s">
        <v>765</v>
      </c>
      <c r="C12" s="26">
        <v>0</v>
      </c>
      <c r="D12" s="26">
        <v>5645.2</v>
      </c>
      <c r="E12" s="27">
        <v>812.2509</v>
      </c>
      <c r="F12" s="27">
        <v>3086.1377000000002</v>
      </c>
      <c r="G12" s="27">
        <v>1746.8114</v>
      </c>
      <c r="H12" s="27">
        <v>232.92740000000001</v>
      </c>
    </row>
    <row r="13" spans="1:8" ht="10.95" customHeight="1" x14ac:dyDescent="0.3">
      <c r="A13" s="1"/>
      <c r="B13" s="25" t="s">
        <v>766</v>
      </c>
      <c r="C13" s="26">
        <v>0</v>
      </c>
      <c r="D13" s="26">
        <v>5689.5</v>
      </c>
      <c r="E13" s="27">
        <v>761.6046</v>
      </c>
      <c r="F13" s="27">
        <v>3178.9535000000001</v>
      </c>
      <c r="G13" s="27">
        <v>1748.9419</v>
      </c>
      <c r="H13" s="27">
        <v>226.27889999999999</v>
      </c>
    </row>
    <row r="14" spans="1:8" ht="10.95" customHeight="1" x14ac:dyDescent="0.3">
      <c r="A14" s="1"/>
      <c r="B14" s="25" t="s">
        <v>767</v>
      </c>
      <c r="C14" s="26">
        <v>0</v>
      </c>
      <c r="D14" s="26">
        <v>5672.5</v>
      </c>
      <c r="E14" s="27">
        <v>810.20429999999999</v>
      </c>
      <c r="F14" s="27">
        <v>3132.3168999999998</v>
      </c>
      <c r="G14" s="27">
        <v>1729.9788000000001</v>
      </c>
      <c r="H14" s="27">
        <v>229.05</v>
      </c>
    </row>
    <row r="15" spans="1:8" ht="10.95" customHeight="1" x14ac:dyDescent="0.3">
      <c r="A15" s="1"/>
      <c r="B15" s="25" t="s">
        <v>768</v>
      </c>
      <c r="C15" s="26">
        <v>0</v>
      </c>
      <c r="D15" s="26">
        <v>5649.9</v>
      </c>
      <c r="E15" s="27">
        <v>770.98469999999998</v>
      </c>
      <c r="F15" s="27">
        <v>3130.2934</v>
      </c>
      <c r="G15" s="27">
        <v>1748.6219000000001</v>
      </c>
      <c r="H15" s="27">
        <v>228.49760000000001</v>
      </c>
    </row>
    <row r="16" spans="1:8" ht="10.95" customHeight="1" x14ac:dyDescent="0.3">
      <c r="A16" s="1"/>
      <c r="B16" s="25" t="s">
        <v>769</v>
      </c>
      <c r="C16" s="26">
        <v>0</v>
      </c>
      <c r="D16" s="26">
        <v>5697</v>
      </c>
      <c r="E16" s="27">
        <v>807.98270000000002</v>
      </c>
      <c r="F16" s="27">
        <v>3133.4007999999999</v>
      </c>
      <c r="G16" s="27">
        <v>1755.6165000000001</v>
      </c>
      <c r="H16" s="27">
        <v>227.72319999999999</v>
      </c>
    </row>
    <row r="17" spans="1:8" ht="10.95" customHeight="1" x14ac:dyDescent="0.3">
      <c r="A17" s="1"/>
      <c r="B17" s="25" t="s">
        <v>770</v>
      </c>
      <c r="C17" s="26">
        <v>0</v>
      </c>
      <c r="D17" s="26">
        <v>5675.9</v>
      </c>
      <c r="E17" s="27">
        <v>832.84379999999999</v>
      </c>
      <c r="F17" s="27">
        <v>3070.6442000000002</v>
      </c>
      <c r="G17" s="27">
        <v>1772.412</v>
      </c>
      <c r="H17" s="27">
        <v>225.2056</v>
      </c>
    </row>
    <row r="18" spans="1:8" ht="10.95" customHeight="1" x14ac:dyDescent="0.3">
      <c r="A18" s="1"/>
      <c r="B18" s="25" t="s">
        <v>771</v>
      </c>
      <c r="C18" s="26">
        <v>0</v>
      </c>
      <c r="D18" s="26">
        <v>5963.8</v>
      </c>
      <c r="E18" s="27">
        <v>862.89940000000001</v>
      </c>
      <c r="F18" s="27">
        <v>3308.8937000000001</v>
      </c>
      <c r="G18" s="27">
        <v>1792.0069000000001</v>
      </c>
      <c r="H18" s="27">
        <v>216.97739999999999</v>
      </c>
    </row>
    <row r="19" spans="1:8" ht="10.95" customHeight="1" x14ac:dyDescent="0.3">
      <c r="A19" s="1"/>
      <c r="B19" s="25" t="s">
        <v>772</v>
      </c>
      <c r="C19" s="26">
        <v>0</v>
      </c>
      <c r="D19" s="26">
        <v>6029.1</v>
      </c>
      <c r="E19" s="27">
        <v>888.55470000000003</v>
      </c>
      <c r="F19" s="27">
        <v>3314.4079000000002</v>
      </c>
      <c r="G19" s="27">
        <v>1826.1374000000001</v>
      </c>
      <c r="H19" s="27">
        <v>204.3246</v>
      </c>
    </row>
    <row r="20" spans="1:8" ht="10.95" customHeight="1" x14ac:dyDescent="0.3">
      <c r="A20" s="1"/>
      <c r="B20" s="25" t="s">
        <v>773</v>
      </c>
      <c r="C20" s="26">
        <v>0</v>
      </c>
      <c r="D20" s="26">
        <v>6325.6</v>
      </c>
      <c r="E20" s="27">
        <v>912.82780000000002</v>
      </c>
      <c r="F20" s="27">
        <v>3603.3456000000001</v>
      </c>
      <c r="G20" s="27">
        <v>1809.4266</v>
      </c>
      <c r="H20" s="27">
        <v>194.5129</v>
      </c>
    </row>
    <row r="21" spans="1:8" ht="10.95" customHeight="1" x14ac:dyDescent="0.3">
      <c r="A21" s="1"/>
      <c r="B21" s="25" t="s">
        <v>774</v>
      </c>
      <c r="C21" s="26">
        <v>0</v>
      </c>
      <c r="D21" s="26">
        <v>6265.5</v>
      </c>
      <c r="E21" s="27">
        <v>966.30759999999998</v>
      </c>
      <c r="F21" s="27">
        <v>3501.4792000000002</v>
      </c>
      <c r="G21" s="27">
        <v>1797.7131999999999</v>
      </c>
      <c r="H21" s="27">
        <v>188.0855</v>
      </c>
    </row>
    <row r="22" spans="1:8" ht="10.95" customHeight="1" x14ac:dyDescent="0.3">
      <c r="A22" s="1"/>
      <c r="B22" s="25" t="s">
        <v>775</v>
      </c>
      <c r="C22" s="26">
        <v>0</v>
      </c>
      <c r="D22" s="26">
        <v>6472.6</v>
      </c>
      <c r="E22" s="27">
        <v>936.08079999999995</v>
      </c>
      <c r="F22" s="27">
        <v>3735.1774999999998</v>
      </c>
      <c r="G22" s="27">
        <v>1801.3416999999999</v>
      </c>
      <c r="H22" s="27">
        <v>191.97319999999999</v>
      </c>
    </row>
    <row r="23" spans="1:8" ht="10.95" customHeight="1" x14ac:dyDescent="0.3">
      <c r="A23" s="1"/>
      <c r="B23" s="25" t="s">
        <v>776</v>
      </c>
      <c r="C23" s="26">
        <v>0</v>
      </c>
      <c r="D23" s="26">
        <v>6605.8</v>
      </c>
      <c r="E23" s="27">
        <v>988.1558</v>
      </c>
      <c r="F23" s="27">
        <v>3804.1401000000001</v>
      </c>
      <c r="G23" s="27">
        <v>1813.5041000000001</v>
      </c>
      <c r="H23" s="27">
        <v>190.23699999999999</v>
      </c>
    </row>
    <row r="24" spans="1:8" ht="10.95" customHeight="1" x14ac:dyDescent="0.3">
      <c r="A24" s="1"/>
      <c r="B24" s="25" t="s">
        <v>777</v>
      </c>
      <c r="C24" s="26">
        <v>0</v>
      </c>
      <c r="D24" s="26">
        <v>6787.8</v>
      </c>
      <c r="E24" s="27">
        <v>1026.7068999999999</v>
      </c>
      <c r="F24" s="27">
        <v>3947.0414999999998</v>
      </c>
      <c r="G24" s="27">
        <v>1814.0516</v>
      </c>
      <c r="H24" s="27">
        <v>189.36199999999999</v>
      </c>
    </row>
    <row r="25" spans="1:8" ht="10.95" customHeight="1" x14ac:dyDescent="0.3">
      <c r="A25" s="1"/>
      <c r="B25" s="25" t="s">
        <v>778</v>
      </c>
      <c r="C25" s="26">
        <v>0</v>
      </c>
      <c r="D25" s="26">
        <v>6938.5</v>
      </c>
      <c r="E25" s="27">
        <v>1038.1574000000001</v>
      </c>
      <c r="F25" s="27">
        <v>4058.4740999999999</v>
      </c>
      <c r="G25" s="27">
        <v>1841.8685</v>
      </c>
      <c r="H25" s="27">
        <v>201.6858</v>
      </c>
    </row>
    <row r="26" spans="1:8" ht="10.95" customHeight="1" x14ac:dyDescent="0.3">
      <c r="A26" s="1"/>
      <c r="B26" s="25" t="s">
        <v>779</v>
      </c>
      <c r="C26" s="26">
        <v>0</v>
      </c>
      <c r="D26" s="26">
        <v>7066.1</v>
      </c>
      <c r="E26" s="27">
        <v>1056.8130000000001</v>
      </c>
      <c r="F26" s="27">
        <v>4181.6917999999996</v>
      </c>
      <c r="G26" s="27">
        <v>1827.5952</v>
      </c>
      <c r="H26" s="27">
        <v>207.50299999999999</v>
      </c>
    </row>
    <row r="27" spans="1:8" ht="10.95" customHeight="1" x14ac:dyDescent="0.3">
      <c r="A27" s="1"/>
      <c r="B27" s="25" t="s">
        <v>780</v>
      </c>
      <c r="C27" s="26">
        <v>0</v>
      </c>
      <c r="D27" s="26">
        <v>7065.5</v>
      </c>
      <c r="E27" s="27">
        <v>1056.7945999999999</v>
      </c>
      <c r="F27" s="27">
        <v>4204.4029</v>
      </c>
      <c r="G27" s="27">
        <v>1804.3025</v>
      </c>
      <c r="H27" s="27">
        <v>211.41130000000001</v>
      </c>
    </row>
    <row r="28" spans="1:8" ht="10.95" customHeight="1" x14ac:dyDescent="0.3">
      <c r="A28" s="1"/>
      <c r="B28" s="25" t="s">
        <v>781</v>
      </c>
      <c r="C28" s="26">
        <v>0</v>
      </c>
      <c r="D28" s="26">
        <v>7206.2</v>
      </c>
      <c r="E28" s="27">
        <v>1064.1851999999999</v>
      </c>
      <c r="F28" s="27">
        <v>4291.0302000000001</v>
      </c>
      <c r="G28" s="27">
        <v>1850.9846</v>
      </c>
      <c r="H28" s="27">
        <v>222.8597</v>
      </c>
    </row>
    <row r="29" spans="1:8" ht="10.95" customHeight="1" x14ac:dyDescent="0.3">
      <c r="A29" s="1"/>
      <c r="B29" s="25" t="s">
        <v>782</v>
      </c>
      <c r="C29" s="26">
        <v>0</v>
      </c>
      <c r="D29" s="26">
        <v>7191.9</v>
      </c>
      <c r="E29" s="27">
        <v>1079.7906</v>
      </c>
      <c r="F29" s="27">
        <v>4270.5577999999996</v>
      </c>
      <c r="G29" s="27">
        <v>1841.5516</v>
      </c>
      <c r="H29" s="27">
        <v>214.37860000000001</v>
      </c>
    </row>
    <row r="30" spans="1:8" ht="10.95" customHeight="1" x14ac:dyDescent="0.3">
      <c r="A30" s="1"/>
      <c r="B30" s="25" t="s">
        <v>783</v>
      </c>
      <c r="C30" s="26">
        <v>0</v>
      </c>
      <c r="D30" s="26">
        <v>7325</v>
      </c>
      <c r="E30" s="27">
        <v>1096.3335</v>
      </c>
      <c r="F30" s="27">
        <v>4372.8634000000002</v>
      </c>
      <c r="G30" s="27">
        <v>1855.8031000000001</v>
      </c>
      <c r="H30" s="27">
        <v>220.70689999999999</v>
      </c>
    </row>
    <row r="31" spans="1:8" ht="10.95" customHeight="1" x14ac:dyDescent="0.3">
      <c r="A31" s="1"/>
      <c r="B31" s="25" t="s">
        <v>784</v>
      </c>
      <c r="C31" s="26">
        <v>0</v>
      </c>
      <c r="D31" s="26">
        <v>7367.2</v>
      </c>
      <c r="E31" s="27">
        <v>1132.2021999999999</v>
      </c>
      <c r="F31" s="27">
        <v>4399.0286999999998</v>
      </c>
      <c r="G31" s="27">
        <v>1835.9691</v>
      </c>
      <c r="H31" s="27">
        <v>212.76779999999999</v>
      </c>
    </row>
    <row r="32" spans="1:8" ht="10.95" customHeight="1" x14ac:dyDescent="0.3">
      <c r="A32" s="1"/>
      <c r="B32" s="25" t="s">
        <v>785</v>
      </c>
      <c r="C32" s="26">
        <v>0</v>
      </c>
      <c r="D32" s="26">
        <v>7166.5</v>
      </c>
      <c r="E32" s="27">
        <v>1124.796</v>
      </c>
      <c r="F32" s="27">
        <v>4215.1509999999998</v>
      </c>
      <c r="G32" s="27">
        <v>1826.5530000000001</v>
      </c>
      <c r="H32" s="27">
        <v>212.41749999999999</v>
      </c>
    </row>
    <row r="33" spans="1:8" ht="10.95" customHeight="1" x14ac:dyDescent="0.3">
      <c r="A33" s="1"/>
      <c r="B33" s="25" t="s">
        <v>786</v>
      </c>
      <c r="C33" s="26">
        <v>0</v>
      </c>
      <c r="D33" s="26">
        <v>7131.1</v>
      </c>
      <c r="E33" s="27">
        <v>1058.7719</v>
      </c>
      <c r="F33" s="27">
        <v>4250.4362000000001</v>
      </c>
      <c r="G33" s="27">
        <v>1821.8919000000001</v>
      </c>
      <c r="H33" s="27">
        <v>207.76519999999999</v>
      </c>
    </row>
    <row r="34" spans="1:8" ht="10.95" customHeight="1" x14ac:dyDescent="0.3">
      <c r="A34" s="1"/>
      <c r="B34" s="25" t="s">
        <v>787</v>
      </c>
      <c r="C34" s="26">
        <v>0</v>
      </c>
      <c r="D34" s="26">
        <v>7102.4</v>
      </c>
      <c r="E34" s="27">
        <v>1055.8527999999999</v>
      </c>
      <c r="F34" s="27">
        <v>4259.0842000000002</v>
      </c>
      <c r="G34" s="27">
        <v>1787.463</v>
      </c>
      <c r="H34" s="27">
        <v>215.3357</v>
      </c>
    </row>
    <row r="35" spans="1:8" ht="10.95" customHeight="1" x14ac:dyDescent="0.3">
      <c r="A35" s="1"/>
      <c r="B35" s="25" t="s">
        <v>788</v>
      </c>
      <c r="C35" s="26">
        <v>0</v>
      </c>
      <c r="D35" s="26">
        <v>7070.4</v>
      </c>
      <c r="E35" s="27">
        <v>1069.0193999999999</v>
      </c>
      <c r="F35" s="27">
        <v>4161.6711999999998</v>
      </c>
      <c r="G35" s="27">
        <v>1839.7094</v>
      </c>
      <c r="H35" s="27">
        <v>216.40940000000001</v>
      </c>
    </row>
    <row r="36" spans="1:8" ht="10.95" customHeight="1" x14ac:dyDescent="0.3">
      <c r="A36" s="1"/>
      <c r="B36" s="25" t="s">
        <v>789</v>
      </c>
      <c r="C36" s="26">
        <v>0</v>
      </c>
      <c r="D36" s="26">
        <v>7237.8</v>
      </c>
      <c r="E36" s="27">
        <v>1068.0839000000001</v>
      </c>
      <c r="F36" s="27">
        <v>4350.0550999999996</v>
      </c>
      <c r="G36" s="27">
        <v>1819.6610000000001</v>
      </c>
      <c r="H36" s="27">
        <v>223.43260000000001</v>
      </c>
    </row>
    <row r="37" spans="1:8" ht="10.95" customHeight="1" x14ac:dyDescent="0.3">
      <c r="A37" s="1"/>
      <c r="B37" s="25" t="s">
        <v>790</v>
      </c>
      <c r="C37" s="26">
        <v>0</v>
      </c>
      <c r="D37" s="26">
        <v>7275.1</v>
      </c>
      <c r="E37" s="27">
        <v>1063.5309</v>
      </c>
      <c r="F37" s="27">
        <v>4372.4008000000003</v>
      </c>
      <c r="G37" s="27">
        <v>1839.1683</v>
      </c>
      <c r="H37" s="27">
        <v>218.49029999999999</v>
      </c>
    </row>
    <row r="38" spans="1:8" ht="10.95" customHeight="1" x14ac:dyDescent="0.3">
      <c r="A38" s="1"/>
      <c r="B38" s="25" t="s">
        <v>791</v>
      </c>
      <c r="C38" s="26">
        <v>0</v>
      </c>
      <c r="D38" s="26">
        <v>7201.4</v>
      </c>
      <c r="E38" s="27">
        <v>1064.5839000000001</v>
      </c>
      <c r="F38" s="27">
        <v>4314.0421999999999</v>
      </c>
      <c r="G38" s="27">
        <v>1822.7738999999999</v>
      </c>
      <c r="H38" s="27">
        <v>221.0102</v>
      </c>
    </row>
    <row r="39" spans="1:8" ht="10.95" customHeight="1" x14ac:dyDescent="0.3">
      <c r="A39" s="1"/>
      <c r="B39" s="25" t="s">
        <v>792</v>
      </c>
      <c r="C39" s="26">
        <v>0</v>
      </c>
      <c r="D39" s="26">
        <v>7262.2</v>
      </c>
      <c r="E39" s="27">
        <v>1048.3012000000001</v>
      </c>
      <c r="F39" s="27">
        <v>4350.4386000000004</v>
      </c>
      <c r="G39" s="27">
        <v>1863.4602</v>
      </c>
      <c r="H39" s="27">
        <v>217.59370000000001</v>
      </c>
    </row>
    <row r="40" spans="1:8" ht="10.95" customHeight="1" x14ac:dyDescent="0.3">
      <c r="A40" s="1"/>
      <c r="B40" s="25" t="s">
        <v>793</v>
      </c>
      <c r="C40" s="26">
        <v>0</v>
      </c>
      <c r="D40" s="26">
        <v>7153.5</v>
      </c>
      <c r="E40" s="27">
        <v>1069.4847</v>
      </c>
      <c r="F40" s="27">
        <v>4263.6054000000004</v>
      </c>
      <c r="G40" s="27">
        <v>1820.4099000000001</v>
      </c>
      <c r="H40" s="27">
        <v>216.48429999999999</v>
      </c>
    </row>
    <row r="41" spans="1:8" ht="10.95" customHeight="1" x14ac:dyDescent="0.3">
      <c r="A41" s="1"/>
      <c r="B41" s="25" t="s">
        <v>794</v>
      </c>
      <c r="C41" s="26">
        <v>0</v>
      </c>
      <c r="D41" s="26">
        <v>7205.5</v>
      </c>
      <c r="E41" s="27">
        <v>1041.2262000000001</v>
      </c>
      <c r="F41" s="27">
        <v>4360.2956000000004</v>
      </c>
      <c r="G41" s="27">
        <v>1803.9782</v>
      </c>
      <c r="H41" s="27">
        <v>208.5651</v>
      </c>
    </row>
    <row r="42" spans="1:8" ht="10.95" customHeight="1" x14ac:dyDescent="0.3">
      <c r="A42" s="1"/>
      <c r="B42" s="25" t="s">
        <v>795</v>
      </c>
      <c r="C42" s="26">
        <v>0</v>
      </c>
      <c r="D42" s="26">
        <v>7271.3</v>
      </c>
      <c r="E42" s="27">
        <v>1062.5341000000001</v>
      </c>
      <c r="F42" s="27">
        <v>4362.6511</v>
      </c>
      <c r="G42" s="27">
        <v>1846.1148000000001</v>
      </c>
      <c r="H42" s="27">
        <v>214.2106</v>
      </c>
    </row>
    <row r="43" spans="1:8" ht="10.95" customHeight="1" x14ac:dyDescent="0.3">
      <c r="A43" s="1"/>
      <c r="B43" s="25" t="s">
        <v>796</v>
      </c>
      <c r="C43" s="26">
        <v>0</v>
      </c>
      <c r="D43" s="26">
        <v>7175.2</v>
      </c>
      <c r="E43" s="27">
        <v>1070.4178999999999</v>
      </c>
      <c r="F43" s="27">
        <v>4239.6230999999998</v>
      </c>
      <c r="G43" s="27">
        <v>1865.1590000000001</v>
      </c>
      <c r="H43" s="27">
        <v>204.97730000000001</v>
      </c>
    </row>
    <row r="44" spans="1:8" ht="10.95" customHeight="1" x14ac:dyDescent="0.3">
      <c r="A44" s="1"/>
      <c r="B44" s="25" t="s">
        <v>797</v>
      </c>
      <c r="C44" s="26">
        <v>0</v>
      </c>
      <c r="D44" s="26">
        <v>7399.5</v>
      </c>
      <c r="E44" s="27">
        <v>1139.05</v>
      </c>
      <c r="F44" s="27">
        <v>4332.3307000000004</v>
      </c>
      <c r="G44" s="27">
        <v>1928.1193000000001</v>
      </c>
      <c r="H44" s="27">
        <v>195.49850000000001</v>
      </c>
    </row>
    <row r="45" spans="1:8" ht="10.95" customHeight="1" x14ac:dyDescent="0.3">
      <c r="A45" s="1"/>
      <c r="B45" s="25" t="s">
        <v>798</v>
      </c>
      <c r="C45" s="26">
        <v>0</v>
      </c>
      <c r="D45" s="26">
        <v>7421.8</v>
      </c>
      <c r="E45" s="27">
        <v>1174.8755000000001</v>
      </c>
      <c r="F45" s="27">
        <v>4315.8343000000004</v>
      </c>
      <c r="G45" s="27">
        <v>1931.0902000000001</v>
      </c>
      <c r="H45" s="27">
        <v>198.2801</v>
      </c>
    </row>
    <row r="46" spans="1:8" ht="10.95" customHeight="1" x14ac:dyDescent="0.3">
      <c r="A46" s="1"/>
      <c r="B46" s="25" t="s">
        <v>799</v>
      </c>
      <c r="C46" s="26">
        <v>0</v>
      </c>
      <c r="D46" s="26">
        <v>7415.3</v>
      </c>
      <c r="E46" s="27">
        <v>1167.4484</v>
      </c>
      <c r="F46" s="27">
        <v>4330.1522000000004</v>
      </c>
      <c r="G46" s="27">
        <v>1917.6994</v>
      </c>
      <c r="H46" s="27">
        <v>207.28620000000001</v>
      </c>
    </row>
    <row r="47" spans="1:8" ht="10.95" customHeight="1" x14ac:dyDescent="0.3">
      <c r="A47" s="1"/>
      <c r="B47" s="25" t="s">
        <v>800</v>
      </c>
      <c r="C47" s="26">
        <v>0</v>
      </c>
      <c r="D47" s="26">
        <v>7432.8</v>
      </c>
      <c r="E47" s="27">
        <v>1170.9402</v>
      </c>
      <c r="F47" s="27">
        <v>4329.9507000000003</v>
      </c>
      <c r="G47" s="27">
        <v>1931.9091000000001</v>
      </c>
      <c r="H47" s="27">
        <v>208.68729999999999</v>
      </c>
    </row>
    <row r="48" spans="1:8" ht="10.95" customHeight="1" x14ac:dyDescent="0.3">
      <c r="A48" s="1"/>
      <c r="B48" s="25" t="s">
        <v>801</v>
      </c>
      <c r="C48" s="26">
        <v>0</v>
      </c>
      <c r="D48" s="26">
        <v>7411.8</v>
      </c>
      <c r="E48" s="27">
        <v>1161.9201</v>
      </c>
      <c r="F48" s="27">
        <v>4314.9254000000001</v>
      </c>
      <c r="G48" s="27">
        <v>1934.9545000000001</v>
      </c>
      <c r="H48" s="27">
        <v>217.74430000000001</v>
      </c>
    </row>
    <row r="49" spans="1:8" ht="10.95" customHeight="1" x14ac:dyDescent="0.3">
      <c r="A49" s="1"/>
      <c r="B49" s="25" t="s">
        <v>802</v>
      </c>
      <c r="C49" s="26">
        <v>0</v>
      </c>
      <c r="D49" s="26">
        <v>7342.8</v>
      </c>
      <c r="E49" s="27">
        <v>1152.9024999999999</v>
      </c>
      <c r="F49" s="27">
        <v>4264.9790999999996</v>
      </c>
      <c r="G49" s="27">
        <v>1924.9184</v>
      </c>
      <c r="H49" s="27">
        <v>220.47489999999999</v>
      </c>
    </row>
    <row r="50" spans="1:8" ht="10.95" customHeight="1" x14ac:dyDescent="0.3">
      <c r="A50" s="1"/>
      <c r="B50" s="25" t="s">
        <v>803</v>
      </c>
      <c r="C50" s="26">
        <v>0</v>
      </c>
      <c r="D50" s="26">
        <v>7262.9</v>
      </c>
      <c r="E50" s="27">
        <v>1120.7306000000001</v>
      </c>
      <c r="F50" s="27">
        <v>4225.0068000000001</v>
      </c>
      <c r="G50" s="27">
        <v>1917.1626000000001</v>
      </c>
      <c r="H50" s="27">
        <v>220.0316</v>
      </c>
    </row>
    <row r="51" spans="1:8" ht="10.95" customHeight="1" x14ac:dyDescent="0.3">
      <c r="A51" s="1"/>
      <c r="B51" s="25" t="s">
        <v>804</v>
      </c>
      <c r="C51" s="26">
        <v>0</v>
      </c>
      <c r="D51" s="26">
        <v>7157.8</v>
      </c>
      <c r="E51" s="27">
        <v>1082.5108</v>
      </c>
      <c r="F51" s="27">
        <v>4175.2835999999998</v>
      </c>
      <c r="G51" s="27">
        <v>1900.0056</v>
      </c>
      <c r="H51" s="27">
        <v>224.2715</v>
      </c>
    </row>
    <row r="52" spans="1:8" ht="10.95" customHeight="1" x14ac:dyDescent="0.3">
      <c r="A52" s="1"/>
      <c r="B52" s="25" t="s">
        <v>805</v>
      </c>
      <c r="C52" s="26">
        <v>0</v>
      </c>
      <c r="D52" s="26">
        <v>7108</v>
      </c>
      <c r="E52" s="27">
        <v>1039.0591999999999</v>
      </c>
      <c r="F52" s="27">
        <v>4190.7284</v>
      </c>
      <c r="G52" s="27">
        <v>1878.2123999999999</v>
      </c>
      <c r="H52" s="27">
        <v>230.73519999999999</v>
      </c>
    </row>
    <row r="53" spans="1:8" ht="10.95" customHeight="1" x14ac:dyDescent="0.3">
      <c r="A53" s="1"/>
      <c r="B53" s="25" t="s">
        <v>806</v>
      </c>
      <c r="C53" s="26">
        <v>0</v>
      </c>
      <c r="D53" s="26">
        <v>6779.9</v>
      </c>
      <c r="E53" s="27">
        <v>1027.6282000000001</v>
      </c>
      <c r="F53" s="27">
        <v>3909.8744999999999</v>
      </c>
      <c r="G53" s="27">
        <v>1842.3973000000001</v>
      </c>
      <c r="H53" s="27">
        <v>222.1884</v>
      </c>
    </row>
    <row r="54" spans="1:8" ht="10.95" customHeight="1" x14ac:dyDescent="0.3">
      <c r="A54" s="1"/>
      <c r="B54" s="25" t="s">
        <v>807</v>
      </c>
      <c r="C54" s="26">
        <v>0</v>
      </c>
      <c r="D54" s="26">
        <v>6601.2</v>
      </c>
      <c r="E54" s="27">
        <v>952.19259999999997</v>
      </c>
      <c r="F54" s="27">
        <v>3841.5059999999999</v>
      </c>
      <c r="G54" s="27">
        <v>1807.5014000000001</v>
      </c>
      <c r="H54" s="27">
        <v>220.03739999999999</v>
      </c>
    </row>
    <row r="55" spans="1:8" ht="10.95" customHeight="1" x14ac:dyDescent="0.3">
      <c r="A55" s="1"/>
      <c r="B55" s="25" t="s">
        <v>56</v>
      </c>
      <c r="C55" s="26">
        <v>0</v>
      </c>
      <c r="D55" s="26">
        <v>6465</v>
      </c>
      <c r="E55" s="27">
        <v>964.78989999999999</v>
      </c>
      <c r="F55" s="27">
        <v>3711.5047</v>
      </c>
      <c r="G55" s="27">
        <v>1788.7054000000001</v>
      </c>
      <c r="H55" s="27">
        <v>221.74440000000001</v>
      </c>
    </row>
    <row r="56" spans="1:8" ht="16.95" customHeight="1" x14ac:dyDescent="0.3">
      <c r="A56" s="1"/>
      <c r="B56" s="28" t="s">
        <v>820</v>
      </c>
      <c r="C56" s="29">
        <v>0</v>
      </c>
      <c r="D56" s="29">
        <v>7432.8</v>
      </c>
      <c r="E56" s="30">
        <v>1174.8755000000001</v>
      </c>
      <c r="F56" s="30">
        <v>4399.0286999999998</v>
      </c>
      <c r="G56" s="30">
        <v>1934.9545000000001</v>
      </c>
      <c r="H56" s="30">
        <v>232.92740000000001</v>
      </c>
    </row>
    <row r="57" spans="1:8" ht="16.95" customHeight="1" x14ac:dyDescent="0.3">
      <c r="A57" s="1"/>
      <c r="B57" s="28" t="s">
        <v>821</v>
      </c>
      <c r="C57" s="29">
        <v>0</v>
      </c>
      <c r="D57" s="29">
        <v>5645.2</v>
      </c>
      <c r="E57" s="30">
        <v>761.6046</v>
      </c>
      <c r="F57" s="30">
        <v>3070.6442000000002</v>
      </c>
      <c r="G57" s="30">
        <v>1729.9788000000001</v>
      </c>
      <c r="H57" s="30">
        <v>188.0855</v>
      </c>
    </row>
    <row r="58" spans="1:8" ht="16.95" customHeight="1" x14ac:dyDescent="0.3">
      <c r="A58" s="1"/>
      <c r="B58" s="28" t="s">
        <v>822</v>
      </c>
      <c r="C58" s="29">
        <v>0</v>
      </c>
      <c r="D58" s="29">
        <v>6755.3354166666659</v>
      </c>
      <c r="E58" s="30">
        <v>1003.4778291666667</v>
      </c>
      <c r="F58" s="30">
        <v>3923.0884124999998</v>
      </c>
      <c r="G58" s="30">
        <v>1828.7691749999999</v>
      </c>
      <c r="H58" s="30">
        <v>214.58465624999999</v>
      </c>
    </row>
    <row r="59" spans="1:8" ht="16.95" customHeight="1" x14ac:dyDescent="0.3">
      <c r="A59" s="1"/>
      <c r="B59" s="23" t="s">
        <v>823</v>
      </c>
      <c r="C59" s="31">
        <v>0</v>
      </c>
      <c r="D59" s="31">
        <v>162128.04999999999</v>
      </c>
      <c r="E59" s="32">
        <v>24083.4679</v>
      </c>
      <c r="F59" s="32">
        <v>94154.121899999998</v>
      </c>
      <c r="G59" s="32">
        <v>43890.460200000001</v>
      </c>
      <c r="H59" s="32">
        <v>5150.0317500000001</v>
      </c>
    </row>
    <row r="60" spans="1:8" x14ac:dyDescent="0.3">
      <c r="A60" s="1"/>
      <c r="B60" s="1"/>
      <c r="C60" s="1"/>
      <c r="D60" s="1"/>
      <c r="E60" s="1"/>
      <c r="F60" s="1"/>
      <c r="G60" s="1"/>
      <c r="H60" s="1"/>
    </row>
    <row r="61" spans="1:8" ht="15.6" x14ac:dyDescent="0.3">
      <c r="A61" s="1"/>
      <c r="B61" s="33" t="s">
        <v>824</v>
      </c>
      <c r="C61" s="1"/>
      <c r="D61" s="1"/>
      <c r="E61" s="1"/>
      <c r="F61" s="1"/>
      <c r="G61" s="1"/>
      <c r="H61" s="1"/>
    </row>
    <row r="62" spans="1:8" ht="15.6" x14ac:dyDescent="0.3">
      <c r="A62" s="1"/>
      <c r="B62" s="33"/>
      <c r="C62" s="1"/>
      <c r="D62" s="1"/>
      <c r="E62" s="1"/>
      <c r="F62" s="1"/>
      <c r="G62" s="1"/>
      <c r="H62" s="1"/>
    </row>
    <row r="63" spans="1:8" x14ac:dyDescent="0.3">
      <c r="A63" s="1"/>
      <c r="B63" s="34"/>
      <c r="C63" s="34"/>
      <c r="D63" s="1" t="s">
        <v>825</v>
      </c>
      <c r="E63" s="35"/>
      <c r="F63" s="1"/>
      <c r="G63" s="1"/>
      <c r="H63" s="1"/>
    </row>
    <row r="64" spans="1:8" x14ac:dyDescent="0.3">
      <c r="A64" s="1"/>
      <c r="B64" s="36"/>
      <c r="C64" s="36"/>
      <c r="D64" s="1" t="s">
        <v>826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813</v>
      </c>
      <c r="C6" s="204" t="s">
        <v>828</v>
      </c>
      <c r="D6" s="204"/>
      <c r="E6" s="204"/>
      <c r="F6" s="204"/>
      <c r="G6" s="204"/>
      <c r="H6" s="204"/>
      <c r="I6" s="204"/>
      <c r="J6" s="204"/>
      <c r="K6" s="204"/>
      <c r="L6" s="204"/>
      <c r="M6" s="204"/>
      <c r="N6" s="204"/>
      <c r="O6" s="204"/>
      <c r="P6" s="204"/>
      <c r="Q6" s="204"/>
      <c r="R6" s="204"/>
      <c r="S6" s="204"/>
      <c r="T6" s="204"/>
      <c r="U6" s="204"/>
      <c r="V6" s="204"/>
      <c r="W6" s="204"/>
      <c r="X6" s="205" t="s">
        <v>829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830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831</v>
      </c>
      <c r="D7" s="38" t="s">
        <v>832</v>
      </c>
      <c r="E7" s="38" t="s">
        <v>833</v>
      </c>
      <c r="F7" s="38" t="s">
        <v>834</v>
      </c>
      <c r="G7" s="38" t="s">
        <v>835</v>
      </c>
      <c r="H7" s="38" t="s">
        <v>836</v>
      </c>
      <c r="I7" s="38" t="s">
        <v>837</v>
      </c>
      <c r="J7" s="38" t="s">
        <v>838</v>
      </c>
      <c r="K7" s="38" t="s">
        <v>839</v>
      </c>
      <c r="L7" s="38" t="s">
        <v>840</v>
      </c>
      <c r="M7" s="38" t="s">
        <v>841</v>
      </c>
      <c r="N7" s="38" t="s">
        <v>842</v>
      </c>
      <c r="O7" s="38" t="s">
        <v>843</v>
      </c>
      <c r="P7" s="38" t="s">
        <v>844</v>
      </c>
      <c r="Q7" s="38" t="s">
        <v>845</v>
      </c>
      <c r="R7" s="38" t="s">
        <v>846</v>
      </c>
      <c r="S7" s="38" t="s">
        <v>847</v>
      </c>
      <c r="T7" s="38" t="s">
        <v>848</v>
      </c>
      <c r="U7" s="38" t="s">
        <v>849</v>
      </c>
      <c r="V7" s="38" t="s">
        <v>850</v>
      </c>
      <c r="W7" s="38" t="s">
        <v>851</v>
      </c>
      <c r="X7" s="39" t="s">
        <v>852</v>
      </c>
      <c r="Y7" s="39" t="s">
        <v>853</v>
      </c>
      <c r="Z7" s="39" t="s">
        <v>854</v>
      </c>
      <c r="AA7" s="39" t="s">
        <v>831</v>
      </c>
      <c r="AB7" s="39" t="s">
        <v>832</v>
      </c>
      <c r="AC7" s="39" t="s">
        <v>855</v>
      </c>
      <c r="AD7" s="39" t="s">
        <v>835</v>
      </c>
      <c r="AE7" s="39" t="s">
        <v>836</v>
      </c>
      <c r="AF7" s="39" t="s">
        <v>856</v>
      </c>
      <c r="AG7" s="39" t="s">
        <v>837</v>
      </c>
      <c r="AH7" s="39" t="s">
        <v>857</v>
      </c>
      <c r="AI7" s="39" t="s">
        <v>858</v>
      </c>
      <c r="AJ7" s="39" t="s">
        <v>859</v>
      </c>
      <c r="AK7" s="39" t="s">
        <v>860</v>
      </c>
      <c r="AL7" s="39" t="s">
        <v>861</v>
      </c>
      <c r="AM7" s="39" t="s">
        <v>862</v>
      </c>
      <c r="AN7" s="39" t="s">
        <v>341</v>
      </c>
      <c r="AO7" s="39" t="s">
        <v>863</v>
      </c>
      <c r="AP7" s="39" t="s">
        <v>346</v>
      </c>
      <c r="AQ7" s="39" t="s">
        <v>864</v>
      </c>
      <c r="AR7" s="39" t="s">
        <v>865</v>
      </c>
      <c r="AS7" s="39" t="s">
        <v>866</v>
      </c>
      <c r="AT7" s="39" t="s">
        <v>867</v>
      </c>
      <c r="AU7" s="39" t="s">
        <v>868</v>
      </c>
      <c r="AV7" s="39" t="s">
        <v>869</v>
      </c>
      <c r="AW7" s="39" t="s">
        <v>870</v>
      </c>
      <c r="AX7" s="39" t="s">
        <v>844</v>
      </c>
      <c r="AY7" s="39" t="s">
        <v>871</v>
      </c>
      <c r="AZ7" s="39" t="s">
        <v>872</v>
      </c>
      <c r="BA7" s="39" t="s">
        <v>873</v>
      </c>
      <c r="BB7" s="39" t="s">
        <v>845</v>
      </c>
      <c r="BC7" s="39" t="s">
        <v>874</v>
      </c>
      <c r="BD7" s="39" t="s">
        <v>847</v>
      </c>
      <c r="BE7" s="39" t="s">
        <v>875</v>
      </c>
      <c r="BF7" s="39" t="s">
        <v>876</v>
      </c>
      <c r="BG7" s="39" t="s">
        <v>877</v>
      </c>
      <c r="BH7" s="39" t="s">
        <v>878</v>
      </c>
      <c r="BI7" s="39" t="s">
        <v>879</v>
      </c>
      <c r="BJ7" s="39" t="s">
        <v>849</v>
      </c>
      <c r="BK7" s="39" t="s">
        <v>880</v>
      </c>
      <c r="BL7" s="39" t="s">
        <v>881</v>
      </c>
      <c r="BM7" s="39" t="s">
        <v>850</v>
      </c>
      <c r="BN7" s="39" t="s">
        <v>593</v>
      </c>
      <c r="BO7" s="39" t="s">
        <v>851</v>
      </c>
      <c r="BP7" s="38" t="s">
        <v>882</v>
      </c>
      <c r="BQ7" s="38" t="s">
        <v>831</v>
      </c>
      <c r="BR7" s="38" t="s">
        <v>883</v>
      </c>
      <c r="BS7" s="38" t="s">
        <v>884</v>
      </c>
      <c r="BT7" s="38" t="s">
        <v>885</v>
      </c>
      <c r="BU7" s="38" t="s">
        <v>886</v>
      </c>
      <c r="BV7" s="38" t="s">
        <v>887</v>
      </c>
      <c r="BW7" s="38" t="s">
        <v>888</v>
      </c>
      <c r="BX7" s="38" t="s">
        <v>889</v>
      </c>
      <c r="BY7" s="38" t="s">
        <v>837</v>
      </c>
      <c r="BZ7" s="38" t="s">
        <v>890</v>
      </c>
      <c r="CA7" s="38" t="s">
        <v>891</v>
      </c>
      <c r="CB7" s="38" t="s">
        <v>861</v>
      </c>
      <c r="CC7" s="38" t="s">
        <v>863</v>
      </c>
      <c r="CD7" s="38" t="s">
        <v>346</v>
      </c>
      <c r="CE7" s="38" t="s">
        <v>351</v>
      </c>
      <c r="CF7" s="38" t="s">
        <v>892</v>
      </c>
      <c r="CG7" s="38" t="s">
        <v>893</v>
      </c>
      <c r="CH7" s="38" t="s">
        <v>866</v>
      </c>
      <c r="CI7" s="38" t="s">
        <v>867</v>
      </c>
      <c r="CJ7" s="38" t="s">
        <v>868</v>
      </c>
      <c r="CK7" s="38" t="s">
        <v>870</v>
      </c>
      <c r="CL7" s="38" t="s">
        <v>894</v>
      </c>
      <c r="CM7" s="38" t="s">
        <v>845</v>
      </c>
      <c r="CN7" s="38" t="s">
        <v>847</v>
      </c>
      <c r="CO7" s="38" t="s">
        <v>895</v>
      </c>
      <c r="CP7" s="38" t="s">
        <v>896</v>
      </c>
      <c r="CQ7" s="38" t="s">
        <v>849</v>
      </c>
      <c r="CR7" s="38" t="s">
        <v>593</v>
      </c>
      <c r="CS7" s="38" t="s">
        <v>851</v>
      </c>
      <c r="CT7" s="38" t="s">
        <v>897</v>
      </c>
    </row>
    <row r="8" spans="1:98" ht="15.6" x14ac:dyDescent="0.3">
      <c r="A8" s="1"/>
      <c r="B8" s="40" t="s">
        <v>761</v>
      </c>
      <c r="C8" s="41"/>
      <c r="D8" s="41"/>
      <c r="E8" s="41">
        <v>34.909230000000001</v>
      </c>
      <c r="F8" s="41">
        <v>11.175000000000001</v>
      </c>
      <c r="G8" s="41"/>
      <c r="H8" s="41"/>
      <c r="I8" s="41"/>
      <c r="J8" s="41"/>
      <c r="K8" s="41">
        <v>19.098700000000001</v>
      </c>
      <c r="L8" s="41">
        <v>26.214400000000001</v>
      </c>
      <c r="M8" s="41">
        <v>13.929600000000001</v>
      </c>
      <c r="N8" s="41">
        <v>14.18</v>
      </c>
      <c r="O8" s="41">
        <v>31.873999999999999</v>
      </c>
      <c r="P8" s="41"/>
      <c r="Q8" s="41"/>
      <c r="R8" s="41">
        <v>42.301000000000002</v>
      </c>
      <c r="S8" s="41"/>
      <c r="T8" s="41">
        <v>30.090299999999999</v>
      </c>
      <c r="U8" s="41"/>
      <c r="V8" s="41">
        <v>8.6999999999999993</v>
      </c>
      <c r="W8" s="41"/>
      <c r="X8" s="41">
        <v>134.035</v>
      </c>
      <c r="Y8" s="41"/>
      <c r="Z8" s="41">
        <v>6.0273599999999998</v>
      </c>
      <c r="AA8" s="41"/>
      <c r="AB8" s="41"/>
      <c r="AC8" s="41">
        <v>14.16</v>
      </c>
      <c r="AD8" s="41"/>
      <c r="AE8" s="41"/>
      <c r="AF8" s="41">
        <v>0.4</v>
      </c>
      <c r="AG8" s="41"/>
      <c r="AH8" s="41">
        <v>3.6352000000000002</v>
      </c>
      <c r="AI8" s="41"/>
      <c r="AJ8" s="41">
        <v>5.33786</v>
      </c>
      <c r="AK8" s="41"/>
      <c r="AL8" s="41">
        <v>1.2259</v>
      </c>
      <c r="AM8" s="41">
        <v>49.59798</v>
      </c>
      <c r="AN8" s="41">
        <v>134.94732999999999</v>
      </c>
      <c r="AO8" s="41">
        <v>10.9215</v>
      </c>
      <c r="AP8" s="41">
        <v>0.81</v>
      </c>
      <c r="AQ8" s="41">
        <v>157.75</v>
      </c>
      <c r="AR8" s="41">
        <v>4.6393500000000003</v>
      </c>
      <c r="AS8" s="41">
        <v>37.498150000000003</v>
      </c>
      <c r="AT8" s="41">
        <v>33.90211</v>
      </c>
      <c r="AU8" s="41"/>
      <c r="AV8" s="41">
        <v>194.86269999999999</v>
      </c>
      <c r="AW8" s="41">
        <v>37.136099999999999</v>
      </c>
      <c r="AX8" s="41"/>
      <c r="AY8" s="41"/>
      <c r="AZ8" s="41"/>
      <c r="BA8" s="41">
        <v>5.2</v>
      </c>
      <c r="BB8" s="41"/>
      <c r="BC8" s="41">
        <v>74.05592</v>
      </c>
      <c r="BD8" s="41"/>
      <c r="BE8" s="41">
        <v>10.73</v>
      </c>
      <c r="BF8" s="41"/>
      <c r="BG8" s="41"/>
      <c r="BH8" s="41">
        <v>14.631539999999999</v>
      </c>
      <c r="BI8" s="41">
        <v>17.760680000000001</v>
      </c>
      <c r="BJ8" s="41"/>
      <c r="BK8" s="41">
        <v>3.8380800000000002</v>
      </c>
      <c r="BL8" s="41"/>
      <c r="BM8" s="41">
        <v>7.2350000000000003</v>
      </c>
      <c r="BN8" s="41">
        <v>30.96</v>
      </c>
      <c r="BO8" s="41">
        <v>1.75</v>
      </c>
      <c r="BP8" s="41">
        <v>142.60807</v>
      </c>
      <c r="BQ8" s="41"/>
      <c r="BR8" s="41">
        <v>4.5841900000000004</v>
      </c>
      <c r="BS8" s="41">
        <v>135.40392</v>
      </c>
      <c r="BT8" s="41">
        <v>14.605600000000001</v>
      </c>
      <c r="BU8" s="41"/>
      <c r="BV8" s="41">
        <v>33.2363</v>
      </c>
      <c r="BW8" s="41">
        <v>3.85819</v>
      </c>
      <c r="BX8" s="41">
        <v>11.14</v>
      </c>
      <c r="BY8" s="41"/>
      <c r="BZ8" s="41">
        <v>91.691100000000006</v>
      </c>
      <c r="CA8" s="41">
        <v>24.679649999999999</v>
      </c>
      <c r="CB8" s="41">
        <v>0.33629999999999999</v>
      </c>
      <c r="CC8" s="41">
        <v>0.59</v>
      </c>
      <c r="CD8" s="41">
        <v>25.601099999999999</v>
      </c>
      <c r="CE8" s="41">
        <v>461.45755000000003</v>
      </c>
      <c r="CF8" s="41">
        <v>11.669499999999999</v>
      </c>
      <c r="CG8" s="41">
        <v>141.42634000000001</v>
      </c>
      <c r="CH8" s="41">
        <v>17.934139999999999</v>
      </c>
      <c r="CI8" s="41"/>
      <c r="CJ8" s="41"/>
      <c r="CK8" s="41">
        <v>15.2249</v>
      </c>
      <c r="CL8" s="41">
        <v>5.10344</v>
      </c>
      <c r="CM8" s="41"/>
      <c r="CN8" s="41"/>
      <c r="CO8" s="41">
        <v>16.17539</v>
      </c>
      <c r="CP8" s="41">
        <v>297.25</v>
      </c>
      <c r="CQ8" s="41"/>
      <c r="CR8" s="41">
        <v>17.719000000000001</v>
      </c>
      <c r="CS8" s="41">
        <v>1.3546899999999999</v>
      </c>
      <c r="CT8" s="41">
        <v>41.542999999999999</v>
      </c>
    </row>
    <row r="9" spans="1:98" ht="15.6" x14ac:dyDescent="0.3">
      <c r="A9" s="1"/>
      <c r="B9" s="42" t="s">
        <v>762</v>
      </c>
      <c r="C9" s="43"/>
      <c r="D9" s="43"/>
      <c r="E9" s="43">
        <v>37.899810000000002</v>
      </c>
      <c r="F9" s="43">
        <v>10.736000000000001</v>
      </c>
      <c r="G9" s="43"/>
      <c r="H9" s="43"/>
      <c r="I9" s="43"/>
      <c r="J9" s="43"/>
      <c r="K9" s="43">
        <v>19.043500000000002</v>
      </c>
      <c r="L9" s="43">
        <v>26.124700000000001</v>
      </c>
      <c r="M9" s="43">
        <v>13.688000000000001</v>
      </c>
      <c r="N9" s="43">
        <v>13.76</v>
      </c>
      <c r="O9" s="43">
        <v>32.601999999999997</v>
      </c>
      <c r="P9" s="43"/>
      <c r="Q9" s="43"/>
      <c r="R9" s="43">
        <v>42.201999999999998</v>
      </c>
      <c r="S9" s="43"/>
      <c r="T9" s="43">
        <v>43.7209</v>
      </c>
      <c r="U9" s="43"/>
      <c r="V9" s="43">
        <v>8.4</v>
      </c>
      <c r="W9" s="43"/>
      <c r="X9" s="43">
        <v>121.95099999999999</v>
      </c>
      <c r="Y9" s="43"/>
      <c r="Z9" s="43">
        <v>6.1032599999999997</v>
      </c>
      <c r="AA9" s="43"/>
      <c r="AB9" s="43"/>
      <c r="AC9" s="43">
        <v>15.38</v>
      </c>
      <c r="AD9" s="43"/>
      <c r="AE9" s="43"/>
      <c r="AF9" s="43">
        <v>0.4</v>
      </c>
      <c r="AG9" s="43"/>
      <c r="AH9" s="43">
        <v>4.6337000000000002</v>
      </c>
      <c r="AI9" s="43"/>
      <c r="AJ9" s="43">
        <v>5.3343100000000003</v>
      </c>
      <c r="AK9" s="43"/>
      <c r="AL9" s="43">
        <v>0.85560000000000003</v>
      </c>
      <c r="AM9" s="43">
        <v>49.0777</v>
      </c>
      <c r="AN9" s="43">
        <v>131.64464000000001</v>
      </c>
      <c r="AO9" s="43">
        <v>21.268999999999998</v>
      </c>
      <c r="AP9" s="43">
        <v>0.7</v>
      </c>
      <c r="AQ9" s="43">
        <v>159.38</v>
      </c>
      <c r="AR9" s="43">
        <v>5.01593</v>
      </c>
      <c r="AS9" s="43">
        <v>38.41207</v>
      </c>
      <c r="AT9" s="43">
        <v>34.306789999999999</v>
      </c>
      <c r="AU9" s="43"/>
      <c r="AV9" s="43">
        <v>198.6266</v>
      </c>
      <c r="AW9" s="43">
        <v>36.2271</v>
      </c>
      <c r="AX9" s="43"/>
      <c r="AY9" s="43"/>
      <c r="AZ9" s="43"/>
      <c r="BA9" s="43">
        <v>5.4</v>
      </c>
      <c r="BB9" s="43"/>
      <c r="BC9" s="43">
        <v>74.148470000000003</v>
      </c>
      <c r="BD9" s="43"/>
      <c r="BE9" s="43">
        <v>10.73</v>
      </c>
      <c r="BF9" s="43"/>
      <c r="BG9" s="43"/>
      <c r="BH9" s="43">
        <v>15.05378</v>
      </c>
      <c r="BI9" s="43">
        <v>17.419989999999999</v>
      </c>
      <c r="BJ9" s="43"/>
      <c r="BK9" s="43">
        <v>3.7040500000000001</v>
      </c>
      <c r="BL9" s="43"/>
      <c r="BM9" s="43">
        <v>7.3140000000000001</v>
      </c>
      <c r="BN9" s="43">
        <v>28.63</v>
      </c>
      <c r="BO9" s="43">
        <v>1.77</v>
      </c>
      <c r="BP9" s="43">
        <v>141.71155999999999</v>
      </c>
      <c r="BQ9" s="43"/>
      <c r="BR9" s="43">
        <v>4.5342500000000001</v>
      </c>
      <c r="BS9" s="43">
        <v>136.54146</v>
      </c>
      <c r="BT9" s="43">
        <v>14.53669</v>
      </c>
      <c r="BU9" s="43"/>
      <c r="BV9" s="43">
        <v>33.427199999999999</v>
      </c>
      <c r="BW9" s="43">
        <v>3.9634800000000001</v>
      </c>
      <c r="BX9" s="43">
        <v>10.67</v>
      </c>
      <c r="BY9" s="43"/>
      <c r="BZ9" s="43">
        <v>90.359800000000007</v>
      </c>
      <c r="CA9" s="43">
        <v>24.77214</v>
      </c>
      <c r="CB9" s="43">
        <v>0.31369999999999998</v>
      </c>
      <c r="CC9" s="43">
        <v>0.61</v>
      </c>
      <c r="CD9" s="43">
        <v>25.382950000000001</v>
      </c>
      <c r="CE9" s="43">
        <v>467.31367</v>
      </c>
      <c r="CF9" s="43">
        <v>11.4526</v>
      </c>
      <c r="CG9" s="43">
        <v>144.96245999999999</v>
      </c>
      <c r="CH9" s="43">
        <v>18.61233</v>
      </c>
      <c r="CI9" s="43"/>
      <c r="CJ9" s="43"/>
      <c r="CK9" s="43">
        <v>15.8644</v>
      </c>
      <c r="CL9" s="43">
        <v>5.1096000000000004</v>
      </c>
      <c r="CM9" s="43"/>
      <c r="CN9" s="43"/>
      <c r="CO9" s="43">
        <v>16.066189999999999</v>
      </c>
      <c r="CP9" s="43">
        <v>298.12</v>
      </c>
      <c r="CQ9" s="43"/>
      <c r="CR9" s="43">
        <v>17.584</v>
      </c>
      <c r="CS9" s="43">
        <v>1.5052399999999999</v>
      </c>
      <c r="CT9" s="43">
        <v>41.32</v>
      </c>
    </row>
    <row r="10" spans="1:98" ht="15.6" x14ac:dyDescent="0.3">
      <c r="A10" s="1"/>
      <c r="B10" s="42" t="s">
        <v>763</v>
      </c>
      <c r="C10" s="43"/>
      <c r="D10" s="43"/>
      <c r="E10" s="43">
        <v>37.879100000000001</v>
      </c>
      <c r="F10" s="43">
        <v>12.384</v>
      </c>
      <c r="G10" s="43"/>
      <c r="H10" s="43"/>
      <c r="I10" s="43"/>
      <c r="J10" s="43"/>
      <c r="K10" s="43">
        <v>18.680099999999999</v>
      </c>
      <c r="L10" s="43">
        <v>25.934899999999999</v>
      </c>
      <c r="M10" s="43">
        <v>13.2681</v>
      </c>
      <c r="N10" s="43">
        <v>13.75</v>
      </c>
      <c r="O10" s="43">
        <v>32.700000000000003</v>
      </c>
      <c r="P10" s="43"/>
      <c r="Q10" s="43"/>
      <c r="R10" s="43">
        <v>42.688000000000002</v>
      </c>
      <c r="S10" s="43"/>
      <c r="T10" s="43">
        <v>45.814900000000002</v>
      </c>
      <c r="U10" s="43"/>
      <c r="V10" s="43">
        <v>8.5</v>
      </c>
      <c r="W10" s="43"/>
      <c r="X10" s="43">
        <v>100.919</v>
      </c>
      <c r="Y10" s="43"/>
      <c r="Z10" s="43">
        <v>6.0537200000000002</v>
      </c>
      <c r="AA10" s="43"/>
      <c r="AB10" s="43"/>
      <c r="AC10" s="43">
        <v>16.18</v>
      </c>
      <c r="AD10" s="43"/>
      <c r="AE10" s="43"/>
      <c r="AF10" s="43">
        <v>0.4</v>
      </c>
      <c r="AG10" s="43"/>
      <c r="AH10" s="43">
        <v>3.8153000000000001</v>
      </c>
      <c r="AI10" s="43"/>
      <c r="AJ10" s="43">
        <v>5.31128</v>
      </c>
      <c r="AK10" s="43"/>
      <c r="AL10" s="43">
        <v>0.74399999999999999</v>
      </c>
      <c r="AM10" s="43">
        <v>47.17756</v>
      </c>
      <c r="AN10" s="43">
        <v>132.69054</v>
      </c>
      <c r="AO10" s="43">
        <v>24.862100000000002</v>
      </c>
      <c r="AP10" s="43">
        <v>0.64</v>
      </c>
      <c r="AQ10" s="43">
        <v>158.16</v>
      </c>
      <c r="AR10" s="43">
        <v>5.0460700000000003</v>
      </c>
      <c r="AS10" s="43">
        <v>38.226909999999997</v>
      </c>
      <c r="AT10" s="43">
        <v>34.122709999999998</v>
      </c>
      <c r="AU10" s="43"/>
      <c r="AV10" s="43">
        <v>198.61250000000001</v>
      </c>
      <c r="AW10" s="43">
        <v>37.052700000000002</v>
      </c>
      <c r="AX10" s="43"/>
      <c r="AY10" s="43"/>
      <c r="AZ10" s="43"/>
      <c r="BA10" s="43">
        <v>5.3</v>
      </c>
      <c r="BB10" s="43"/>
      <c r="BC10" s="43">
        <v>74.338930000000005</v>
      </c>
      <c r="BD10" s="43"/>
      <c r="BE10" s="43">
        <v>10.73</v>
      </c>
      <c r="BF10" s="43"/>
      <c r="BG10" s="43"/>
      <c r="BH10" s="43">
        <v>12.541510000000001</v>
      </c>
      <c r="BI10" s="43">
        <v>17.89396</v>
      </c>
      <c r="BJ10" s="43"/>
      <c r="BK10" s="43">
        <v>3.67062</v>
      </c>
      <c r="BL10" s="43"/>
      <c r="BM10" s="43">
        <v>7.2910000000000004</v>
      </c>
      <c r="BN10" s="43">
        <v>32.61</v>
      </c>
      <c r="BO10" s="43">
        <v>1.76</v>
      </c>
      <c r="BP10" s="43">
        <v>139.86258000000001</v>
      </c>
      <c r="BQ10" s="43"/>
      <c r="BR10" s="43">
        <v>4.5705799999999996</v>
      </c>
      <c r="BS10" s="43">
        <v>136.59017</v>
      </c>
      <c r="BT10" s="43">
        <v>14.88598</v>
      </c>
      <c r="BU10" s="43"/>
      <c r="BV10" s="43">
        <v>33.127600000000001</v>
      </c>
      <c r="BW10" s="43">
        <v>4.0072999999999999</v>
      </c>
      <c r="BX10" s="43">
        <v>10.71</v>
      </c>
      <c r="BY10" s="43"/>
      <c r="BZ10" s="43">
        <v>90.594099999999997</v>
      </c>
      <c r="CA10" s="43">
        <v>24.939440000000001</v>
      </c>
      <c r="CB10" s="43">
        <v>0.30380000000000001</v>
      </c>
      <c r="CC10" s="43">
        <v>0.61</v>
      </c>
      <c r="CD10" s="43">
        <v>26.004930000000002</v>
      </c>
      <c r="CE10" s="43">
        <v>469.08976999999999</v>
      </c>
      <c r="CF10" s="43">
        <v>11.5047</v>
      </c>
      <c r="CG10" s="43">
        <v>142.15907000000001</v>
      </c>
      <c r="CH10" s="43">
        <v>18.480899999999998</v>
      </c>
      <c r="CI10" s="43"/>
      <c r="CJ10" s="43"/>
      <c r="CK10" s="43">
        <v>15.688499999999999</v>
      </c>
      <c r="CL10" s="43">
        <v>5.1350800000000003</v>
      </c>
      <c r="CM10" s="43"/>
      <c r="CN10" s="43"/>
      <c r="CO10" s="43">
        <v>16.083010000000002</v>
      </c>
      <c r="CP10" s="43">
        <v>293.52999999999997</v>
      </c>
      <c r="CQ10" s="43"/>
      <c r="CR10" s="43">
        <v>17.454000000000001</v>
      </c>
      <c r="CS10" s="43">
        <v>1.52285</v>
      </c>
      <c r="CT10" s="43">
        <v>41.399000000000001</v>
      </c>
    </row>
    <row r="11" spans="1:98" ht="15.6" x14ac:dyDescent="0.3">
      <c r="A11" s="1"/>
      <c r="B11" s="42" t="s">
        <v>764</v>
      </c>
      <c r="C11" s="43"/>
      <c r="D11" s="43"/>
      <c r="E11" s="43">
        <v>37.77684</v>
      </c>
      <c r="F11" s="43">
        <v>11.654</v>
      </c>
      <c r="G11" s="43"/>
      <c r="H11" s="43"/>
      <c r="I11" s="43"/>
      <c r="J11" s="43"/>
      <c r="K11" s="43">
        <v>18.201499999999999</v>
      </c>
      <c r="L11" s="43">
        <v>25.935300000000002</v>
      </c>
      <c r="M11" s="43">
        <v>13.6755</v>
      </c>
      <c r="N11" s="43">
        <v>13.45</v>
      </c>
      <c r="O11" s="43">
        <v>32.444000000000003</v>
      </c>
      <c r="P11" s="43"/>
      <c r="Q11" s="43"/>
      <c r="R11" s="43">
        <v>42.709000000000003</v>
      </c>
      <c r="S11" s="43"/>
      <c r="T11" s="43">
        <v>44.260899999999999</v>
      </c>
      <c r="U11" s="43"/>
      <c r="V11" s="43">
        <v>8.5</v>
      </c>
      <c r="W11" s="43"/>
      <c r="X11" s="43">
        <v>109.10599999999999</v>
      </c>
      <c r="Y11" s="43"/>
      <c r="Z11" s="43">
        <v>6.0811500000000001</v>
      </c>
      <c r="AA11" s="43"/>
      <c r="AB11" s="43"/>
      <c r="AC11" s="43">
        <v>15.73</v>
      </c>
      <c r="AD11" s="43"/>
      <c r="AE11" s="43"/>
      <c r="AF11" s="43">
        <v>0.4</v>
      </c>
      <c r="AG11" s="43"/>
      <c r="AH11" s="43">
        <v>3.6347</v>
      </c>
      <c r="AI11" s="43"/>
      <c r="AJ11" s="43">
        <v>5.2735900000000004</v>
      </c>
      <c r="AK11" s="43"/>
      <c r="AL11" s="43">
        <v>0.72289999999999999</v>
      </c>
      <c r="AM11" s="43">
        <v>47.853079999999999</v>
      </c>
      <c r="AN11" s="43">
        <v>132.66404</v>
      </c>
      <c r="AO11" s="43">
        <v>25.469799999999999</v>
      </c>
      <c r="AP11" s="43">
        <v>0.44</v>
      </c>
      <c r="AQ11" s="43">
        <v>158.19</v>
      </c>
      <c r="AR11" s="43">
        <v>4.7516600000000002</v>
      </c>
      <c r="AS11" s="43">
        <v>37.736330000000002</v>
      </c>
      <c r="AT11" s="43">
        <v>33.461210000000001</v>
      </c>
      <c r="AU11" s="43"/>
      <c r="AV11" s="43">
        <v>198.22909999999999</v>
      </c>
      <c r="AW11" s="43">
        <v>36.599899999999998</v>
      </c>
      <c r="AX11" s="43"/>
      <c r="AY11" s="43"/>
      <c r="AZ11" s="43"/>
      <c r="BA11" s="43">
        <v>5.4</v>
      </c>
      <c r="BB11" s="43"/>
      <c r="BC11" s="43">
        <v>73.404439999999994</v>
      </c>
      <c r="BD11" s="43"/>
      <c r="BE11" s="43">
        <v>10.73</v>
      </c>
      <c r="BF11" s="43"/>
      <c r="BG11" s="43"/>
      <c r="BH11" s="43">
        <v>14.15433</v>
      </c>
      <c r="BI11" s="43">
        <v>17.452079999999999</v>
      </c>
      <c r="BJ11" s="43"/>
      <c r="BK11" s="43">
        <v>3.8131900000000001</v>
      </c>
      <c r="BL11" s="43"/>
      <c r="BM11" s="43">
        <v>7.2809999999999997</v>
      </c>
      <c r="BN11" s="43">
        <v>32.71</v>
      </c>
      <c r="BO11" s="43">
        <v>1.76</v>
      </c>
      <c r="BP11" s="43">
        <v>138.84832</v>
      </c>
      <c r="BQ11" s="43"/>
      <c r="BR11" s="43">
        <v>4.69529</v>
      </c>
      <c r="BS11" s="43">
        <v>136.11033</v>
      </c>
      <c r="BT11" s="43">
        <v>14.889860000000001</v>
      </c>
      <c r="BU11" s="43"/>
      <c r="BV11" s="43">
        <v>32.666499999999999</v>
      </c>
      <c r="BW11" s="43">
        <v>3.7307000000000001</v>
      </c>
      <c r="BX11" s="43">
        <v>11.17</v>
      </c>
      <c r="BY11" s="43"/>
      <c r="BZ11" s="43">
        <v>89.893199999999993</v>
      </c>
      <c r="CA11" s="43">
        <v>24.861920000000001</v>
      </c>
      <c r="CB11" s="43">
        <v>0.30149999999999999</v>
      </c>
      <c r="CC11" s="43">
        <v>0.62</v>
      </c>
      <c r="CD11" s="43">
        <v>25.865480000000002</v>
      </c>
      <c r="CE11" s="43">
        <v>466.05468000000002</v>
      </c>
      <c r="CF11" s="43">
        <v>11.4877</v>
      </c>
      <c r="CG11" s="43">
        <v>142.36832000000001</v>
      </c>
      <c r="CH11" s="43">
        <v>18.077020000000001</v>
      </c>
      <c r="CI11" s="43"/>
      <c r="CJ11" s="43"/>
      <c r="CK11" s="43">
        <v>15.6431</v>
      </c>
      <c r="CL11" s="43">
        <v>5.0287699999999997</v>
      </c>
      <c r="CM11" s="43"/>
      <c r="CN11" s="43"/>
      <c r="CO11" s="43">
        <v>15.49611</v>
      </c>
      <c r="CP11" s="43">
        <v>281.17</v>
      </c>
      <c r="CQ11" s="43"/>
      <c r="CR11" s="43">
        <v>17.815999999999999</v>
      </c>
      <c r="CS11" s="43">
        <v>1.5971900000000001</v>
      </c>
      <c r="CT11" s="43">
        <v>40.314</v>
      </c>
    </row>
    <row r="12" spans="1:98" ht="15.6" x14ac:dyDescent="0.3">
      <c r="A12" s="1"/>
      <c r="B12" s="42" t="s">
        <v>765</v>
      </c>
      <c r="C12" s="43"/>
      <c r="D12" s="43"/>
      <c r="E12" s="43">
        <v>37.72551</v>
      </c>
      <c r="F12" s="43">
        <v>11.627000000000001</v>
      </c>
      <c r="G12" s="43"/>
      <c r="H12" s="43"/>
      <c r="I12" s="43"/>
      <c r="J12" s="43"/>
      <c r="K12" s="43">
        <v>18.029199999999999</v>
      </c>
      <c r="L12" s="43">
        <v>26.430099999999999</v>
      </c>
      <c r="M12" s="43">
        <v>14.918799999999999</v>
      </c>
      <c r="N12" s="43">
        <v>13.17</v>
      </c>
      <c r="O12" s="43">
        <v>32.159999999999997</v>
      </c>
      <c r="P12" s="43"/>
      <c r="Q12" s="43"/>
      <c r="R12" s="43">
        <v>42.664999999999999</v>
      </c>
      <c r="S12" s="43"/>
      <c r="T12" s="43">
        <v>26.220099999999999</v>
      </c>
      <c r="U12" s="43"/>
      <c r="V12" s="43">
        <v>8.3000000000000007</v>
      </c>
      <c r="W12" s="43"/>
      <c r="X12" s="43">
        <v>137.71199999999999</v>
      </c>
      <c r="Y12" s="43"/>
      <c r="Z12" s="43">
        <v>6.1006600000000004</v>
      </c>
      <c r="AA12" s="43"/>
      <c r="AB12" s="43"/>
      <c r="AC12" s="43">
        <v>15.63</v>
      </c>
      <c r="AD12" s="43"/>
      <c r="AE12" s="43"/>
      <c r="AF12" s="43">
        <v>0.4</v>
      </c>
      <c r="AG12" s="43"/>
      <c r="AH12" s="43">
        <v>2.8778999999999999</v>
      </c>
      <c r="AI12" s="43"/>
      <c r="AJ12" s="43">
        <v>5.2218400000000003</v>
      </c>
      <c r="AK12" s="43"/>
      <c r="AL12" s="43">
        <v>0.71330000000000005</v>
      </c>
      <c r="AM12" s="43">
        <v>48.139890000000001</v>
      </c>
      <c r="AN12" s="43">
        <v>133.13021000000001</v>
      </c>
      <c r="AO12" s="43">
        <v>26.308900000000001</v>
      </c>
      <c r="AP12" s="43">
        <v>0.41</v>
      </c>
      <c r="AQ12" s="43">
        <v>156.44</v>
      </c>
      <c r="AR12" s="43">
        <v>4.3898400000000004</v>
      </c>
      <c r="AS12" s="43">
        <v>38.002740000000003</v>
      </c>
      <c r="AT12" s="43">
        <v>33.681350000000002</v>
      </c>
      <c r="AU12" s="43"/>
      <c r="AV12" s="43">
        <v>198.75909999999999</v>
      </c>
      <c r="AW12" s="43">
        <v>37.357599999999998</v>
      </c>
      <c r="AX12" s="43"/>
      <c r="AY12" s="43"/>
      <c r="AZ12" s="43"/>
      <c r="BA12" s="43">
        <v>5.5</v>
      </c>
      <c r="BB12" s="43"/>
      <c r="BC12" s="43">
        <v>73.966139999999996</v>
      </c>
      <c r="BD12" s="43"/>
      <c r="BE12" s="43">
        <v>10.73</v>
      </c>
      <c r="BF12" s="43"/>
      <c r="BG12" s="43"/>
      <c r="BH12" s="43">
        <v>13.836639999999999</v>
      </c>
      <c r="BI12" s="43">
        <v>17.680869999999999</v>
      </c>
      <c r="BJ12" s="43"/>
      <c r="BK12" s="43">
        <v>3.7924600000000002</v>
      </c>
      <c r="BL12" s="43"/>
      <c r="BM12" s="43">
        <v>7.3040000000000003</v>
      </c>
      <c r="BN12" s="43">
        <v>30.77</v>
      </c>
      <c r="BO12" s="43">
        <v>1.6</v>
      </c>
      <c r="BP12" s="43">
        <v>140.08691999999999</v>
      </c>
      <c r="BQ12" s="43"/>
      <c r="BR12" s="43">
        <v>4.5946499999999997</v>
      </c>
      <c r="BS12" s="43">
        <v>135.95938000000001</v>
      </c>
      <c r="BT12" s="43">
        <v>15.27177</v>
      </c>
      <c r="BU12" s="43"/>
      <c r="BV12" s="43">
        <v>32.2667</v>
      </c>
      <c r="BW12" s="43">
        <v>3.87202</v>
      </c>
      <c r="BX12" s="43">
        <v>11.29</v>
      </c>
      <c r="BY12" s="43"/>
      <c r="BZ12" s="43">
        <v>89.210400000000007</v>
      </c>
      <c r="CA12" s="43">
        <v>24.79852</v>
      </c>
      <c r="CB12" s="43">
        <v>0.30370000000000003</v>
      </c>
      <c r="CC12" s="43">
        <v>0.59</v>
      </c>
      <c r="CD12" s="43">
        <v>26.797550000000001</v>
      </c>
      <c r="CE12" s="43">
        <v>467.63592</v>
      </c>
      <c r="CF12" s="43">
        <v>11.612500000000001</v>
      </c>
      <c r="CG12" s="43">
        <v>139.44502</v>
      </c>
      <c r="CH12" s="43">
        <v>18.624490000000002</v>
      </c>
      <c r="CI12" s="43"/>
      <c r="CJ12" s="43"/>
      <c r="CK12" s="43">
        <v>15.5449</v>
      </c>
      <c r="CL12" s="43">
        <v>4.6470200000000004</v>
      </c>
      <c r="CM12" s="43"/>
      <c r="CN12" s="43"/>
      <c r="CO12" s="43">
        <v>16.4437</v>
      </c>
      <c r="CP12" s="43">
        <v>275.27</v>
      </c>
      <c r="CQ12" s="43"/>
      <c r="CR12" s="43">
        <v>17.873999999999999</v>
      </c>
      <c r="CS12" s="43">
        <v>1.4088099999999999</v>
      </c>
      <c r="CT12" s="43">
        <v>38.982999999999997</v>
      </c>
    </row>
    <row r="13" spans="1:98" ht="15.6" x14ac:dyDescent="0.3">
      <c r="A13" s="1"/>
      <c r="B13" s="42" t="s">
        <v>766</v>
      </c>
      <c r="C13" s="43"/>
      <c r="D13" s="43"/>
      <c r="E13" s="43">
        <v>36.274479999999997</v>
      </c>
      <c r="F13" s="43">
        <v>11.907</v>
      </c>
      <c r="G13" s="43"/>
      <c r="H13" s="43"/>
      <c r="I13" s="43"/>
      <c r="J13" s="43"/>
      <c r="K13" s="43">
        <v>19.805299999999999</v>
      </c>
      <c r="L13" s="43">
        <v>26.746700000000001</v>
      </c>
      <c r="M13" s="43">
        <v>14.694000000000001</v>
      </c>
      <c r="N13" s="43">
        <v>13.49</v>
      </c>
      <c r="O13" s="43">
        <v>31.87</v>
      </c>
      <c r="P13" s="43"/>
      <c r="Q13" s="43"/>
      <c r="R13" s="43">
        <v>42.871000000000002</v>
      </c>
      <c r="S13" s="43"/>
      <c r="T13" s="43">
        <v>40.231499999999997</v>
      </c>
      <c r="U13" s="43"/>
      <c r="V13" s="43">
        <v>8.1999999999999993</v>
      </c>
      <c r="W13" s="43"/>
      <c r="X13" s="43">
        <v>142.49100000000001</v>
      </c>
      <c r="Y13" s="43"/>
      <c r="Z13" s="43">
        <v>5.9623900000000001</v>
      </c>
      <c r="AA13" s="43"/>
      <c r="AB13" s="43"/>
      <c r="AC13" s="43">
        <v>15.4</v>
      </c>
      <c r="AD13" s="43"/>
      <c r="AE13" s="43"/>
      <c r="AF13" s="43">
        <v>1.1000000000000001</v>
      </c>
      <c r="AG13" s="43"/>
      <c r="AH13" s="43">
        <v>2.9609000000000001</v>
      </c>
      <c r="AI13" s="43"/>
      <c r="AJ13" s="43">
        <v>4.8159200000000002</v>
      </c>
      <c r="AK13" s="43"/>
      <c r="AL13" s="43">
        <v>0.68989999999999996</v>
      </c>
      <c r="AM13" s="43">
        <v>48.704349999999998</v>
      </c>
      <c r="AN13" s="43">
        <v>134.20878999999999</v>
      </c>
      <c r="AO13" s="43">
        <v>27.352499999999999</v>
      </c>
      <c r="AP13" s="43">
        <v>0.67</v>
      </c>
      <c r="AQ13" s="43">
        <v>159.4</v>
      </c>
      <c r="AR13" s="43">
        <v>4.7498699999999996</v>
      </c>
      <c r="AS13" s="43">
        <v>37.066510000000001</v>
      </c>
      <c r="AT13" s="43">
        <v>33.636450000000004</v>
      </c>
      <c r="AU13" s="43"/>
      <c r="AV13" s="43">
        <v>197.21960000000001</v>
      </c>
      <c r="AW13" s="43">
        <v>37.264699999999998</v>
      </c>
      <c r="AX13" s="43"/>
      <c r="AY13" s="43"/>
      <c r="AZ13" s="43"/>
      <c r="BA13" s="43">
        <v>5.2</v>
      </c>
      <c r="BB13" s="43"/>
      <c r="BC13" s="43">
        <v>74.055729999999997</v>
      </c>
      <c r="BD13" s="43"/>
      <c r="BE13" s="43">
        <v>10.73</v>
      </c>
      <c r="BF13" s="43"/>
      <c r="BG13" s="43"/>
      <c r="BH13" s="43">
        <v>15.184810000000001</v>
      </c>
      <c r="BI13" s="43">
        <v>18.03959</v>
      </c>
      <c r="BJ13" s="43"/>
      <c r="BK13" s="43">
        <v>3.72539</v>
      </c>
      <c r="BL13" s="43"/>
      <c r="BM13" s="43">
        <v>7.3360000000000003</v>
      </c>
      <c r="BN13" s="43">
        <v>29.89</v>
      </c>
      <c r="BO13" s="43">
        <v>1.66</v>
      </c>
      <c r="BP13" s="43">
        <v>139.27358000000001</v>
      </c>
      <c r="BQ13" s="43"/>
      <c r="BR13" s="43">
        <v>4.60501</v>
      </c>
      <c r="BS13" s="43">
        <v>137.31435999999999</v>
      </c>
      <c r="BT13" s="43">
        <v>14.33925</v>
      </c>
      <c r="BU13" s="43"/>
      <c r="BV13" s="43">
        <v>32.1937</v>
      </c>
      <c r="BW13" s="43">
        <v>3.9659300000000002</v>
      </c>
      <c r="BX13" s="43">
        <v>11.72</v>
      </c>
      <c r="BY13" s="43"/>
      <c r="BZ13" s="43">
        <v>87.907300000000006</v>
      </c>
      <c r="CA13" s="43">
        <v>24.68995</v>
      </c>
      <c r="CB13" s="43">
        <v>0.28770000000000001</v>
      </c>
      <c r="CC13" s="43">
        <v>0.6</v>
      </c>
      <c r="CD13" s="43">
        <v>26.094200000000001</v>
      </c>
      <c r="CE13" s="43">
        <v>467.87999000000002</v>
      </c>
      <c r="CF13" s="43">
        <v>11.794600000000001</v>
      </c>
      <c r="CG13" s="43">
        <v>138.46431999999999</v>
      </c>
      <c r="CH13" s="43">
        <v>18.50311</v>
      </c>
      <c r="CI13" s="43"/>
      <c r="CJ13" s="43"/>
      <c r="CK13" s="43">
        <v>15.7775</v>
      </c>
      <c r="CL13" s="43">
        <v>4.5614499999999998</v>
      </c>
      <c r="CM13" s="43"/>
      <c r="CN13" s="43"/>
      <c r="CO13" s="43">
        <v>15.562749999999999</v>
      </c>
      <c r="CP13" s="43">
        <v>293.12</v>
      </c>
      <c r="CQ13" s="43"/>
      <c r="CR13" s="43">
        <v>17.46</v>
      </c>
      <c r="CS13" s="43">
        <v>1.55426</v>
      </c>
      <c r="CT13" s="43">
        <v>34.722999999999999</v>
      </c>
    </row>
    <row r="14" spans="1:98" ht="15.6" x14ac:dyDescent="0.3">
      <c r="A14" s="1"/>
      <c r="B14" s="42" t="s">
        <v>767</v>
      </c>
      <c r="C14" s="43"/>
      <c r="D14" s="43"/>
      <c r="E14" s="43">
        <v>35.89208</v>
      </c>
      <c r="F14" s="43">
        <v>11.369</v>
      </c>
      <c r="G14" s="43"/>
      <c r="H14" s="43"/>
      <c r="I14" s="43"/>
      <c r="J14" s="43"/>
      <c r="K14" s="43">
        <v>20.195599999999999</v>
      </c>
      <c r="L14" s="43">
        <v>26.563300000000002</v>
      </c>
      <c r="M14" s="43">
        <v>14.080500000000001</v>
      </c>
      <c r="N14" s="43">
        <v>13.44</v>
      </c>
      <c r="O14" s="43">
        <v>32.04</v>
      </c>
      <c r="P14" s="43"/>
      <c r="Q14" s="43"/>
      <c r="R14" s="43">
        <v>42.677999999999997</v>
      </c>
      <c r="S14" s="43"/>
      <c r="T14" s="43">
        <v>48.031500000000001</v>
      </c>
      <c r="U14" s="43"/>
      <c r="V14" s="43">
        <v>8.3000000000000007</v>
      </c>
      <c r="W14" s="43"/>
      <c r="X14" s="43">
        <v>135.64500000000001</v>
      </c>
      <c r="Y14" s="43"/>
      <c r="Z14" s="43">
        <v>5.8421000000000003</v>
      </c>
      <c r="AA14" s="43"/>
      <c r="AB14" s="43"/>
      <c r="AC14" s="43">
        <v>14.99</v>
      </c>
      <c r="AD14" s="43"/>
      <c r="AE14" s="43"/>
      <c r="AF14" s="43">
        <v>1.7</v>
      </c>
      <c r="AG14" s="43"/>
      <c r="AH14" s="43">
        <v>4.0117000000000003</v>
      </c>
      <c r="AI14" s="43"/>
      <c r="AJ14" s="43">
        <v>5.0571900000000003</v>
      </c>
      <c r="AK14" s="43"/>
      <c r="AL14" s="43">
        <v>0.68789999999999996</v>
      </c>
      <c r="AM14" s="43">
        <v>47.448749999999997</v>
      </c>
      <c r="AN14" s="43">
        <v>135.25538</v>
      </c>
      <c r="AO14" s="43">
        <v>27.313099999999999</v>
      </c>
      <c r="AP14" s="43">
        <v>0.48</v>
      </c>
      <c r="AQ14" s="43">
        <v>153.82</v>
      </c>
      <c r="AR14" s="43">
        <v>5.1054199999999996</v>
      </c>
      <c r="AS14" s="43">
        <v>38.145159999999997</v>
      </c>
      <c r="AT14" s="43">
        <v>33.540349999999997</v>
      </c>
      <c r="AU14" s="43"/>
      <c r="AV14" s="43">
        <v>197.73259999999999</v>
      </c>
      <c r="AW14" s="43">
        <v>37.800600000000003</v>
      </c>
      <c r="AX14" s="43"/>
      <c r="AY14" s="43"/>
      <c r="AZ14" s="43"/>
      <c r="BA14" s="43">
        <v>5.0999999999999996</v>
      </c>
      <c r="BB14" s="43"/>
      <c r="BC14" s="43">
        <v>74.044780000000003</v>
      </c>
      <c r="BD14" s="43"/>
      <c r="BE14" s="43">
        <v>10.73</v>
      </c>
      <c r="BF14" s="43"/>
      <c r="BG14" s="43"/>
      <c r="BH14" s="43">
        <v>14.396179999999999</v>
      </c>
      <c r="BI14" s="43">
        <v>17.76295</v>
      </c>
      <c r="BJ14" s="43"/>
      <c r="BK14" s="43">
        <v>3.7538800000000001</v>
      </c>
      <c r="BL14" s="43"/>
      <c r="BM14" s="43">
        <v>7.367</v>
      </c>
      <c r="BN14" s="43">
        <v>30.53</v>
      </c>
      <c r="BO14" s="43">
        <v>1.71</v>
      </c>
      <c r="BP14" s="43">
        <v>138.39187000000001</v>
      </c>
      <c r="BQ14" s="43"/>
      <c r="BR14" s="43">
        <v>4.6728199999999998</v>
      </c>
      <c r="BS14" s="43">
        <v>134.82431</v>
      </c>
      <c r="BT14" s="43">
        <v>14.57849</v>
      </c>
      <c r="BU14" s="43"/>
      <c r="BV14" s="43">
        <v>33.082500000000003</v>
      </c>
      <c r="BW14" s="43">
        <v>4.0273599999999998</v>
      </c>
      <c r="BX14" s="43">
        <v>11.52</v>
      </c>
      <c r="BY14" s="43"/>
      <c r="BZ14" s="43">
        <v>88.995199999999997</v>
      </c>
      <c r="CA14" s="43">
        <v>24.625579999999999</v>
      </c>
      <c r="CB14" s="43">
        <v>0.26679999999999998</v>
      </c>
      <c r="CC14" s="43">
        <v>0.59</v>
      </c>
      <c r="CD14" s="43">
        <v>26.943909999999999</v>
      </c>
      <c r="CE14" s="43">
        <v>463.94569000000001</v>
      </c>
      <c r="CF14" s="43">
        <v>11.596500000000001</v>
      </c>
      <c r="CG14" s="43">
        <v>139.54376999999999</v>
      </c>
      <c r="CH14" s="43">
        <v>18.281849999999999</v>
      </c>
      <c r="CI14" s="43"/>
      <c r="CJ14" s="43"/>
      <c r="CK14" s="43">
        <v>15.952999999999999</v>
      </c>
      <c r="CL14" s="43">
        <v>4.5600399999999999</v>
      </c>
      <c r="CM14" s="43"/>
      <c r="CN14" s="43"/>
      <c r="CO14" s="43">
        <v>16.365320000000001</v>
      </c>
      <c r="CP14" s="43">
        <v>276.36</v>
      </c>
      <c r="CQ14" s="43"/>
      <c r="CR14" s="43">
        <v>17.312000000000001</v>
      </c>
      <c r="CS14" s="43">
        <v>1.56972</v>
      </c>
      <c r="CT14" s="43">
        <v>34.588000000000001</v>
      </c>
    </row>
    <row r="15" spans="1:98" ht="15.6" x14ac:dyDescent="0.3">
      <c r="A15" s="1"/>
      <c r="B15" s="42" t="s">
        <v>768</v>
      </c>
      <c r="C15" s="43"/>
      <c r="D15" s="43"/>
      <c r="E15" s="43">
        <v>36.558230000000002</v>
      </c>
      <c r="F15" s="43">
        <v>11.993</v>
      </c>
      <c r="G15" s="43"/>
      <c r="H15" s="43"/>
      <c r="I15" s="43"/>
      <c r="J15" s="43"/>
      <c r="K15" s="43">
        <v>19.840199999999999</v>
      </c>
      <c r="L15" s="43">
        <v>26.543199999999999</v>
      </c>
      <c r="M15" s="43">
        <v>13.5885</v>
      </c>
      <c r="N15" s="43">
        <v>13.54</v>
      </c>
      <c r="O15" s="43">
        <v>32.164000000000001</v>
      </c>
      <c r="P15" s="43"/>
      <c r="Q15" s="43"/>
      <c r="R15" s="43">
        <v>42.725000000000001</v>
      </c>
      <c r="S15" s="43"/>
      <c r="T15" s="43">
        <v>40.212899999999998</v>
      </c>
      <c r="U15" s="43"/>
      <c r="V15" s="43">
        <v>8.3000000000000007</v>
      </c>
      <c r="W15" s="43"/>
      <c r="X15" s="43">
        <v>95.578999999999994</v>
      </c>
      <c r="Y15" s="43"/>
      <c r="Z15" s="43">
        <v>5.7166300000000003</v>
      </c>
      <c r="AA15" s="43"/>
      <c r="AB15" s="43"/>
      <c r="AC15" s="43">
        <v>14.77</v>
      </c>
      <c r="AD15" s="43"/>
      <c r="AE15" s="43"/>
      <c r="AF15" s="43">
        <v>2</v>
      </c>
      <c r="AG15" s="43"/>
      <c r="AH15" s="43">
        <v>4.4349999999999996</v>
      </c>
      <c r="AI15" s="43"/>
      <c r="AJ15" s="43">
        <v>5.19055</v>
      </c>
      <c r="AK15" s="43"/>
      <c r="AL15" s="43">
        <v>0.68369999999999997</v>
      </c>
      <c r="AM15" s="43">
        <v>48.264589999999998</v>
      </c>
      <c r="AN15" s="43">
        <v>135.93328</v>
      </c>
      <c r="AO15" s="43">
        <v>27.824000000000002</v>
      </c>
      <c r="AP15" s="43">
        <v>0.18</v>
      </c>
      <c r="AQ15" s="43">
        <v>154.80000000000001</v>
      </c>
      <c r="AR15" s="43">
        <v>5.1124999999999998</v>
      </c>
      <c r="AS15" s="43">
        <v>38.217849999999999</v>
      </c>
      <c r="AT15" s="43">
        <v>33.201450000000001</v>
      </c>
      <c r="AU15" s="43"/>
      <c r="AV15" s="43">
        <v>198.2303</v>
      </c>
      <c r="AW15" s="43">
        <v>37.213799999999999</v>
      </c>
      <c r="AX15" s="43"/>
      <c r="AY15" s="43"/>
      <c r="AZ15" s="43"/>
      <c r="BA15" s="43">
        <v>5.3</v>
      </c>
      <c r="BB15" s="43"/>
      <c r="BC15" s="43">
        <v>74.087680000000006</v>
      </c>
      <c r="BD15" s="43"/>
      <c r="BE15" s="43">
        <v>10.73</v>
      </c>
      <c r="BF15" s="43"/>
      <c r="BG15" s="43"/>
      <c r="BH15" s="43">
        <v>14.43299</v>
      </c>
      <c r="BI15" s="43">
        <v>17.764959999999999</v>
      </c>
      <c r="BJ15" s="43"/>
      <c r="BK15" s="43">
        <v>3.67306</v>
      </c>
      <c r="BL15" s="43"/>
      <c r="BM15" s="43">
        <v>7.4059999999999997</v>
      </c>
      <c r="BN15" s="43">
        <v>30.47</v>
      </c>
      <c r="BO15" s="43">
        <v>1.65</v>
      </c>
      <c r="BP15" s="43">
        <v>137.25068999999999</v>
      </c>
      <c r="BQ15" s="43"/>
      <c r="BR15" s="43">
        <v>4.5976100000000004</v>
      </c>
      <c r="BS15" s="43">
        <v>135.27090000000001</v>
      </c>
      <c r="BT15" s="43">
        <v>15.0837</v>
      </c>
      <c r="BU15" s="43"/>
      <c r="BV15" s="43">
        <v>33.097799999999999</v>
      </c>
      <c r="BW15" s="43">
        <v>3.8865599999999998</v>
      </c>
      <c r="BX15" s="43">
        <v>11.52</v>
      </c>
      <c r="BY15" s="43"/>
      <c r="BZ15" s="43">
        <v>88.783699999999996</v>
      </c>
      <c r="CA15" s="43">
        <v>24.578990000000001</v>
      </c>
      <c r="CB15" s="43">
        <v>0.26869999999999999</v>
      </c>
      <c r="CC15" s="43">
        <v>0.57999999999999996</v>
      </c>
      <c r="CD15" s="43">
        <v>25.639330000000001</v>
      </c>
      <c r="CE15" s="43">
        <v>465.58111000000002</v>
      </c>
      <c r="CF15" s="43">
        <v>11.4339</v>
      </c>
      <c r="CG15" s="43">
        <v>138.01830000000001</v>
      </c>
      <c r="CH15" s="43">
        <v>18.54693</v>
      </c>
      <c r="CI15" s="43"/>
      <c r="CJ15" s="43"/>
      <c r="CK15" s="43">
        <v>16.035699999999999</v>
      </c>
      <c r="CL15" s="43">
        <v>4.9214500000000001</v>
      </c>
      <c r="CM15" s="43"/>
      <c r="CN15" s="43"/>
      <c r="CO15" s="43">
        <v>16.85154</v>
      </c>
      <c r="CP15" s="43">
        <v>288.01</v>
      </c>
      <c r="CQ15" s="43"/>
      <c r="CR15" s="43">
        <v>17.111000000000001</v>
      </c>
      <c r="CS15" s="43">
        <v>1.7366600000000001</v>
      </c>
      <c r="CT15" s="43">
        <v>30.779</v>
      </c>
    </row>
    <row r="16" spans="1:98" ht="15.6" x14ac:dyDescent="0.3">
      <c r="A16" s="1"/>
      <c r="B16" s="42" t="s">
        <v>769</v>
      </c>
      <c r="C16" s="43"/>
      <c r="D16" s="43"/>
      <c r="E16" s="43">
        <v>37.184040000000003</v>
      </c>
      <c r="F16" s="43">
        <v>10.896000000000001</v>
      </c>
      <c r="G16" s="43"/>
      <c r="H16" s="43"/>
      <c r="I16" s="43"/>
      <c r="J16" s="43"/>
      <c r="K16" s="43">
        <v>19.337</v>
      </c>
      <c r="L16" s="43">
        <v>26.540600000000001</v>
      </c>
      <c r="M16" s="43">
        <v>14.807399999999999</v>
      </c>
      <c r="N16" s="43">
        <v>13.7</v>
      </c>
      <c r="O16" s="43">
        <v>32.31</v>
      </c>
      <c r="P16" s="43"/>
      <c r="Q16" s="43"/>
      <c r="R16" s="43">
        <v>42.689</v>
      </c>
      <c r="S16" s="43"/>
      <c r="T16" s="43">
        <v>26.4696</v>
      </c>
      <c r="U16" s="43"/>
      <c r="V16" s="43">
        <v>8.9</v>
      </c>
      <c r="W16" s="43"/>
      <c r="X16" s="43">
        <v>115.59399999999999</v>
      </c>
      <c r="Y16" s="43"/>
      <c r="Z16" s="43">
        <v>5.7426599999999999</v>
      </c>
      <c r="AA16" s="43"/>
      <c r="AB16" s="43"/>
      <c r="AC16" s="43">
        <v>14.75</v>
      </c>
      <c r="AD16" s="43"/>
      <c r="AE16" s="43"/>
      <c r="AF16" s="43">
        <v>2.1</v>
      </c>
      <c r="AG16" s="43"/>
      <c r="AH16" s="43">
        <v>5.0986000000000002</v>
      </c>
      <c r="AI16" s="43"/>
      <c r="AJ16" s="43">
        <v>5.2815200000000004</v>
      </c>
      <c r="AK16" s="43"/>
      <c r="AL16" s="43">
        <v>0.67969999999999997</v>
      </c>
      <c r="AM16" s="43">
        <v>48.564799999999998</v>
      </c>
      <c r="AN16" s="43">
        <v>133.50416000000001</v>
      </c>
      <c r="AO16" s="43">
        <v>27.3521</v>
      </c>
      <c r="AP16" s="43">
        <v>1.65</v>
      </c>
      <c r="AQ16" s="43">
        <v>157.55000000000001</v>
      </c>
      <c r="AR16" s="43">
        <v>5.1257000000000001</v>
      </c>
      <c r="AS16" s="43">
        <v>37.545879999999997</v>
      </c>
      <c r="AT16" s="43">
        <v>32.197249999999997</v>
      </c>
      <c r="AU16" s="43"/>
      <c r="AV16" s="43">
        <v>196.23660000000001</v>
      </c>
      <c r="AW16" s="43">
        <v>35.341099999999997</v>
      </c>
      <c r="AX16" s="43"/>
      <c r="AY16" s="43"/>
      <c r="AZ16" s="43"/>
      <c r="BA16" s="43">
        <v>4.5999999999999996</v>
      </c>
      <c r="BB16" s="43"/>
      <c r="BC16" s="43">
        <v>74.00891</v>
      </c>
      <c r="BD16" s="43"/>
      <c r="BE16" s="43">
        <v>10.73</v>
      </c>
      <c r="BF16" s="43"/>
      <c r="BG16" s="43"/>
      <c r="BH16" s="43">
        <v>12.39648</v>
      </c>
      <c r="BI16" s="43">
        <v>17.394950000000001</v>
      </c>
      <c r="BJ16" s="43"/>
      <c r="BK16" s="43">
        <v>3.5976699999999999</v>
      </c>
      <c r="BL16" s="43"/>
      <c r="BM16" s="43">
        <v>7.2960000000000003</v>
      </c>
      <c r="BN16" s="43">
        <v>30.35</v>
      </c>
      <c r="BO16" s="43">
        <v>1.65</v>
      </c>
      <c r="BP16" s="43">
        <v>136.249</v>
      </c>
      <c r="BQ16" s="43"/>
      <c r="BR16" s="43">
        <v>4.702</v>
      </c>
      <c r="BS16" s="43">
        <v>134.54752999999999</v>
      </c>
      <c r="BT16" s="43">
        <v>14.757569999999999</v>
      </c>
      <c r="BU16" s="43"/>
      <c r="BV16" s="43">
        <v>33.314900000000002</v>
      </c>
      <c r="BW16" s="43">
        <v>3.9036599999999999</v>
      </c>
      <c r="BX16" s="43">
        <v>10.77</v>
      </c>
      <c r="BY16" s="43"/>
      <c r="BZ16" s="43">
        <v>89.283000000000001</v>
      </c>
      <c r="CA16" s="43">
        <v>24.58013</v>
      </c>
      <c r="CB16" s="43">
        <v>0.25890000000000002</v>
      </c>
      <c r="CC16" s="43">
        <v>0.6</v>
      </c>
      <c r="CD16" s="43">
        <v>24.790620000000001</v>
      </c>
      <c r="CE16" s="43">
        <v>465.59249999999997</v>
      </c>
      <c r="CF16" s="43">
        <v>11.3697</v>
      </c>
      <c r="CG16" s="43">
        <v>136.77876000000001</v>
      </c>
      <c r="CH16" s="43">
        <v>18.495439999999999</v>
      </c>
      <c r="CI16" s="43"/>
      <c r="CJ16" s="43"/>
      <c r="CK16" s="43">
        <v>15.916600000000001</v>
      </c>
      <c r="CL16" s="43">
        <v>5.0072000000000001</v>
      </c>
      <c r="CM16" s="43"/>
      <c r="CN16" s="43"/>
      <c r="CO16" s="43">
        <v>16.384550000000001</v>
      </c>
      <c r="CP16" s="43">
        <v>294.18</v>
      </c>
      <c r="CQ16" s="43"/>
      <c r="CR16" s="43">
        <v>17.376999999999999</v>
      </c>
      <c r="CS16" s="43">
        <v>1.72288</v>
      </c>
      <c r="CT16" s="43">
        <v>31.635999999999999</v>
      </c>
    </row>
    <row r="17" spans="1:98" ht="15.6" x14ac:dyDescent="0.3">
      <c r="A17" s="1"/>
      <c r="B17" s="42" t="s">
        <v>770</v>
      </c>
      <c r="C17" s="43"/>
      <c r="D17" s="43"/>
      <c r="E17" s="43">
        <v>37.447659999999999</v>
      </c>
      <c r="F17" s="43">
        <v>11.326000000000001</v>
      </c>
      <c r="G17" s="43"/>
      <c r="H17" s="43"/>
      <c r="I17" s="43"/>
      <c r="J17" s="43"/>
      <c r="K17" s="43">
        <v>18.625299999999999</v>
      </c>
      <c r="L17" s="43">
        <v>26.4955</v>
      </c>
      <c r="M17" s="43">
        <v>15.4208</v>
      </c>
      <c r="N17" s="43">
        <v>13.68</v>
      </c>
      <c r="O17" s="43">
        <v>32.572000000000003</v>
      </c>
      <c r="P17" s="43"/>
      <c r="Q17" s="43"/>
      <c r="R17" s="43">
        <v>42.658999999999999</v>
      </c>
      <c r="S17" s="43"/>
      <c r="T17" s="43">
        <v>28.218499999999999</v>
      </c>
      <c r="U17" s="43"/>
      <c r="V17" s="43">
        <v>9.4</v>
      </c>
      <c r="W17" s="43"/>
      <c r="X17" s="43">
        <v>148.369</v>
      </c>
      <c r="Y17" s="43"/>
      <c r="Z17" s="43">
        <v>5.7849399999999997</v>
      </c>
      <c r="AA17" s="43"/>
      <c r="AB17" s="43"/>
      <c r="AC17" s="43">
        <v>14.71</v>
      </c>
      <c r="AD17" s="43"/>
      <c r="AE17" s="43"/>
      <c r="AF17" s="43">
        <v>2.8</v>
      </c>
      <c r="AG17" s="43"/>
      <c r="AH17" s="43">
        <v>4.8384999999999998</v>
      </c>
      <c r="AI17" s="43"/>
      <c r="AJ17" s="43">
        <v>5.03627</v>
      </c>
      <c r="AK17" s="43"/>
      <c r="AL17" s="43">
        <v>0.68279999999999996</v>
      </c>
      <c r="AM17" s="43">
        <v>48.690629999999999</v>
      </c>
      <c r="AN17" s="43">
        <v>136.56773000000001</v>
      </c>
      <c r="AO17" s="43">
        <v>27.494</v>
      </c>
      <c r="AP17" s="43">
        <v>2.1</v>
      </c>
      <c r="AQ17" s="43">
        <v>155.69999999999999</v>
      </c>
      <c r="AR17" s="43">
        <v>4.7244999999999999</v>
      </c>
      <c r="AS17" s="43">
        <v>37.357889999999998</v>
      </c>
      <c r="AT17" s="43">
        <v>32.060090000000002</v>
      </c>
      <c r="AU17" s="43"/>
      <c r="AV17" s="43">
        <v>195.91489999999999</v>
      </c>
      <c r="AW17" s="43">
        <v>36.1477</v>
      </c>
      <c r="AX17" s="43"/>
      <c r="AY17" s="43"/>
      <c r="AZ17" s="43"/>
      <c r="BA17" s="43">
        <v>3.8</v>
      </c>
      <c r="BB17" s="43"/>
      <c r="BC17" s="43">
        <v>73.895840000000007</v>
      </c>
      <c r="BD17" s="43"/>
      <c r="BE17" s="43">
        <v>10.73</v>
      </c>
      <c r="BF17" s="43"/>
      <c r="BG17" s="43"/>
      <c r="BH17" s="43">
        <v>13.017300000000001</v>
      </c>
      <c r="BI17" s="43">
        <v>17.823609999999999</v>
      </c>
      <c r="BJ17" s="43"/>
      <c r="BK17" s="43">
        <v>3.7175699999999998</v>
      </c>
      <c r="BL17" s="43"/>
      <c r="BM17" s="43">
        <v>7.3440000000000003</v>
      </c>
      <c r="BN17" s="43">
        <v>28.42</v>
      </c>
      <c r="BO17" s="43">
        <v>1.65</v>
      </c>
      <c r="BP17" s="43">
        <v>136.55411000000001</v>
      </c>
      <c r="BQ17" s="43"/>
      <c r="BR17" s="43">
        <v>4.7283499999999998</v>
      </c>
      <c r="BS17" s="43">
        <v>135.1207</v>
      </c>
      <c r="BT17" s="43">
        <v>14.884840000000001</v>
      </c>
      <c r="BU17" s="43"/>
      <c r="BV17" s="43">
        <v>32.0274</v>
      </c>
      <c r="BW17" s="43">
        <v>4.3754099999999996</v>
      </c>
      <c r="BX17" s="43">
        <v>10.71</v>
      </c>
      <c r="BY17" s="43"/>
      <c r="BZ17" s="43">
        <v>90.248000000000005</v>
      </c>
      <c r="CA17" s="43">
        <v>24.554320000000001</v>
      </c>
      <c r="CB17" s="43">
        <v>0.25290000000000001</v>
      </c>
      <c r="CC17" s="43">
        <v>0.59</v>
      </c>
      <c r="CD17" s="43">
        <v>23.577259999999999</v>
      </c>
      <c r="CE17" s="43">
        <v>461.97701000000001</v>
      </c>
      <c r="CF17" s="43">
        <v>11.4404</v>
      </c>
      <c r="CG17" s="43">
        <v>139.57471000000001</v>
      </c>
      <c r="CH17" s="43">
        <v>18.544149999999998</v>
      </c>
      <c r="CI17" s="43"/>
      <c r="CJ17" s="43"/>
      <c r="CK17" s="43">
        <v>15.8317</v>
      </c>
      <c r="CL17" s="43">
        <v>4.9725999999999999</v>
      </c>
      <c r="CM17" s="43"/>
      <c r="CN17" s="43"/>
      <c r="CO17" s="43">
        <v>16.276520000000001</v>
      </c>
      <c r="CP17" s="43">
        <v>292.99</v>
      </c>
      <c r="CQ17" s="43"/>
      <c r="CR17" s="43">
        <v>16.484999999999999</v>
      </c>
      <c r="CS17" s="43">
        <v>1.5075799999999999</v>
      </c>
      <c r="CT17" s="43">
        <v>34.167000000000002</v>
      </c>
    </row>
    <row r="18" spans="1:98" ht="15.6" x14ac:dyDescent="0.3">
      <c r="A18" s="1"/>
      <c r="B18" s="42" t="s">
        <v>771</v>
      </c>
      <c r="C18" s="43"/>
      <c r="D18" s="43"/>
      <c r="E18" s="43">
        <v>33.364960000000004</v>
      </c>
      <c r="F18" s="43">
        <v>10.914</v>
      </c>
      <c r="G18" s="43"/>
      <c r="H18" s="43"/>
      <c r="I18" s="43"/>
      <c r="J18" s="43"/>
      <c r="K18" s="43">
        <v>18.9861</v>
      </c>
      <c r="L18" s="43">
        <v>26.954999999999998</v>
      </c>
      <c r="M18" s="43">
        <v>15.679500000000001</v>
      </c>
      <c r="N18" s="43">
        <v>13.62</v>
      </c>
      <c r="O18" s="43">
        <v>32.457999999999998</v>
      </c>
      <c r="P18" s="43"/>
      <c r="Q18" s="43"/>
      <c r="R18" s="43">
        <v>42.38</v>
      </c>
      <c r="S18" s="43"/>
      <c r="T18" s="43">
        <v>38.073300000000003</v>
      </c>
      <c r="U18" s="43"/>
      <c r="V18" s="43">
        <v>9.3000000000000007</v>
      </c>
      <c r="W18" s="43"/>
      <c r="X18" s="43">
        <v>130.65600000000001</v>
      </c>
      <c r="Y18" s="43"/>
      <c r="Z18" s="43">
        <v>5.8767899999999997</v>
      </c>
      <c r="AA18" s="43"/>
      <c r="AB18" s="43"/>
      <c r="AC18" s="43">
        <v>14.68</v>
      </c>
      <c r="AD18" s="43"/>
      <c r="AE18" s="43"/>
      <c r="AF18" s="43">
        <v>3.8</v>
      </c>
      <c r="AG18" s="43"/>
      <c r="AH18" s="43">
        <v>3.2284999999999999</v>
      </c>
      <c r="AI18" s="43"/>
      <c r="AJ18" s="43">
        <v>5.0886500000000003</v>
      </c>
      <c r="AK18" s="43"/>
      <c r="AL18" s="43">
        <v>0.66959999999999997</v>
      </c>
      <c r="AM18" s="43">
        <v>48.066160000000004</v>
      </c>
      <c r="AN18" s="43">
        <v>136.89691999999999</v>
      </c>
      <c r="AO18" s="43">
        <v>27.2149</v>
      </c>
      <c r="AP18" s="43">
        <v>1.93</v>
      </c>
      <c r="AQ18" s="43">
        <v>156.66999999999999</v>
      </c>
      <c r="AR18" s="43">
        <v>5.6039300000000001</v>
      </c>
      <c r="AS18" s="43">
        <v>36.621690000000001</v>
      </c>
      <c r="AT18" s="43">
        <v>32.152630000000002</v>
      </c>
      <c r="AU18" s="43"/>
      <c r="AV18" s="43">
        <v>197.84800000000001</v>
      </c>
      <c r="AW18" s="43">
        <v>34.844799999999999</v>
      </c>
      <c r="AX18" s="43"/>
      <c r="AY18" s="43"/>
      <c r="AZ18" s="43"/>
      <c r="BA18" s="43">
        <v>4</v>
      </c>
      <c r="BB18" s="43"/>
      <c r="BC18" s="43">
        <v>73.846559999999997</v>
      </c>
      <c r="BD18" s="43"/>
      <c r="BE18" s="43">
        <v>10.73</v>
      </c>
      <c r="BF18" s="43"/>
      <c r="BG18" s="43"/>
      <c r="BH18" s="43">
        <v>12.28467</v>
      </c>
      <c r="BI18" s="43">
        <v>17.903379999999999</v>
      </c>
      <c r="BJ18" s="43"/>
      <c r="BK18" s="43">
        <v>3.8023099999999999</v>
      </c>
      <c r="BL18" s="43"/>
      <c r="BM18" s="43">
        <v>7.4039999999999999</v>
      </c>
      <c r="BN18" s="43">
        <v>24.09</v>
      </c>
      <c r="BO18" s="43">
        <v>1.49</v>
      </c>
      <c r="BP18" s="43">
        <v>138.30596</v>
      </c>
      <c r="BQ18" s="43"/>
      <c r="BR18" s="43">
        <v>4.6897000000000002</v>
      </c>
      <c r="BS18" s="43">
        <v>138.09985</v>
      </c>
      <c r="BT18" s="43">
        <v>14.399940000000001</v>
      </c>
      <c r="BU18" s="43"/>
      <c r="BV18" s="43">
        <v>32.157699999999998</v>
      </c>
      <c r="BW18" s="43">
        <v>3.85894</v>
      </c>
      <c r="BX18" s="43">
        <v>10.34</v>
      </c>
      <c r="BY18" s="43"/>
      <c r="BZ18" s="43">
        <v>89.438299999999998</v>
      </c>
      <c r="CA18" s="43">
        <v>24.452770000000001</v>
      </c>
      <c r="CB18" s="43">
        <v>0.25369999999999998</v>
      </c>
      <c r="CC18" s="43">
        <v>0.55000000000000004</v>
      </c>
      <c r="CD18" s="43">
        <v>23.690930000000002</v>
      </c>
      <c r="CE18" s="43">
        <v>464.73156</v>
      </c>
      <c r="CF18" s="43">
        <v>11.241199999999999</v>
      </c>
      <c r="CG18" s="43">
        <v>139.19904</v>
      </c>
      <c r="CH18" s="43">
        <v>18.410640000000001</v>
      </c>
      <c r="CI18" s="43"/>
      <c r="CJ18" s="43"/>
      <c r="CK18" s="43">
        <v>15.167999999999999</v>
      </c>
      <c r="CL18" s="43">
        <v>4.9299600000000003</v>
      </c>
      <c r="CM18" s="43"/>
      <c r="CN18" s="43"/>
      <c r="CO18" s="43">
        <v>15.55508</v>
      </c>
      <c r="CP18" s="43">
        <v>291.17</v>
      </c>
      <c r="CQ18" s="43"/>
      <c r="CR18" s="43">
        <v>14.218999999999999</v>
      </c>
      <c r="CS18" s="43">
        <v>1.4731300000000001</v>
      </c>
      <c r="CT18" s="43">
        <v>35.79</v>
      </c>
    </row>
    <row r="19" spans="1:98" ht="15.6" x14ac:dyDescent="0.3">
      <c r="A19" s="1"/>
      <c r="B19" s="42" t="s">
        <v>772</v>
      </c>
      <c r="C19" s="43"/>
      <c r="D19" s="43"/>
      <c r="E19" s="43">
        <v>32.436149999999998</v>
      </c>
      <c r="F19" s="43">
        <v>10.275</v>
      </c>
      <c r="G19" s="43"/>
      <c r="H19" s="43"/>
      <c r="I19" s="43"/>
      <c r="J19" s="43"/>
      <c r="K19" s="43">
        <v>17.284199999999998</v>
      </c>
      <c r="L19" s="43">
        <v>27.432600000000001</v>
      </c>
      <c r="M19" s="43">
        <v>14.5931</v>
      </c>
      <c r="N19" s="43">
        <v>12.94</v>
      </c>
      <c r="O19" s="43">
        <v>32.618000000000002</v>
      </c>
      <c r="P19" s="43"/>
      <c r="Q19" s="43"/>
      <c r="R19" s="43">
        <v>42.656999999999996</v>
      </c>
      <c r="S19" s="43"/>
      <c r="T19" s="43">
        <v>20.212</v>
      </c>
      <c r="U19" s="43"/>
      <c r="V19" s="43">
        <v>9.1999999999999993</v>
      </c>
      <c r="W19" s="43"/>
      <c r="X19" s="43">
        <v>114.13500000000001</v>
      </c>
      <c r="Y19" s="43"/>
      <c r="Z19" s="43">
        <v>6.1030899999999999</v>
      </c>
      <c r="AA19" s="43"/>
      <c r="AB19" s="43"/>
      <c r="AC19" s="43">
        <v>15.22</v>
      </c>
      <c r="AD19" s="43"/>
      <c r="AE19" s="43"/>
      <c r="AF19" s="43">
        <v>2.9</v>
      </c>
      <c r="AG19" s="43"/>
      <c r="AH19" s="43">
        <v>2.4664000000000001</v>
      </c>
      <c r="AI19" s="43"/>
      <c r="AJ19" s="43">
        <v>5.1020799999999999</v>
      </c>
      <c r="AK19" s="43"/>
      <c r="AL19" s="43">
        <v>0.88300000000000001</v>
      </c>
      <c r="AM19" s="43">
        <v>50.233879999999999</v>
      </c>
      <c r="AN19" s="43">
        <v>137.74457000000001</v>
      </c>
      <c r="AO19" s="43">
        <v>25.6646</v>
      </c>
      <c r="AP19" s="43">
        <v>1.54</v>
      </c>
      <c r="AQ19" s="43">
        <v>159.91999999999999</v>
      </c>
      <c r="AR19" s="43">
        <v>3.3604599999999998</v>
      </c>
      <c r="AS19" s="43">
        <v>34.484459999999999</v>
      </c>
      <c r="AT19" s="43">
        <v>32.189950000000003</v>
      </c>
      <c r="AU19" s="43"/>
      <c r="AV19" s="43">
        <v>198.1465</v>
      </c>
      <c r="AW19" s="43">
        <v>33.217700000000001</v>
      </c>
      <c r="AX19" s="43"/>
      <c r="AY19" s="43"/>
      <c r="AZ19" s="43"/>
      <c r="BA19" s="43">
        <v>3.9</v>
      </c>
      <c r="BB19" s="43"/>
      <c r="BC19" s="43">
        <v>73.933729999999997</v>
      </c>
      <c r="BD19" s="43"/>
      <c r="BE19" s="43">
        <v>10.73</v>
      </c>
      <c r="BF19" s="43"/>
      <c r="BG19" s="43"/>
      <c r="BH19" s="43">
        <v>14.455080000000001</v>
      </c>
      <c r="BI19" s="43">
        <v>17.608750000000001</v>
      </c>
      <c r="BJ19" s="43"/>
      <c r="BK19" s="43">
        <v>3.85433</v>
      </c>
      <c r="BL19" s="43"/>
      <c r="BM19" s="43">
        <v>7.2220000000000004</v>
      </c>
      <c r="BN19" s="43">
        <v>23.6</v>
      </c>
      <c r="BO19" s="43">
        <v>1.45</v>
      </c>
      <c r="BP19" s="43">
        <v>138.82019</v>
      </c>
      <c r="BQ19" s="43"/>
      <c r="BR19" s="43">
        <v>4.5484</v>
      </c>
      <c r="BS19" s="43">
        <v>141.01958999999999</v>
      </c>
      <c r="BT19" s="43">
        <v>13.961729999999999</v>
      </c>
      <c r="BU19" s="43"/>
      <c r="BV19" s="43">
        <v>32.043500000000002</v>
      </c>
      <c r="BW19" s="43">
        <v>3.6508500000000002</v>
      </c>
      <c r="BX19" s="43">
        <v>10.56</v>
      </c>
      <c r="BY19" s="43"/>
      <c r="BZ19" s="43">
        <v>89.360200000000006</v>
      </c>
      <c r="CA19" s="43">
        <v>24.600960000000001</v>
      </c>
      <c r="CB19" s="43">
        <v>0.248</v>
      </c>
      <c r="CC19" s="43">
        <v>0.61</v>
      </c>
      <c r="CD19" s="43">
        <v>23.216229999999999</v>
      </c>
      <c r="CE19" s="43">
        <v>463.55864000000003</v>
      </c>
      <c r="CF19" s="43">
        <v>10.8432</v>
      </c>
      <c r="CG19" s="43">
        <v>140.08654999999999</v>
      </c>
      <c r="CH19" s="43">
        <v>18.584869999999999</v>
      </c>
      <c r="CI19" s="43"/>
      <c r="CJ19" s="43"/>
      <c r="CK19" s="43">
        <v>15.146800000000001</v>
      </c>
      <c r="CL19" s="43">
        <v>4.9049699999999996</v>
      </c>
      <c r="CM19" s="43"/>
      <c r="CN19" s="43"/>
      <c r="CO19" s="43">
        <v>14.765930000000001</v>
      </c>
      <c r="CP19" s="43">
        <v>295.54000000000002</v>
      </c>
      <c r="CQ19" s="43"/>
      <c r="CR19" s="43">
        <v>13.084</v>
      </c>
      <c r="CS19" s="43">
        <v>1.69299</v>
      </c>
      <c r="CT19" s="43">
        <v>40.924999999999997</v>
      </c>
    </row>
    <row r="20" spans="1:98" ht="15.6" x14ac:dyDescent="0.3">
      <c r="A20" s="1"/>
      <c r="B20" s="42" t="s">
        <v>773</v>
      </c>
      <c r="C20" s="43"/>
      <c r="D20" s="43"/>
      <c r="E20" s="43">
        <v>29.300249999999998</v>
      </c>
      <c r="F20" s="43">
        <v>10.244</v>
      </c>
      <c r="G20" s="43"/>
      <c r="H20" s="43"/>
      <c r="I20" s="43"/>
      <c r="J20" s="43"/>
      <c r="K20" s="43">
        <v>15.8912</v>
      </c>
      <c r="L20" s="43">
        <v>27.410399999999999</v>
      </c>
      <c r="M20" s="43">
        <v>13.0288</v>
      </c>
      <c r="N20" s="43">
        <v>13.72</v>
      </c>
      <c r="O20" s="43">
        <v>32.25</v>
      </c>
      <c r="P20" s="43"/>
      <c r="Q20" s="43"/>
      <c r="R20" s="43">
        <v>42.585999999999999</v>
      </c>
      <c r="S20" s="43"/>
      <c r="T20" s="43">
        <v>42.059100000000001</v>
      </c>
      <c r="U20" s="43"/>
      <c r="V20" s="43">
        <v>9.4</v>
      </c>
      <c r="W20" s="43"/>
      <c r="X20" s="43">
        <v>105.878</v>
      </c>
      <c r="Y20" s="43"/>
      <c r="Z20" s="43">
        <v>6.1617600000000001</v>
      </c>
      <c r="AA20" s="43"/>
      <c r="AB20" s="43"/>
      <c r="AC20" s="43">
        <v>15.67</v>
      </c>
      <c r="AD20" s="43"/>
      <c r="AE20" s="43"/>
      <c r="AF20" s="43">
        <v>1.2</v>
      </c>
      <c r="AG20" s="43"/>
      <c r="AH20" s="43">
        <v>3.3115999999999999</v>
      </c>
      <c r="AI20" s="43"/>
      <c r="AJ20" s="43">
        <v>5.0694299999999997</v>
      </c>
      <c r="AK20" s="43"/>
      <c r="AL20" s="43">
        <v>1.0093000000000001</v>
      </c>
      <c r="AM20" s="43">
        <v>49.91075</v>
      </c>
      <c r="AN20" s="43">
        <v>133.17268000000001</v>
      </c>
      <c r="AO20" s="43">
        <v>24.394400000000001</v>
      </c>
      <c r="AP20" s="43">
        <v>0.55000000000000004</v>
      </c>
      <c r="AQ20" s="43">
        <v>158.46</v>
      </c>
      <c r="AR20" s="43">
        <v>0</v>
      </c>
      <c r="AS20" s="43">
        <v>34.397590000000001</v>
      </c>
      <c r="AT20" s="43">
        <v>32.500570000000003</v>
      </c>
      <c r="AU20" s="43"/>
      <c r="AV20" s="43">
        <v>198.15299999999999</v>
      </c>
      <c r="AW20" s="43">
        <v>32.931899999999999</v>
      </c>
      <c r="AX20" s="43"/>
      <c r="AY20" s="43"/>
      <c r="AZ20" s="43"/>
      <c r="BA20" s="43">
        <v>3.9</v>
      </c>
      <c r="BB20" s="43"/>
      <c r="BC20" s="43">
        <v>73.59966</v>
      </c>
      <c r="BD20" s="43"/>
      <c r="BE20" s="43">
        <v>10.73</v>
      </c>
      <c r="BF20" s="43"/>
      <c r="BG20" s="43"/>
      <c r="BH20" s="43">
        <v>11.647309999999999</v>
      </c>
      <c r="BI20" s="43">
        <v>17.48039</v>
      </c>
      <c r="BJ20" s="43"/>
      <c r="BK20" s="43">
        <v>3.8395899999999998</v>
      </c>
      <c r="BL20" s="43"/>
      <c r="BM20" s="43">
        <v>7.2930000000000001</v>
      </c>
      <c r="BN20" s="43">
        <v>22</v>
      </c>
      <c r="BO20" s="43">
        <v>1.38</v>
      </c>
      <c r="BP20" s="43">
        <v>138.39026999999999</v>
      </c>
      <c r="BQ20" s="43"/>
      <c r="BR20" s="43">
        <v>4.4863900000000001</v>
      </c>
      <c r="BS20" s="43">
        <v>134.33279999999999</v>
      </c>
      <c r="BT20" s="43">
        <v>13.55828</v>
      </c>
      <c r="BU20" s="43"/>
      <c r="BV20" s="43">
        <v>28.493200000000002</v>
      </c>
      <c r="BW20" s="43">
        <v>3.6075599999999999</v>
      </c>
      <c r="BX20" s="43">
        <v>9.3800000000000008</v>
      </c>
      <c r="BY20" s="43"/>
      <c r="BZ20" s="43">
        <v>90.0291</v>
      </c>
      <c r="CA20" s="43">
        <v>24.648319999999998</v>
      </c>
      <c r="CB20" s="43">
        <v>0.26790000000000003</v>
      </c>
      <c r="CC20" s="43">
        <v>0.62</v>
      </c>
      <c r="CD20" s="43">
        <v>21.847010000000001</v>
      </c>
      <c r="CE20" s="43">
        <v>443.38468</v>
      </c>
      <c r="CF20" s="43">
        <v>10.1457</v>
      </c>
      <c r="CG20" s="43">
        <v>139.17869999999999</v>
      </c>
      <c r="CH20" s="43">
        <v>18.607279999999999</v>
      </c>
      <c r="CI20" s="43"/>
      <c r="CJ20" s="43"/>
      <c r="CK20" s="43">
        <v>14.1393</v>
      </c>
      <c r="CL20" s="43">
        <v>4.4678000000000004</v>
      </c>
      <c r="CM20" s="43"/>
      <c r="CN20" s="43"/>
      <c r="CO20" s="43">
        <v>13.49836</v>
      </c>
      <c r="CP20" s="43">
        <v>292.60000000000002</v>
      </c>
      <c r="CQ20" s="43"/>
      <c r="CR20" s="43">
        <v>12.885999999999999</v>
      </c>
      <c r="CS20" s="43">
        <v>1.7910299999999999</v>
      </c>
      <c r="CT20" s="43">
        <v>40.104999999999997</v>
      </c>
    </row>
    <row r="21" spans="1:98" ht="15.6" x14ac:dyDescent="0.3">
      <c r="A21" s="1"/>
      <c r="B21" s="42" t="s">
        <v>774</v>
      </c>
      <c r="C21" s="43"/>
      <c r="D21" s="43"/>
      <c r="E21" s="43">
        <v>28.800270000000001</v>
      </c>
      <c r="F21" s="43">
        <v>9.4250000000000007</v>
      </c>
      <c r="G21" s="43"/>
      <c r="H21" s="43"/>
      <c r="I21" s="43"/>
      <c r="J21" s="43"/>
      <c r="K21" s="43">
        <v>15.0223</v>
      </c>
      <c r="L21" s="43">
        <v>27.440300000000001</v>
      </c>
      <c r="M21" s="43">
        <v>12.7982</v>
      </c>
      <c r="N21" s="43">
        <v>13.37</v>
      </c>
      <c r="O21" s="43">
        <v>32.295999999999999</v>
      </c>
      <c r="P21" s="43"/>
      <c r="Q21" s="43"/>
      <c r="R21" s="43">
        <v>42.031999999999996</v>
      </c>
      <c r="S21" s="43"/>
      <c r="T21" s="43">
        <v>27.806899999999999</v>
      </c>
      <c r="U21" s="43"/>
      <c r="V21" s="43">
        <v>9.1999999999999993</v>
      </c>
      <c r="W21" s="43"/>
      <c r="X21" s="43">
        <v>116.944</v>
      </c>
      <c r="Y21" s="43"/>
      <c r="Z21" s="43">
        <v>6.58467</v>
      </c>
      <c r="AA21" s="43"/>
      <c r="AB21" s="43"/>
      <c r="AC21" s="43">
        <v>15.73</v>
      </c>
      <c r="AD21" s="43"/>
      <c r="AE21" s="43"/>
      <c r="AF21" s="43">
        <v>0.9</v>
      </c>
      <c r="AG21" s="43"/>
      <c r="AH21" s="43">
        <v>3.7290999999999999</v>
      </c>
      <c r="AI21" s="43"/>
      <c r="AJ21" s="43">
        <v>4.9555300000000004</v>
      </c>
      <c r="AK21" s="43"/>
      <c r="AL21" s="43">
        <v>1.0098</v>
      </c>
      <c r="AM21" s="43">
        <v>43.085349999999998</v>
      </c>
      <c r="AN21" s="43">
        <v>127.24853</v>
      </c>
      <c r="AO21" s="43">
        <v>23.975899999999999</v>
      </c>
      <c r="AP21" s="43">
        <v>0.91</v>
      </c>
      <c r="AQ21" s="43">
        <v>157.6</v>
      </c>
      <c r="AR21" s="43">
        <v>0</v>
      </c>
      <c r="AS21" s="43">
        <v>31.775400000000001</v>
      </c>
      <c r="AT21" s="43">
        <v>32.442320000000002</v>
      </c>
      <c r="AU21" s="43"/>
      <c r="AV21" s="43">
        <v>196.22579999999999</v>
      </c>
      <c r="AW21" s="43">
        <v>32.796900000000001</v>
      </c>
      <c r="AX21" s="43"/>
      <c r="AY21" s="43"/>
      <c r="AZ21" s="43"/>
      <c r="BA21" s="43">
        <v>3.8</v>
      </c>
      <c r="BB21" s="43"/>
      <c r="BC21" s="43">
        <v>73.487099999999998</v>
      </c>
      <c r="BD21" s="43"/>
      <c r="BE21" s="43">
        <v>10.73</v>
      </c>
      <c r="BF21" s="43"/>
      <c r="BG21" s="43"/>
      <c r="BH21" s="43">
        <v>12.21547</v>
      </c>
      <c r="BI21" s="43">
        <v>17.900770000000001</v>
      </c>
      <c r="BJ21" s="43"/>
      <c r="BK21" s="43">
        <v>4.44198</v>
      </c>
      <c r="BL21" s="43"/>
      <c r="BM21" s="43">
        <v>7.2859999999999996</v>
      </c>
      <c r="BN21" s="43">
        <v>17.239999999999998</v>
      </c>
      <c r="BO21" s="43">
        <v>1.35</v>
      </c>
      <c r="BP21" s="43">
        <v>138.0027</v>
      </c>
      <c r="BQ21" s="43"/>
      <c r="BR21" s="43">
        <v>4.3984500000000004</v>
      </c>
      <c r="BS21" s="43">
        <v>129.02883</v>
      </c>
      <c r="BT21" s="43">
        <v>12.685689999999999</v>
      </c>
      <c r="BU21" s="43"/>
      <c r="BV21" s="43">
        <v>27.5153</v>
      </c>
      <c r="BW21" s="43">
        <v>3.8024800000000001</v>
      </c>
      <c r="BX21" s="43">
        <v>9.07</v>
      </c>
      <c r="BY21" s="43"/>
      <c r="BZ21" s="43">
        <v>89.415199999999999</v>
      </c>
      <c r="CA21" s="43">
        <v>24.71547</v>
      </c>
      <c r="CB21" s="43">
        <v>0.2838</v>
      </c>
      <c r="CC21" s="43">
        <v>0.61</v>
      </c>
      <c r="CD21" s="43">
        <v>21.052209999999999</v>
      </c>
      <c r="CE21" s="43">
        <v>452.13627000000002</v>
      </c>
      <c r="CF21" s="43">
        <v>9.9297000000000004</v>
      </c>
      <c r="CG21" s="43">
        <v>136.00917999999999</v>
      </c>
      <c r="CH21" s="43">
        <v>18.156759999999998</v>
      </c>
      <c r="CI21" s="43"/>
      <c r="CJ21" s="43"/>
      <c r="CK21" s="43">
        <v>13.398999999999999</v>
      </c>
      <c r="CL21" s="43">
        <v>4.4183399999999997</v>
      </c>
      <c r="CM21" s="43"/>
      <c r="CN21" s="43"/>
      <c r="CO21" s="43">
        <v>12.68646</v>
      </c>
      <c r="CP21" s="43">
        <v>283.81</v>
      </c>
      <c r="CQ21" s="43"/>
      <c r="CR21" s="43">
        <v>12.923999999999999</v>
      </c>
      <c r="CS21" s="43">
        <v>1.70574</v>
      </c>
      <c r="CT21" s="43">
        <v>38.183</v>
      </c>
    </row>
    <row r="22" spans="1:98" ht="15.6" x14ac:dyDescent="0.3">
      <c r="A22" s="1"/>
      <c r="B22" s="42" t="s">
        <v>775</v>
      </c>
      <c r="C22" s="43"/>
      <c r="D22" s="43"/>
      <c r="E22" s="43">
        <v>28.952269999999999</v>
      </c>
      <c r="F22" s="43">
        <v>10.31</v>
      </c>
      <c r="G22" s="43"/>
      <c r="H22" s="43"/>
      <c r="I22" s="43"/>
      <c r="J22" s="43"/>
      <c r="K22" s="43">
        <v>17.456700000000001</v>
      </c>
      <c r="L22" s="43">
        <v>27.120799999999999</v>
      </c>
      <c r="M22" s="43">
        <v>10.6858</v>
      </c>
      <c r="N22" s="43">
        <v>12.54</v>
      </c>
      <c r="O22" s="43">
        <v>31.861999999999998</v>
      </c>
      <c r="P22" s="43"/>
      <c r="Q22" s="43"/>
      <c r="R22" s="43">
        <v>41.895000000000003</v>
      </c>
      <c r="S22" s="43"/>
      <c r="T22" s="43">
        <v>38.435099999999998</v>
      </c>
      <c r="U22" s="43"/>
      <c r="V22" s="43">
        <v>8.9</v>
      </c>
      <c r="W22" s="43"/>
      <c r="X22" s="43">
        <v>151.464</v>
      </c>
      <c r="Y22" s="43"/>
      <c r="Z22" s="43">
        <v>6.5813100000000002</v>
      </c>
      <c r="AA22" s="43"/>
      <c r="AB22" s="43"/>
      <c r="AC22" s="43">
        <v>15.37</v>
      </c>
      <c r="AD22" s="43"/>
      <c r="AE22" s="43"/>
      <c r="AF22" s="43">
        <v>1</v>
      </c>
      <c r="AG22" s="43"/>
      <c r="AH22" s="43">
        <v>2.2273999999999998</v>
      </c>
      <c r="AI22" s="43"/>
      <c r="AJ22" s="43">
        <v>4.7631500000000004</v>
      </c>
      <c r="AK22" s="43"/>
      <c r="AL22" s="43">
        <v>1.2827999999999999</v>
      </c>
      <c r="AM22" s="43">
        <v>48.237909999999999</v>
      </c>
      <c r="AN22" s="43">
        <v>128.30296000000001</v>
      </c>
      <c r="AO22" s="43">
        <v>24.3581</v>
      </c>
      <c r="AP22" s="43">
        <v>0.73</v>
      </c>
      <c r="AQ22" s="43">
        <v>153.21</v>
      </c>
      <c r="AR22" s="43">
        <v>0</v>
      </c>
      <c r="AS22" s="43">
        <v>32.172370000000001</v>
      </c>
      <c r="AT22" s="43">
        <v>32.085239999999999</v>
      </c>
      <c r="AU22" s="43"/>
      <c r="AV22" s="43">
        <v>194.31909999999999</v>
      </c>
      <c r="AW22" s="43">
        <v>33.456099999999999</v>
      </c>
      <c r="AX22" s="43"/>
      <c r="AY22" s="43"/>
      <c r="AZ22" s="43"/>
      <c r="BA22" s="43">
        <v>0</v>
      </c>
      <c r="BB22" s="43"/>
      <c r="BC22" s="43">
        <v>49.324669999999998</v>
      </c>
      <c r="BD22" s="43"/>
      <c r="BE22" s="43">
        <v>10.6</v>
      </c>
      <c r="BF22" s="43"/>
      <c r="BG22" s="43"/>
      <c r="BH22" s="43">
        <v>12.72608</v>
      </c>
      <c r="BI22" s="43">
        <v>17.500869999999999</v>
      </c>
      <c r="BJ22" s="43"/>
      <c r="BK22" s="43">
        <v>4.7083899999999996</v>
      </c>
      <c r="BL22" s="43"/>
      <c r="BM22" s="43">
        <v>7.2160000000000002</v>
      </c>
      <c r="BN22" s="43">
        <v>17.739999999999998</v>
      </c>
      <c r="BO22" s="43">
        <v>1.39</v>
      </c>
      <c r="BP22" s="43">
        <v>136.83530999999999</v>
      </c>
      <c r="BQ22" s="43"/>
      <c r="BR22" s="43">
        <v>4.5051300000000003</v>
      </c>
      <c r="BS22" s="43">
        <v>134.04687999999999</v>
      </c>
      <c r="BT22" s="43">
        <v>12.732749999999999</v>
      </c>
      <c r="BU22" s="43"/>
      <c r="BV22" s="43">
        <v>29.243600000000001</v>
      </c>
      <c r="BW22" s="43">
        <v>3.7307000000000001</v>
      </c>
      <c r="BX22" s="43">
        <v>9.18</v>
      </c>
      <c r="BY22" s="43"/>
      <c r="BZ22" s="43">
        <v>89.659099999999995</v>
      </c>
      <c r="CA22" s="43">
        <v>24.74823</v>
      </c>
      <c r="CB22" s="43">
        <v>0.32100000000000001</v>
      </c>
      <c r="CC22" s="43">
        <v>0.6</v>
      </c>
      <c r="CD22" s="43">
        <v>21.661110000000001</v>
      </c>
      <c r="CE22" s="43">
        <v>461.69202000000001</v>
      </c>
      <c r="CF22" s="43">
        <v>10.0327</v>
      </c>
      <c r="CG22" s="43">
        <v>137.87968000000001</v>
      </c>
      <c r="CH22" s="43">
        <v>18.344539999999999</v>
      </c>
      <c r="CI22" s="43"/>
      <c r="CJ22" s="43"/>
      <c r="CK22" s="43">
        <v>13.9587</v>
      </c>
      <c r="CL22" s="43">
        <v>4.4138400000000004</v>
      </c>
      <c r="CM22" s="43"/>
      <c r="CN22" s="43"/>
      <c r="CO22" s="43">
        <v>12.823040000000001</v>
      </c>
      <c r="CP22" s="43">
        <v>276.83</v>
      </c>
      <c r="CQ22" s="43"/>
      <c r="CR22" s="43">
        <v>12.795</v>
      </c>
      <c r="CS22" s="43">
        <v>1.6619900000000001</v>
      </c>
      <c r="CT22" s="43">
        <v>34.685000000000002</v>
      </c>
    </row>
    <row r="23" spans="1:98" ht="15.6" x14ac:dyDescent="0.3">
      <c r="A23" s="1"/>
      <c r="B23" s="42" t="s">
        <v>776</v>
      </c>
      <c r="C23" s="43"/>
      <c r="D23" s="43"/>
      <c r="E23" s="43">
        <v>28.589590000000001</v>
      </c>
      <c r="F23" s="43">
        <v>11.238</v>
      </c>
      <c r="G23" s="43"/>
      <c r="H23" s="43"/>
      <c r="I23" s="43"/>
      <c r="J23" s="43"/>
      <c r="K23" s="43">
        <v>19.114000000000001</v>
      </c>
      <c r="L23" s="43">
        <v>27.930800000000001</v>
      </c>
      <c r="M23" s="43">
        <v>10.5745</v>
      </c>
      <c r="N23" s="43">
        <v>13.09</v>
      </c>
      <c r="O23" s="43">
        <v>32.283999999999999</v>
      </c>
      <c r="P23" s="43"/>
      <c r="Q23" s="43"/>
      <c r="R23" s="43">
        <v>41.926000000000002</v>
      </c>
      <c r="S23" s="43"/>
      <c r="T23" s="43">
        <v>44.748199999999997</v>
      </c>
      <c r="U23" s="43"/>
      <c r="V23" s="43">
        <v>8.6999999999999993</v>
      </c>
      <c r="W23" s="43"/>
      <c r="X23" s="43">
        <v>133.249</v>
      </c>
      <c r="Y23" s="43"/>
      <c r="Z23" s="43">
        <v>6.5371699999999997</v>
      </c>
      <c r="AA23" s="43"/>
      <c r="AB23" s="43"/>
      <c r="AC23" s="43">
        <v>14.47</v>
      </c>
      <c r="AD23" s="43"/>
      <c r="AE23" s="43"/>
      <c r="AF23" s="43">
        <v>0.9</v>
      </c>
      <c r="AG23" s="43"/>
      <c r="AH23" s="43">
        <v>3.5268000000000002</v>
      </c>
      <c r="AI23" s="43"/>
      <c r="AJ23" s="43">
        <v>4.8320100000000004</v>
      </c>
      <c r="AK23" s="43"/>
      <c r="AL23" s="43">
        <v>1.3794999999999999</v>
      </c>
      <c r="AM23" s="43">
        <v>49.989420000000003</v>
      </c>
      <c r="AN23" s="43">
        <v>134.32760999999999</v>
      </c>
      <c r="AO23" s="43">
        <v>25.263500000000001</v>
      </c>
      <c r="AP23" s="43">
        <v>0.73</v>
      </c>
      <c r="AQ23" s="43">
        <v>150.69999999999999</v>
      </c>
      <c r="AR23" s="43">
        <v>0</v>
      </c>
      <c r="AS23" s="43">
        <v>34.058660000000003</v>
      </c>
      <c r="AT23" s="43">
        <v>31.944579999999998</v>
      </c>
      <c r="AU23" s="43"/>
      <c r="AV23" s="43">
        <v>193.9058</v>
      </c>
      <c r="AW23" s="43">
        <v>33.961599999999997</v>
      </c>
      <c r="AX23" s="43"/>
      <c r="AY23" s="43"/>
      <c r="AZ23" s="43"/>
      <c r="BA23" s="43">
        <v>0</v>
      </c>
      <c r="BB23" s="43"/>
      <c r="BC23" s="43">
        <v>49.087200000000003</v>
      </c>
      <c r="BD23" s="43"/>
      <c r="BE23" s="43">
        <v>10.6</v>
      </c>
      <c r="BF23" s="43"/>
      <c r="BG23" s="43"/>
      <c r="BH23" s="43">
        <v>13.063409999999999</v>
      </c>
      <c r="BI23" s="43">
        <v>17.31683</v>
      </c>
      <c r="BJ23" s="43"/>
      <c r="BK23" s="43">
        <v>5.0838099999999997</v>
      </c>
      <c r="BL23" s="43"/>
      <c r="BM23" s="43">
        <v>7.3520000000000003</v>
      </c>
      <c r="BN23" s="43">
        <v>17.739999999999998</v>
      </c>
      <c r="BO23" s="43">
        <v>1.35</v>
      </c>
      <c r="BP23" s="43">
        <v>134.88514000000001</v>
      </c>
      <c r="BQ23" s="43"/>
      <c r="BR23" s="43">
        <v>4.5865499999999999</v>
      </c>
      <c r="BS23" s="43">
        <v>137.52933999999999</v>
      </c>
      <c r="BT23" s="43">
        <v>15.364610000000001</v>
      </c>
      <c r="BU23" s="43"/>
      <c r="BV23" s="43">
        <v>28.858000000000001</v>
      </c>
      <c r="BW23" s="43">
        <v>3.9713500000000002</v>
      </c>
      <c r="BX23" s="43">
        <v>9.06</v>
      </c>
      <c r="BY23" s="43"/>
      <c r="BZ23" s="43">
        <v>89.2911</v>
      </c>
      <c r="CA23" s="43">
        <v>24.887370000000001</v>
      </c>
      <c r="CB23" s="43">
        <v>0.35570000000000002</v>
      </c>
      <c r="CC23" s="43">
        <v>0.62</v>
      </c>
      <c r="CD23" s="43">
        <v>21.79785</v>
      </c>
      <c r="CE23" s="43">
        <v>457.31338</v>
      </c>
      <c r="CF23" s="43">
        <v>10.172599999999999</v>
      </c>
      <c r="CG23" s="43">
        <v>140.11491000000001</v>
      </c>
      <c r="CH23" s="43">
        <v>18.324000000000002</v>
      </c>
      <c r="CI23" s="43"/>
      <c r="CJ23" s="43"/>
      <c r="CK23" s="43">
        <v>14.0352</v>
      </c>
      <c r="CL23" s="43">
        <v>4.40463</v>
      </c>
      <c r="CM23" s="43"/>
      <c r="CN23" s="43"/>
      <c r="CO23" s="43">
        <v>13.835610000000001</v>
      </c>
      <c r="CP23" s="43">
        <v>272.67</v>
      </c>
      <c r="CQ23" s="43"/>
      <c r="CR23" s="43">
        <v>12.951000000000001</v>
      </c>
      <c r="CS23" s="43">
        <v>1.5707800000000001</v>
      </c>
      <c r="CT23" s="43">
        <v>33.869</v>
      </c>
    </row>
    <row r="24" spans="1:98" ht="15.6" x14ac:dyDescent="0.3">
      <c r="A24" s="1"/>
      <c r="B24" s="42" t="s">
        <v>777</v>
      </c>
      <c r="C24" s="43"/>
      <c r="D24" s="43"/>
      <c r="E24" s="43">
        <v>27.537479999999999</v>
      </c>
      <c r="F24" s="43">
        <v>11.388999999999999</v>
      </c>
      <c r="G24" s="43"/>
      <c r="H24" s="43"/>
      <c r="I24" s="43"/>
      <c r="J24" s="43"/>
      <c r="K24" s="43">
        <v>19.012699999999999</v>
      </c>
      <c r="L24" s="43">
        <v>28.184899999999999</v>
      </c>
      <c r="M24" s="43">
        <v>10.5837</v>
      </c>
      <c r="N24" s="43">
        <v>12.68</v>
      </c>
      <c r="O24" s="43">
        <v>31.49</v>
      </c>
      <c r="P24" s="43"/>
      <c r="Q24" s="43"/>
      <c r="R24" s="43">
        <v>42.015999999999998</v>
      </c>
      <c r="S24" s="43"/>
      <c r="T24" s="43">
        <v>35.8934</v>
      </c>
      <c r="U24" s="43"/>
      <c r="V24" s="43">
        <v>8.8000000000000007</v>
      </c>
      <c r="W24" s="43"/>
      <c r="X24" s="43">
        <v>102.52200000000001</v>
      </c>
      <c r="Y24" s="43"/>
      <c r="Z24" s="43">
        <v>6.6891400000000001</v>
      </c>
      <c r="AA24" s="43"/>
      <c r="AB24" s="43"/>
      <c r="AC24" s="43">
        <v>14.5</v>
      </c>
      <c r="AD24" s="43"/>
      <c r="AE24" s="43"/>
      <c r="AF24" s="43">
        <v>0.7</v>
      </c>
      <c r="AG24" s="43"/>
      <c r="AH24" s="43">
        <v>3.9784999999999999</v>
      </c>
      <c r="AI24" s="43"/>
      <c r="AJ24" s="43">
        <v>5.1929299999999996</v>
      </c>
      <c r="AK24" s="43"/>
      <c r="AL24" s="43">
        <v>1.9495</v>
      </c>
      <c r="AM24" s="43">
        <v>49.77214</v>
      </c>
      <c r="AN24" s="43">
        <v>135.48230000000001</v>
      </c>
      <c r="AO24" s="43">
        <v>25.962599999999998</v>
      </c>
      <c r="AP24" s="43">
        <v>0.72</v>
      </c>
      <c r="AQ24" s="43">
        <v>156.91999999999999</v>
      </c>
      <c r="AR24" s="43">
        <v>0</v>
      </c>
      <c r="AS24" s="43">
        <v>33.079560000000001</v>
      </c>
      <c r="AT24" s="43">
        <v>32.955329999999996</v>
      </c>
      <c r="AU24" s="43"/>
      <c r="AV24" s="43">
        <v>194.5737</v>
      </c>
      <c r="AW24" s="43">
        <v>34.785699999999999</v>
      </c>
      <c r="AX24" s="43"/>
      <c r="AY24" s="43"/>
      <c r="AZ24" s="43"/>
      <c r="BA24" s="43">
        <v>0</v>
      </c>
      <c r="BB24" s="43"/>
      <c r="BC24" s="43">
        <v>48.433709999999998</v>
      </c>
      <c r="BD24" s="43"/>
      <c r="BE24" s="43">
        <v>10.6</v>
      </c>
      <c r="BF24" s="43"/>
      <c r="BG24" s="43"/>
      <c r="BH24" s="43">
        <v>11.040190000000001</v>
      </c>
      <c r="BI24" s="43">
        <v>16.817250000000001</v>
      </c>
      <c r="BJ24" s="43"/>
      <c r="BK24" s="43">
        <v>5.1481300000000001</v>
      </c>
      <c r="BL24" s="43"/>
      <c r="BM24" s="43">
        <v>7.4420000000000002</v>
      </c>
      <c r="BN24" s="43">
        <v>17.91</v>
      </c>
      <c r="BO24" s="43">
        <v>1.43</v>
      </c>
      <c r="BP24" s="43">
        <v>134.16550000000001</v>
      </c>
      <c r="BQ24" s="43"/>
      <c r="BR24" s="43">
        <v>4.6068899999999999</v>
      </c>
      <c r="BS24" s="43">
        <v>131.22480999999999</v>
      </c>
      <c r="BT24" s="43">
        <v>12.338329999999999</v>
      </c>
      <c r="BU24" s="43"/>
      <c r="BV24" s="43">
        <v>28.425999999999998</v>
      </c>
      <c r="BW24" s="43">
        <v>3.7307000000000001</v>
      </c>
      <c r="BX24" s="43">
        <v>9.83</v>
      </c>
      <c r="BY24" s="43"/>
      <c r="BZ24" s="43">
        <v>90.295000000000002</v>
      </c>
      <c r="CA24" s="43">
        <v>24.420999999999999</v>
      </c>
      <c r="CB24" s="43">
        <v>0.41160000000000002</v>
      </c>
      <c r="CC24" s="43">
        <v>0.56999999999999995</v>
      </c>
      <c r="CD24" s="43">
        <v>22.730039999999999</v>
      </c>
      <c r="CE24" s="43">
        <v>445.63567</v>
      </c>
      <c r="CF24" s="43">
        <v>10.4262</v>
      </c>
      <c r="CG24" s="43">
        <v>139.78189</v>
      </c>
      <c r="CH24" s="43">
        <v>18.45157</v>
      </c>
      <c r="CI24" s="43"/>
      <c r="CJ24" s="43"/>
      <c r="CK24" s="43">
        <v>14.3018</v>
      </c>
      <c r="CL24" s="43">
        <v>4.3856900000000003</v>
      </c>
      <c r="CM24" s="43"/>
      <c r="CN24" s="43"/>
      <c r="CO24" s="43">
        <v>14.403560000000001</v>
      </c>
      <c r="CP24" s="43">
        <v>274.24</v>
      </c>
      <c r="CQ24" s="43"/>
      <c r="CR24" s="43">
        <v>13.039</v>
      </c>
      <c r="CS24" s="43">
        <v>1.68563</v>
      </c>
      <c r="CT24" s="43">
        <v>35.036000000000001</v>
      </c>
    </row>
    <row r="25" spans="1:98" ht="15.6" x14ac:dyDescent="0.3">
      <c r="A25" s="1"/>
      <c r="B25" s="42" t="s">
        <v>778</v>
      </c>
      <c r="C25" s="43"/>
      <c r="D25" s="43"/>
      <c r="E25" s="43">
        <v>26.091819999999998</v>
      </c>
      <c r="F25" s="43">
        <v>12.612</v>
      </c>
      <c r="G25" s="43"/>
      <c r="H25" s="43"/>
      <c r="I25" s="43"/>
      <c r="J25" s="43"/>
      <c r="K25" s="43">
        <v>19.1418</v>
      </c>
      <c r="L25" s="43">
        <v>28.797499999999999</v>
      </c>
      <c r="M25" s="43">
        <v>11.103199999999999</v>
      </c>
      <c r="N25" s="43">
        <v>13.21</v>
      </c>
      <c r="O25" s="43">
        <v>31.681999999999999</v>
      </c>
      <c r="P25" s="43"/>
      <c r="Q25" s="43"/>
      <c r="R25" s="43">
        <v>42.183</v>
      </c>
      <c r="S25" s="43"/>
      <c r="T25" s="43">
        <v>38.5336</v>
      </c>
      <c r="U25" s="43"/>
      <c r="V25" s="43">
        <v>8.8000000000000007</v>
      </c>
      <c r="W25" s="43"/>
      <c r="X25" s="43">
        <v>106.384</v>
      </c>
      <c r="Y25" s="43"/>
      <c r="Z25" s="43">
        <v>6.0617400000000004</v>
      </c>
      <c r="AA25" s="43"/>
      <c r="AB25" s="43"/>
      <c r="AC25" s="43">
        <v>14.52</v>
      </c>
      <c r="AD25" s="43"/>
      <c r="AE25" s="43"/>
      <c r="AF25" s="43">
        <v>1.5</v>
      </c>
      <c r="AG25" s="43"/>
      <c r="AH25" s="43">
        <v>3.8071000000000002</v>
      </c>
      <c r="AI25" s="43"/>
      <c r="AJ25" s="43">
        <v>4.6838199999999999</v>
      </c>
      <c r="AK25" s="43"/>
      <c r="AL25" s="43">
        <v>2.4996999999999998</v>
      </c>
      <c r="AM25" s="43">
        <v>49.16245</v>
      </c>
      <c r="AN25" s="43">
        <v>137.23599999999999</v>
      </c>
      <c r="AO25" s="43">
        <v>26.892499999999998</v>
      </c>
      <c r="AP25" s="43">
        <v>0.63</v>
      </c>
      <c r="AQ25" s="43">
        <v>157.6</v>
      </c>
      <c r="AR25" s="43">
        <v>0</v>
      </c>
      <c r="AS25" s="43">
        <v>33.510120000000001</v>
      </c>
      <c r="AT25" s="43">
        <v>34.11694</v>
      </c>
      <c r="AU25" s="43"/>
      <c r="AV25" s="43">
        <v>195.15010000000001</v>
      </c>
      <c r="AW25" s="43">
        <v>36.688899999999997</v>
      </c>
      <c r="AX25" s="43"/>
      <c r="AY25" s="43"/>
      <c r="AZ25" s="43"/>
      <c r="BA25" s="43">
        <v>0.2</v>
      </c>
      <c r="BB25" s="43"/>
      <c r="BC25" s="43">
        <v>48.1798</v>
      </c>
      <c r="BD25" s="43"/>
      <c r="BE25" s="43">
        <v>10.6</v>
      </c>
      <c r="BF25" s="43"/>
      <c r="BG25" s="43"/>
      <c r="BH25" s="43">
        <v>11.65695</v>
      </c>
      <c r="BI25" s="43">
        <v>16.698409999999999</v>
      </c>
      <c r="BJ25" s="43"/>
      <c r="BK25" s="43">
        <v>5.2574399999999999</v>
      </c>
      <c r="BL25" s="43"/>
      <c r="BM25" s="43">
        <v>7.4240000000000004</v>
      </c>
      <c r="BN25" s="43">
        <v>17.96</v>
      </c>
      <c r="BO25" s="43">
        <v>1.44</v>
      </c>
      <c r="BP25" s="43">
        <v>134.64572999999999</v>
      </c>
      <c r="BQ25" s="43"/>
      <c r="BR25" s="43">
        <v>3.8550399999999998</v>
      </c>
      <c r="BS25" s="43">
        <v>140.74136999999999</v>
      </c>
      <c r="BT25" s="43">
        <v>12.40832</v>
      </c>
      <c r="BU25" s="43"/>
      <c r="BV25" s="43">
        <v>29.036200000000001</v>
      </c>
      <c r="BW25" s="43">
        <v>3.87202</v>
      </c>
      <c r="BX25" s="43">
        <v>10.039999999999999</v>
      </c>
      <c r="BY25" s="43"/>
      <c r="BZ25" s="43">
        <v>88.853700000000003</v>
      </c>
      <c r="CA25" s="43">
        <v>23.625520000000002</v>
      </c>
      <c r="CB25" s="43">
        <v>0.50139999999999996</v>
      </c>
      <c r="CC25" s="43">
        <v>0.62</v>
      </c>
      <c r="CD25" s="43">
        <v>22.570889999999999</v>
      </c>
      <c r="CE25" s="43">
        <v>450.72672999999998</v>
      </c>
      <c r="CF25" s="43">
        <v>10.3535</v>
      </c>
      <c r="CG25" s="43">
        <v>141.32107999999999</v>
      </c>
      <c r="CH25" s="43">
        <v>18.31758</v>
      </c>
      <c r="CI25" s="43"/>
      <c r="CJ25" s="43"/>
      <c r="CK25" s="43">
        <v>10.121</v>
      </c>
      <c r="CL25" s="43">
        <v>4.40646</v>
      </c>
      <c r="CM25" s="43"/>
      <c r="CN25" s="43"/>
      <c r="CO25" s="43">
        <v>14.803710000000001</v>
      </c>
      <c r="CP25" s="43">
        <v>266.97000000000003</v>
      </c>
      <c r="CQ25" s="43"/>
      <c r="CR25" s="43">
        <v>12.94</v>
      </c>
      <c r="CS25" s="43">
        <v>1.76932</v>
      </c>
      <c r="CT25" s="43">
        <v>28.242999999999999</v>
      </c>
    </row>
    <row r="26" spans="1:98" ht="15.6" x14ac:dyDescent="0.3">
      <c r="A26" s="1"/>
      <c r="B26" s="42" t="s">
        <v>779</v>
      </c>
      <c r="C26" s="43"/>
      <c r="D26" s="43"/>
      <c r="E26" s="43">
        <v>29.010069999999999</v>
      </c>
      <c r="F26" s="43">
        <v>13.007999999999999</v>
      </c>
      <c r="G26" s="43"/>
      <c r="H26" s="43"/>
      <c r="I26" s="43"/>
      <c r="J26" s="43"/>
      <c r="K26" s="43">
        <v>18.979199999999999</v>
      </c>
      <c r="L26" s="43">
        <v>28.979900000000001</v>
      </c>
      <c r="M26" s="43">
        <v>10.7974</v>
      </c>
      <c r="N26" s="43">
        <v>12.85</v>
      </c>
      <c r="O26" s="43">
        <v>32.072000000000003</v>
      </c>
      <c r="P26" s="43"/>
      <c r="Q26" s="43"/>
      <c r="R26" s="43">
        <v>42.331000000000003</v>
      </c>
      <c r="S26" s="43"/>
      <c r="T26" s="43">
        <v>34.363300000000002</v>
      </c>
      <c r="U26" s="43"/>
      <c r="V26" s="43">
        <v>9.1999999999999993</v>
      </c>
      <c r="W26" s="43"/>
      <c r="X26" s="43">
        <v>141.09700000000001</v>
      </c>
      <c r="Y26" s="43"/>
      <c r="Z26" s="43">
        <v>5.9569299999999998</v>
      </c>
      <c r="AA26" s="43"/>
      <c r="AB26" s="43"/>
      <c r="AC26" s="43">
        <v>14.53</v>
      </c>
      <c r="AD26" s="43"/>
      <c r="AE26" s="43"/>
      <c r="AF26" s="43">
        <v>2.2999999999999998</v>
      </c>
      <c r="AG26" s="43"/>
      <c r="AH26" s="43">
        <v>4.9120999999999997</v>
      </c>
      <c r="AI26" s="43"/>
      <c r="AJ26" s="43">
        <v>4.0358400000000003</v>
      </c>
      <c r="AK26" s="43"/>
      <c r="AL26" s="43">
        <v>2.6703000000000001</v>
      </c>
      <c r="AM26" s="43">
        <v>47.687399999999997</v>
      </c>
      <c r="AN26" s="43">
        <v>137.45267999999999</v>
      </c>
      <c r="AO26" s="43">
        <v>26.7942</v>
      </c>
      <c r="AP26" s="43">
        <v>0.44</v>
      </c>
      <c r="AQ26" s="43">
        <v>157.66</v>
      </c>
      <c r="AR26" s="43">
        <v>0</v>
      </c>
      <c r="AS26" s="43">
        <v>35.297139999999999</v>
      </c>
      <c r="AT26" s="43">
        <v>34.502929999999999</v>
      </c>
      <c r="AU26" s="43"/>
      <c r="AV26" s="43">
        <v>194.7133</v>
      </c>
      <c r="AW26" s="43">
        <v>36.540599999999998</v>
      </c>
      <c r="AX26" s="43"/>
      <c r="AY26" s="43"/>
      <c r="AZ26" s="43"/>
      <c r="BA26" s="43">
        <v>0.7</v>
      </c>
      <c r="BB26" s="43"/>
      <c r="BC26" s="43">
        <v>48.112299999999998</v>
      </c>
      <c r="BD26" s="43"/>
      <c r="BE26" s="43">
        <v>10.6</v>
      </c>
      <c r="BF26" s="43"/>
      <c r="BG26" s="43"/>
      <c r="BH26" s="43">
        <v>10.81925</v>
      </c>
      <c r="BI26" s="43">
        <v>16.675899999999999</v>
      </c>
      <c r="BJ26" s="43"/>
      <c r="BK26" s="43">
        <v>5.3189200000000003</v>
      </c>
      <c r="BL26" s="43"/>
      <c r="BM26" s="43">
        <v>7.3319999999999999</v>
      </c>
      <c r="BN26" s="43">
        <v>18.100000000000001</v>
      </c>
      <c r="BO26" s="43">
        <v>1.67</v>
      </c>
      <c r="BP26" s="43">
        <v>138.21329</v>
      </c>
      <c r="BQ26" s="43"/>
      <c r="BR26" s="43">
        <v>3.8560699999999999</v>
      </c>
      <c r="BS26" s="43">
        <v>139.81273999999999</v>
      </c>
      <c r="BT26" s="43">
        <v>13.36422</v>
      </c>
      <c r="BU26" s="43"/>
      <c r="BV26" s="43">
        <v>29.9361</v>
      </c>
      <c r="BW26" s="43">
        <v>3.9659300000000002</v>
      </c>
      <c r="BX26" s="43">
        <v>10.07</v>
      </c>
      <c r="BY26" s="43"/>
      <c r="BZ26" s="43">
        <v>90.730400000000003</v>
      </c>
      <c r="CA26" s="43">
        <v>24.568449999999999</v>
      </c>
      <c r="CB26" s="43">
        <v>0.57220000000000004</v>
      </c>
      <c r="CC26" s="43">
        <v>0.62</v>
      </c>
      <c r="CD26" s="43">
        <v>24.598669999999998</v>
      </c>
      <c r="CE26" s="43">
        <v>453.71343000000002</v>
      </c>
      <c r="CF26" s="43">
        <v>10.988</v>
      </c>
      <c r="CG26" s="43">
        <v>139.94537</v>
      </c>
      <c r="CH26" s="43">
        <v>18.256250000000001</v>
      </c>
      <c r="CI26" s="43"/>
      <c r="CJ26" s="43"/>
      <c r="CK26" s="43">
        <v>12.0335</v>
      </c>
      <c r="CL26" s="43">
        <v>4.4003399999999999</v>
      </c>
      <c r="CM26" s="43"/>
      <c r="CN26" s="43"/>
      <c r="CO26" s="43">
        <v>14.9305</v>
      </c>
      <c r="CP26" s="43">
        <v>265.25</v>
      </c>
      <c r="CQ26" s="43"/>
      <c r="CR26" s="43">
        <v>13.291</v>
      </c>
      <c r="CS26" s="43">
        <v>1.8105100000000001</v>
      </c>
      <c r="CT26" s="43">
        <v>24.904</v>
      </c>
    </row>
    <row r="27" spans="1:98" ht="15.6" x14ac:dyDescent="0.3">
      <c r="A27" s="1"/>
      <c r="B27" s="42" t="s">
        <v>780</v>
      </c>
      <c r="C27" s="43"/>
      <c r="D27" s="43"/>
      <c r="E27" s="43">
        <v>29.348659999999999</v>
      </c>
      <c r="F27" s="43">
        <v>12.638</v>
      </c>
      <c r="G27" s="43"/>
      <c r="H27" s="43"/>
      <c r="I27" s="43"/>
      <c r="J27" s="43"/>
      <c r="K27" s="43">
        <v>19.191500000000001</v>
      </c>
      <c r="L27" s="43">
        <v>28.880500000000001</v>
      </c>
      <c r="M27" s="43">
        <v>9.6773000000000007</v>
      </c>
      <c r="N27" s="43">
        <v>12.59</v>
      </c>
      <c r="O27" s="43">
        <v>31.853999999999999</v>
      </c>
      <c r="P27" s="43"/>
      <c r="Q27" s="43"/>
      <c r="R27" s="43">
        <v>42.332000000000001</v>
      </c>
      <c r="S27" s="43"/>
      <c r="T27" s="43">
        <v>45.851700000000001</v>
      </c>
      <c r="U27" s="43"/>
      <c r="V27" s="43">
        <v>9.6999999999999993</v>
      </c>
      <c r="W27" s="43"/>
      <c r="X27" s="43">
        <v>98.537999999999997</v>
      </c>
      <c r="Y27" s="43"/>
      <c r="Z27" s="43">
        <v>5.9886799999999996</v>
      </c>
      <c r="AA27" s="43"/>
      <c r="AB27" s="43"/>
      <c r="AC27" s="43">
        <v>14.97</v>
      </c>
      <c r="AD27" s="43"/>
      <c r="AE27" s="43"/>
      <c r="AF27" s="43">
        <v>1</v>
      </c>
      <c r="AG27" s="43"/>
      <c r="AH27" s="43">
        <v>2.9630999999999998</v>
      </c>
      <c r="AI27" s="43"/>
      <c r="AJ27" s="43">
        <v>4.1829499999999999</v>
      </c>
      <c r="AK27" s="43"/>
      <c r="AL27" s="43">
        <v>2.8858000000000001</v>
      </c>
      <c r="AM27" s="43">
        <v>49.448689999999999</v>
      </c>
      <c r="AN27" s="43">
        <v>139.70952</v>
      </c>
      <c r="AO27" s="43">
        <v>27.8826</v>
      </c>
      <c r="AP27" s="43">
        <v>0.24</v>
      </c>
      <c r="AQ27" s="43">
        <v>157.29</v>
      </c>
      <c r="AR27" s="43">
        <v>0</v>
      </c>
      <c r="AS27" s="43">
        <v>35.130949999999999</v>
      </c>
      <c r="AT27" s="43">
        <v>34.566659999999999</v>
      </c>
      <c r="AU27" s="43"/>
      <c r="AV27" s="43">
        <v>196.08539999999999</v>
      </c>
      <c r="AW27" s="43">
        <v>35.646599999999999</v>
      </c>
      <c r="AX27" s="43"/>
      <c r="AY27" s="43"/>
      <c r="AZ27" s="43"/>
      <c r="BA27" s="43">
        <v>0.9</v>
      </c>
      <c r="BB27" s="43"/>
      <c r="BC27" s="43">
        <v>48.075000000000003</v>
      </c>
      <c r="BD27" s="43"/>
      <c r="BE27" s="43">
        <v>10.6</v>
      </c>
      <c r="BF27" s="43"/>
      <c r="BG27" s="43"/>
      <c r="BH27" s="43">
        <v>13.2599</v>
      </c>
      <c r="BI27" s="43">
        <v>15.798019999999999</v>
      </c>
      <c r="BJ27" s="43"/>
      <c r="BK27" s="43">
        <v>5.4231100000000003</v>
      </c>
      <c r="BL27" s="43"/>
      <c r="BM27" s="43">
        <v>7.3470000000000004</v>
      </c>
      <c r="BN27" s="43">
        <v>18.63</v>
      </c>
      <c r="BO27" s="43">
        <v>1.61</v>
      </c>
      <c r="BP27" s="43">
        <v>138.55606</v>
      </c>
      <c r="BQ27" s="43"/>
      <c r="BR27" s="43">
        <v>3.8264900000000002</v>
      </c>
      <c r="BS27" s="43">
        <v>140.24743000000001</v>
      </c>
      <c r="BT27" s="43">
        <v>16.24973</v>
      </c>
      <c r="BU27" s="43"/>
      <c r="BV27" s="43">
        <v>31.6374</v>
      </c>
      <c r="BW27" s="43">
        <v>4.0273599999999998</v>
      </c>
      <c r="BX27" s="43">
        <v>10.07</v>
      </c>
      <c r="BY27" s="43"/>
      <c r="BZ27" s="43">
        <v>91.149199999999993</v>
      </c>
      <c r="CA27" s="43">
        <v>24.545249999999999</v>
      </c>
      <c r="CB27" s="43">
        <v>0.70789999999999997</v>
      </c>
      <c r="CC27" s="43">
        <v>0.62</v>
      </c>
      <c r="CD27" s="43">
        <v>24.157859999999999</v>
      </c>
      <c r="CE27" s="43">
        <v>444.81464999999997</v>
      </c>
      <c r="CF27" s="43">
        <v>10.972899999999999</v>
      </c>
      <c r="CG27" s="43">
        <v>137.23328000000001</v>
      </c>
      <c r="CH27" s="43">
        <v>18.26061</v>
      </c>
      <c r="CI27" s="43"/>
      <c r="CJ27" s="43"/>
      <c r="CK27" s="43">
        <v>13.9503</v>
      </c>
      <c r="CL27" s="43">
        <v>4.4106100000000001</v>
      </c>
      <c r="CM27" s="43"/>
      <c r="CN27" s="43"/>
      <c r="CO27" s="43">
        <v>15.44394</v>
      </c>
      <c r="CP27" s="43">
        <v>256.16000000000003</v>
      </c>
      <c r="CQ27" s="43"/>
      <c r="CR27" s="43">
        <v>13.468999999999999</v>
      </c>
      <c r="CS27" s="43">
        <v>1.67778</v>
      </c>
      <c r="CT27" s="43">
        <v>10.59</v>
      </c>
    </row>
    <row r="28" spans="1:98" ht="15.6" x14ac:dyDescent="0.3">
      <c r="A28" s="1"/>
      <c r="B28" s="42" t="s">
        <v>781</v>
      </c>
      <c r="C28" s="43"/>
      <c r="D28" s="43"/>
      <c r="E28" s="43">
        <v>30.846150000000002</v>
      </c>
      <c r="F28" s="43">
        <v>12.843</v>
      </c>
      <c r="G28" s="43"/>
      <c r="H28" s="43"/>
      <c r="I28" s="43"/>
      <c r="J28" s="43"/>
      <c r="K28" s="43">
        <v>18.600999999999999</v>
      </c>
      <c r="L28" s="43">
        <v>29.061</v>
      </c>
      <c r="M28" s="43">
        <v>9.9543999999999997</v>
      </c>
      <c r="N28" s="43">
        <v>12.65</v>
      </c>
      <c r="O28" s="43">
        <v>32.234000000000002</v>
      </c>
      <c r="P28" s="43"/>
      <c r="Q28" s="43"/>
      <c r="R28" s="43">
        <v>42.625999999999998</v>
      </c>
      <c r="S28" s="43"/>
      <c r="T28" s="43">
        <v>41.995399999999997</v>
      </c>
      <c r="U28" s="43"/>
      <c r="V28" s="43">
        <v>9.6</v>
      </c>
      <c r="W28" s="43"/>
      <c r="X28" s="43">
        <v>82.918999999999997</v>
      </c>
      <c r="Y28" s="43"/>
      <c r="Z28" s="43">
        <v>6.54948</v>
      </c>
      <c r="AA28" s="43"/>
      <c r="AB28" s="43"/>
      <c r="AC28" s="43">
        <v>15.4</v>
      </c>
      <c r="AD28" s="43"/>
      <c r="AE28" s="43"/>
      <c r="AF28" s="43">
        <v>2.1</v>
      </c>
      <c r="AG28" s="43"/>
      <c r="AH28" s="43">
        <v>2.9826999999999999</v>
      </c>
      <c r="AI28" s="43"/>
      <c r="AJ28" s="43">
        <v>4.0119499999999997</v>
      </c>
      <c r="AK28" s="43"/>
      <c r="AL28" s="43">
        <v>3.5672000000000001</v>
      </c>
      <c r="AM28" s="43">
        <v>47.299190000000003</v>
      </c>
      <c r="AN28" s="43">
        <v>138.59419</v>
      </c>
      <c r="AO28" s="43">
        <v>28.051300000000001</v>
      </c>
      <c r="AP28" s="43">
        <v>0.57999999999999996</v>
      </c>
      <c r="AQ28" s="43">
        <v>157.01</v>
      </c>
      <c r="AR28" s="43">
        <v>0</v>
      </c>
      <c r="AS28" s="43">
        <v>36.853389999999997</v>
      </c>
      <c r="AT28" s="43">
        <v>33.76643</v>
      </c>
      <c r="AU28" s="43"/>
      <c r="AV28" s="43">
        <v>192.3184</v>
      </c>
      <c r="AW28" s="43">
        <v>36.803400000000003</v>
      </c>
      <c r="AX28" s="43"/>
      <c r="AY28" s="43"/>
      <c r="AZ28" s="43"/>
      <c r="BA28" s="43">
        <v>1</v>
      </c>
      <c r="BB28" s="43"/>
      <c r="BC28" s="43">
        <v>48.49174</v>
      </c>
      <c r="BD28" s="43"/>
      <c r="BE28" s="43">
        <v>10.6</v>
      </c>
      <c r="BF28" s="43"/>
      <c r="BG28" s="43"/>
      <c r="BH28" s="43">
        <v>9.9850200000000005</v>
      </c>
      <c r="BI28" s="43">
        <v>13.650309999999999</v>
      </c>
      <c r="BJ28" s="43"/>
      <c r="BK28" s="43">
        <v>5.4184299999999999</v>
      </c>
      <c r="BL28" s="43"/>
      <c r="BM28" s="43">
        <v>7.3620000000000001</v>
      </c>
      <c r="BN28" s="43">
        <v>18.649999999999999</v>
      </c>
      <c r="BO28" s="43">
        <v>1.63</v>
      </c>
      <c r="BP28" s="43">
        <v>140.13784999999999</v>
      </c>
      <c r="BQ28" s="43"/>
      <c r="BR28" s="43">
        <v>3.8937400000000002</v>
      </c>
      <c r="BS28" s="43">
        <v>138.69708</v>
      </c>
      <c r="BT28" s="43">
        <v>17.044550000000001</v>
      </c>
      <c r="BU28" s="43"/>
      <c r="BV28" s="43">
        <v>31.9132</v>
      </c>
      <c r="BW28" s="43">
        <v>3.8865599999999998</v>
      </c>
      <c r="BX28" s="43">
        <v>10.119999999999999</v>
      </c>
      <c r="BY28" s="43"/>
      <c r="BZ28" s="43">
        <v>91.116399999999999</v>
      </c>
      <c r="CA28" s="43">
        <v>24.511559999999999</v>
      </c>
      <c r="CB28" s="43">
        <v>1.0838000000000001</v>
      </c>
      <c r="CC28" s="43">
        <v>0.6</v>
      </c>
      <c r="CD28" s="43">
        <v>26.558900000000001</v>
      </c>
      <c r="CE28" s="43">
        <v>446.15861999999998</v>
      </c>
      <c r="CF28" s="43">
        <v>11.0038</v>
      </c>
      <c r="CG28" s="43">
        <v>137.10789</v>
      </c>
      <c r="CH28" s="43">
        <v>17.907900000000001</v>
      </c>
      <c r="CI28" s="43"/>
      <c r="CJ28" s="43"/>
      <c r="CK28" s="43">
        <v>14.387499999999999</v>
      </c>
      <c r="CL28" s="43">
        <v>4.4252099999999999</v>
      </c>
      <c r="CM28" s="43"/>
      <c r="CN28" s="43"/>
      <c r="CO28" s="43">
        <v>15.93661</v>
      </c>
      <c r="CP28" s="43">
        <v>271.7</v>
      </c>
      <c r="CQ28" s="43"/>
      <c r="CR28" s="43">
        <v>13.702999999999999</v>
      </c>
      <c r="CS28" s="43">
        <v>1.5180100000000001</v>
      </c>
      <c r="CT28" s="43">
        <v>4.9370000000000003</v>
      </c>
    </row>
    <row r="29" spans="1:98" ht="15.6" x14ac:dyDescent="0.3">
      <c r="A29" s="1"/>
      <c r="B29" s="42" t="s">
        <v>782</v>
      </c>
      <c r="C29" s="43"/>
      <c r="D29" s="43"/>
      <c r="E29" s="43">
        <v>32.223050000000001</v>
      </c>
      <c r="F29" s="43">
        <v>12.358000000000001</v>
      </c>
      <c r="G29" s="43"/>
      <c r="H29" s="43"/>
      <c r="I29" s="43"/>
      <c r="J29" s="43"/>
      <c r="K29" s="43">
        <v>19.768599999999999</v>
      </c>
      <c r="L29" s="43">
        <v>28.973700000000001</v>
      </c>
      <c r="M29" s="43">
        <v>9.6623999999999999</v>
      </c>
      <c r="N29" s="43">
        <v>13.05</v>
      </c>
      <c r="O29" s="43">
        <v>33.067999999999998</v>
      </c>
      <c r="P29" s="43"/>
      <c r="Q29" s="43"/>
      <c r="R29" s="43">
        <v>42.86</v>
      </c>
      <c r="S29" s="43"/>
      <c r="T29" s="43">
        <v>26.345800000000001</v>
      </c>
      <c r="U29" s="43"/>
      <c r="V29" s="43">
        <v>8.5</v>
      </c>
      <c r="W29" s="43"/>
      <c r="X29" s="43">
        <v>119.312</v>
      </c>
      <c r="Y29" s="43"/>
      <c r="Z29" s="43">
        <v>6.7651899999999996</v>
      </c>
      <c r="AA29" s="43"/>
      <c r="AB29" s="43"/>
      <c r="AC29" s="43">
        <v>15.56</v>
      </c>
      <c r="AD29" s="43"/>
      <c r="AE29" s="43"/>
      <c r="AF29" s="43">
        <v>3.3</v>
      </c>
      <c r="AG29" s="43"/>
      <c r="AH29" s="43">
        <v>1.6934</v>
      </c>
      <c r="AI29" s="43"/>
      <c r="AJ29" s="43">
        <v>4.3253700000000004</v>
      </c>
      <c r="AK29" s="43"/>
      <c r="AL29" s="43">
        <v>3.6838000000000002</v>
      </c>
      <c r="AM29" s="43">
        <v>46.662959999999998</v>
      </c>
      <c r="AN29" s="43">
        <v>133.15056999999999</v>
      </c>
      <c r="AO29" s="43">
        <v>27.673100000000002</v>
      </c>
      <c r="AP29" s="43">
        <v>1</v>
      </c>
      <c r="AQ29" s="43">
        <v>159</v>
      </c>
      <c r="AR29" s="43">
        <v>0</v>
      </c>
      <c r="AS29" s="43">
        <v>36.188809999999997</v>
      </c>
      <c r="AT29" s="43">
        <v>34.494</v>
      </c>
      <c r="AU29" s="43"/>
      <c r="AV29" s="43">
        <v>194.40710000000001</v>
      </c>
      <c r="AW29" s="43">
        <v>34.3596</v>
      </c>
      <c r="AX29" s="43"/>
      <c r="AY29" s="43"/>
      <c r="AZ29" s="43"/>
      <c r="BA29" s="43">
        <v>1.5</v>
      </c>
      <c r="BB29" s="43"/>
      <c r="BC29" s="43">
        <v>49.015099999999997</v>
      </c>
      <c r="BD29" s="43"/>
      <c r="BE29" s="43">
        <v>10.6</v>
      </c>
      <c r="BF29" s="43"/>
      <c r="BG29" s="43"/>
      <c r="BH29" s="43">
        <v>7.4348599999999996</v>
      </c>
      <c r="BI29" s="43">
        <v>12.719150000000001</v>
      </c>
      <c r="BJ29" s="43"/>
      <c r="BK29" s="43">
        <v>5.3113400000000004</v>
      </c>
      <c r="BL29" s="43"/>
      <c r="BM29" s="43">
        <v>7.306</v>
      </c>
      <c r="BN29" s="43">
        <v>19.940000000000001</v>
      </c>
      <c r="BO29" s="43">
        <v>1.65</v>
      </c>
      <c r="BP29" s="43">
        <v>138.41523000000001</v>
      </c>
      <c r="BQ29" s="43"/>
      <c r="BR29" s="43">
        <v>4.51816</v>
      </c>
      <c r="BS29" s="43">
        <v>139.80512999999999</v>
      </c>
      <c r="BT29" s="43">
        <v>15.88705</v>
      </c>
      <c r="BU29" s="43"/>
      <c r="BV29" s="43">
        <v>31.566299999999998</v>
      </c>
      <c r="BW29" s="43">
        <v>3.7307000000000001</v>
      </c>
      <c r="BX29" s="43">
        <v>10.71</v>
      </c>
      <c r="BY29" s="43"/>
      <c r="BZ29" s="43">
        <v>90.665499999999994</v>
      </c>
      <c r="CA29" s="43">
        <v>24.548780000000001</v>
      </c>
      <c r="CB29" s="43">
        <v>1.2161999999999999</v>
      </c>
      <c r="CC29" s="43">
        <v>0.62</v>
      </c>
      <c r="CD29" s="43">
        <v>26.149730000000002</v>
      </c>
      <c r="CE29" s="43">
        <v>444.22545000000002</v>
      </c>
      <c r="CF29" s="43">
        <v>10.7509</v>
      </c>
      <c r="CG29" s="43">
        <v>140.12989999999999</v>
      </c>
      <c r="CH29" s="43">
        <v>18.007719999999999</v>
      </c>
      <c r="CI29" s="43"/>
      <c r="CJ29" s="43"/>
      <c r="CK29" s="43">
        <v>14.3775</v>
      </c>
      <c r="CL29" s="43">
        <v>4.4125100000000002</v>
      </c>
      <c r="CM29" s="43"/>
      <c r="CN29" s="43"/>
      <c r="CO29" s="43">
        <v>16.754989999999999</v>
      </c>
      <c r="CP29" s="43">
        <v>287.45999999999998</v>
      </c>
      <c r="CQ29" s="43"/>
      <c r="CR29" s="43">
        <v>14.167999999999999</v>
      </c>
      <c r="CS29" s="43">
        <v>1.55725</v>
      </c>
      <c r="CT29" s="43">
        <v>5.4039999999999999</v>
      </c>
    </row>
    <row r="30" spans="1:98" ht="15.6" x14ac:dyDescent="0.3">
      <c r="A30" s="1"/>
      <c r="B30" s="42" t="s">
        <v>783</v>
      </c>
      <c r="C30" s="43"/>
      <c r="D30" s="43"/>
      <c r="E30" s="43">
        <v>32.55189</v>
      </c>
      <c r="F30" s="43">
        <v>11.625</v>
      </c>
      <c r="G30" s="43"/>
      <c r="H30" s="43"/>
      <c r="I30" s="43"/>
      <c r="J30" s="43"/>
      <c r="K30" s="43">
        <v>19.952999999999999</v>
      </c>
      <c r="L30" s="43">
        <v>29.0624</v>
      </c>
      <c r="M30" s="43">
        <v>9.6495999999999995</v>
      </c>
      <c r="N30" s="43">
        <v>12.81</v>
      </c>
      <c r="O30" s="43">
        <v>33.554000000000002</v>
      </c>
      <c r="P30" s="43"/>
      <c r="Q30" s="43"/>
      <c r="R30" s="43">
        <v>42.195999999999998</v>
      </c>
      <c r="S30" s="43"/>
      <c r="T30" s="43">
        <v>32.730699999999999</v>
      </c>
      <c r="U30" s="43"/>
      <c r="V30" s="43">
        <v>8.8000000000000007</v>
      </c>
      <c r="W30" s="43"/>
      <c r="X30" s="43">
        <v>162.654</v>
      </c>
      <c r="Y30" s="43"/>
      <c r="Z30" s="43">
        <v>6.9302200000000003</v>
      </c>
      <c r="AA30" s="43"/>
      <c r="AB30" s="43"/>
      <c r="AC30" s="43">
        <v>16.239999999999998</v>
      </c>
      <c r="AD30" s="43"/>
      <c r="AE30" s="43"/>
      <c r="AF30" s="43">
        <v>4.5</v>
      </c>
      <c r="AG30" s="43"/>
      <c r="AH30" s="43">
        <v>2.8237000000000001</v>
      </c>
      <c r="AI30" s="43"/>
      <c r="AJ30" s="43">
        <v>4.6141800000000002</v>
      </c>
      <c r="AK30" s="43"/>
      <c r="AL30" s="43">
        <v>3.8443999999999998</v>
      </c>
      <c r="AM30" s="43">
        <v>46.693539999999999</v>
      </c>
      <c r="AN30" s="43">
        <v>133.31746999999999</v>
      </c>
      <c r="AO30" s="43">
        <v>27.415700000000001</v>
      </c>
      <c r="AP30" s="43">
        <v>0.9</v>
      </c>
      <c r="AQ30" s="43">
        <v>155.43</v>
      </c>
      <c r="AR30" s="43">
        <v>0</v>
      </c>
      <c r="AS30" s="43">
        <v>36.852640000000001</v>
      </c>
      <c r="AT30" s="43">
        <v>34.355589999999999</v>
      </c>
      <c r="AU30" s="43"/>
      <c r="AV30" s="43">
        <v>194.05109999999999</v>
      </c>
      <c r="AW30" s="43">
        <v>36.584600000000002</v>
      </c>
      <c r="AX30" s="43"/>
      <c r="AY30" s="43"/>
      <c r="AZ30" s="43"/>
      <c r="BA30" s="43">
        <v>1.8</v>
      </c>
      <c r="BB30" s="43"/>
      <c r="BC30" s="43">
        <v>48.525970000000001</v>
      </c>
      <c r="BD30" s="43"/>
      <c r="BE30" s="43">
        <v>10.6</v>
      </c>
      <c r="BF30" s="43"/>
      <c r="BG30" s="43"/>
      <c r="BH30" s="43">
        <v>12.06753</v>
      </c>
      <c r="BI30" s="43">
        <v>11.784689999999999</v>
      </c>
      <c r="BJ30" s="43"/>
      <c r="BK30" s="43">
        <v>5.1933699999999998</v>
      </c>
      <c r="BL30" s="43"/>
      <c r="BM30" s="43">
        <v>7.2919999999999998</v>
      </c>
      <c r="BN30" s="43">
        <v>22.53</v>
      </c>
      <c r="BO30" s="43">
        <v>2.02</v>
      </c>
      <c r="BP30" s="43">
        <v>138.93357</v>
      </c>
      <c r="BQ30" s="43"/>
      <c r="BR30" s="43">
        <v>4.5891299999999999</v>
      </c>
      <c r="BS30" s="43">
        <v>137.84882999999999</v>
      </c>
      <c r="BT30" s="43">
        <v>15.931139999999999</v>
      </c>
      <c r="BU30" s="43"/>
      <c r="BV30" s="43">
        <v>31.246500000000001</v>
      </c>
      <c r="BW30" s="43">
        <v>3.87202</v>
      </c>
      <c r="BX30" s="43">
        <v>11.42</v>
      </c>
      <c r="BY30" s="43"/>
      <c r="BZ30" s="43">
        <v>90.978800000000007</v>
      </c>
      <c r="CA30" s="43">
        <v>24.685849999999999</v>
      </c>
      <c r="CB30" s="43">
        <v>1.2965</v>
      </c>
      <c r="CC30" s="43">
        <v>0.62</v>
      </c>
      <c r="CD30" s="43">
        <v>25.820810000000002</v>
      </c>
      <c r="CE30" s="43">
        <v>434.70769000000001</v>
      </c>
      <c r="CF30" s="43">
        <v>11.2363</v>
      </c>
      <c r="CG30" s="43">
        <v>138.87904</v>
      </c>
      <c r="CH30" s="43">
        <v>18.094370000000001</v>
      </c>
      <c r="CI30" s="43"/>
      <c r="CJ30" s="43"/>
      <c r="CK30" s="43">
        <v>15.1088</v>
      </c>
      <c r="CL30" s="43">
        <v>4.48102</v>
      </c>
      <c r="CM30" s="43"/>
      <c r="CN30" s="43"/>
      <c r="CO30" s="43">
        <v>17.074290000000001</v>
      </c>
      <c r="CP30" s="43">
        <v>287.93</v>
      </c>
      <c r="CQ30" s="43"/>
      <c r="CR30" s="43">
        <v>14.083</v>
      </c>
      <c r="CS30" s="43">
        <v>1.8356699999999999</v>
      </c>
      <c r="CT30" s="43">
        <v>6.1159999999999997</v>
      </c>
    </row>
    <row r="31" spans="1:98" ht="15.6" x14ac:dyDescent="0.3">
      <c r="A31" s="1"/>
      <c r="B31" s="42" t="s">
        <v>784</v>
      </c>
      <c r="C31" s="43"/>
      <c r="D31" s="43"/>
      <c r="E31" s="43">
        <v>32.62209</v>
      </c>
      <c r="F31" s="43">
        <v>11.169</v>
      </c>
      <c r="G31" s="43"/>
      <c r="H31" s="43"/>
      <c r="I31" s="43"/>
      <c r="J31" s="43"/>
      <c r="K31" s="43">
        <v>19.904499999999999</v>
      </c>
      <c r="L31" s="43">
        <v>29.0961</v>
      </c>
      <c r="M31" s="43">
        <v>9.5681999999999992</v>
      </c>
      <c r="N31" s="43">
        <v>12.81</v>
      </c>
      <c r="O31" s="43">
        <v>33.14</v>
      </c>
      <c r="P31" s="43"/>
      <c r="Q31" s="43"/>
      <c r="R31" s="43">
        <v>42.365000000000002</v>
      </c>
      <c r="S31" s="43"/>
      <c r="T31" s="43">
        <v>45.516100000000002</v>
      </c>
      <c r="U31" s="43"/>
      <c r="V31" s="43">
        <v>9</v>
      </c>
      <c r="W31" s="43"/>
      <c r="X31" s="43">
        <v>141.13399999999999</v>
      </c>
      <c r="Y31" s="43"/>
      <c r="Z31" s="43">
        <v>6.9217899999999997</v>
      </c>
      <c r="AA31" s="43"/>
      <c r="AB31" s="43"/>
      <c r="AC31" s="43">
        <v>16.38</v>
      </c>
      <c r="AD31" s="43"/>
      <c r="AE31" s="43"/>
      <c r="AF31" s="43">
        <v>5.3</v>
      </c>
      <c r="AG31" s="43"/>
      <c r="AH31" s="43">
        <v>3.5672000000000001</v>
      </c>
      <c r="AI31" s="43"/>
      <c r="AJ31" s="43">
        <v>4.59483</v>
      </c>
      <c r="AK31" s="43"/>
      <c r="AL31" s="43">
        <v>3.9135</v>
      </c>
      <c r="AM31" s="43">
        <v>47.723140000000001</v>
      </c>
      <c r="AN31" s="43">
        <v>132.88811999999999</v>
      </c>
      <c r="AO31" s="43">
        <v>27.049499999999998</v>
      </c>
      <c r="AP31" s="43">
        <v>0.73</v>
      </c>
      <c r="AQ31" s="43">
        <v>156.13</v>
      </c>
      <c r="AR31" s="43">
        <v>0</v>
      </c>
      <c r="AS31" s="43">
        <v>37.071359999999999</v>
      </c>
      <c r="AT31" s="43">
        <v>33.565939999999998</v>
      </c>
      <c r="AU31" s="43"/>
      <c r="AV31" s="43">
        <v>192.70480000000001</v>
      </c>
      <c r="AW31" s="43">
        <v>35.440399999999997</v>
      </c>
      <c r="AX31" s="43"/>
      <c r="AY31" s="43"/>
      <c r="AZ31" s="43"/>
      <c r="BA31" s="43">
        <v>1.8</v>
      </c>
      <c r="BB31" s="43"/>
      <c r="BC31" s="43">
        <v>48.754620000000003</v>
      </c>
      <c r="BD31" s="43"/>
      <c r="BE31" s="43">
        <v>10.6</v>
      </c>
      <c r="BF31" s="43"/>
      <c r="BG31" s="43"/>
      <c r="BH31" s="43">
        <v>10.975110000000001</v>
      </c>
      <c r="BI31" s="43">
        <v>11.36572</v>
      </c>
      <c r="BJ31" s="43"/>
      <c r="BK31" s="43">
        <v>5.2023299999999999</v>
      </c>
      <c r="BL31" s="43"/>
      <c r="BM31" s="43">
        <v>7.4260000000000002</v>
      </c>
      <c r="BN31" s="43">
        <v>18.97</v>
      </c>
      <c r="BO31" s="43">
        <v>2.0299999999999998</v>
      </c>
      <c r="BP31" s="43">
        <v>138.21207000000001</v>
      </c>
      <c r="BQ31" s="43"/>
      <c r="BR31" s="43">
        <v>4.4188400000000003</v>
      </c>
      <c r="BS31" s="43">
        <v>135.80455000000001</v>
      </c>
      <c r="BT31" s="43">
        <v>16.463290000000001</v>
      </c>
      <c r="BU31" s="43"/>
      <c r="BV31" s="43">
        <v>30.439599999999999</v>
      </c>
      <c r="BW31" s="43">
        <v>3.9659300000000002</v>
      </c>
      <c r="BX31" s="43">
        <v>10.73</v>
      </c>
      <c r="BY31" s="43"/>
      <c r="BZ31" s="43">
        <v>86.303700000000006</v>
      </c>
      <c r="CA31" s="43">
        <v>24.677099999999999</v>
      </c>
      <c r="CB31" s="43">
        <v>1.3517999999999999</v>
      </c>
      <c r="CC31" s="43">
        <v>0.59</v>
      </c>
      <c r="CD31" s="43">
        <v>24.4206</v>
      </c>
      <c r="CE31" s="43">
        <v>433.86626000000001</v>
      </c>
      <c r="CF31" s="43">
        <v>11.394500000000001</v>
      </c>
      <c r="CG31" s="43">
        <v>139.06858</v>
      </c>
      <c r="CH31" s="43">
        <v>18.11073</v>
      </c>
      <c r="CI31" s="43"/>
      <c r="CJ31" s="43"/>
      <c r="CK31" s="43">
        <v>14.013199999999999</v>
      </c>
      <c r="CL31" s="43">
        <v>4.4825100000000004</v>
      </c>
      <c r="CM31" s="43"/>
      <c r="CN31" s="43"/>
      <c r="CO31" s="43">
        <v>16.37912</v>
      </c>
      <c r="CP31" s="43">
        <v>290.95</v>
      </c>
      <c r="CQ31" s="43"/>
      <c r="CR31" s="43">
        <v>13.683999999999999</v>
      </c>
      <c r="CS31" s="43">
        <v>2.0402900000000002</v>
      </c>
      <c r="CT31" s="43">
        <v>5.3289999999999997</v>
      </c>
    </row>
    <row r="32" spans="1:98" ht="15.6" x14ac:dyDescent="0.3">
      <c r="A32" s="1"/>
      <c r="B32" s="42" t="s">
        <v>785</v>
      </c>
      <c r="C32" s="43"/>
      <c r="D32" s="43"/>
      <c r="E32" s="43">
        <v>32.143920000000001</v>
      </c>
      <c r="F32" s="43">
        <v>10.515000000000001</v>
      </c>
      <c r="G32" s="43"/>
      <c r="H32" s="43"/>
      <c r="I32" s="43"/>
      <c r="J32" s="43"/>
      <c r="K32" s="43">
        <v>20.069500000000001</v>
      </c>
      <c r="L32" s="43">
        <v>29.189499999999999</v>
      </c>
      <c r="M32" s="43">
        <v>12.9877</v>
      </c>
      <c r="N32" s="43">
        <v>12.99</v>
      </c>
      <c r="O32" s="43">
        <v>33.473999999999997</v>
      </c>
      <c r="P32" s="43"/>
      <c r="Q32" s="43"/>
      <c r="R32" s="43">
        <v>42.515999999999998</v>
      </c>
      <c r="S32" s="43"/>
      <c r="T32" s="43">
        <v>43.630200000000002</v>
      </c>
      <c r="U32" s="43"/>
      <c r="V32" s="43">
        <v>9.1</v>
      </c>
      <c r="W32" s="43"/>
      <c r="X32" s="43">
        <v>137.29</v>
      </c>
      <c r="Y32" s="43"/>
      <c r="Z32" s="43">
        <v>7.2308300000000001</v>
      </c>
      <c r="AA32" s="43"/>
      <c r="AB32" s="43"/>
      <c r="AC32" s="43">
        <v>16.670000000000002</v>
      </c>
      <c r="AD32" s="43"/>
      <c r="AE32" s="43"/>
      <c r="AF32" s="43">
        <v>1.3</v>
      </c>
      <c r="AG32" s="43"/>
      <c r="AH32" s="43">
        <v>4.6456</v>
      </c>
      <c r="AI32" s="43"/>
      <c r="AJ32" s="43">
        <v>4.63246</v>
      </c>
      <c r="AK32" s="43"/>
      <c r="AL32" s="43">
        <v>4.0076000000000001</v>
      </c>
      <c r="AM32" s="43">
        <v>48.488399999999999</v>
      </c>
      <c r="AN32" s="43">
        <v>134.10297</v>
      </c>
      <c r="AO32" s="43">
        <v>27.049499999999998</v>
      </c>
      <c r="AP32" s="43">
        <v>0.78</v>
      </c>
      <c r="AQ32" s="43">
        <v>152.94999999999999</v>
      </c>
      <c r="AR32" s="43">
        <v>0</v>
      </c>
      <c r="AS32" s="43">
        <v>36.722459999999998</v>
      </c>
      <c r="AT32" s="43">
        <v>33.597360000000002</v>
      </c>
      <c r="AU32" s="43"/>
      <c r="AV32" s="43">
        <v>192.95660000000001</v>
      </c>
      <c r="AW32" s="43">
        <v>35.126300000000001</v>
      </c>
      <c r="AX32" s="43"/>
      <c r="AY32" s="43"/>
      <c r="AZ32" s="43"/>
      <c r="BA32" s="43">
        <v>1.5</v>
      </c>
      <c r="BB32" s="43"/>
      <c r="BC32" s="43">
        <v>48.897730000000003</v>
      </c>
      <c r="BD32" s="43"/>
      <c r="BE32" s="43">
        <v>10.6</v>
      </c>
      <c r="BF32" s="43"/>
      <c r="BG32" s="43"/>
      <c r="BH32" s="43">
        <v>9.2538999999999998</v>
      </c>
      <c r="BI32" s="43">
        <v>10.993069999999999</v>
      </c>
      <c r="BJ32" s="43"/>
      <c r="BK32" s="43">
        <v>5.2034200000000004</v>
      </c>
      <c r="BL32" s="43"/>
      <c r="BM32" s="43">
        <v>7.4009999999999998</v>
      </c>
      <c r="BN32" s="43">
        <v>17.39</v>
      </c>
      <c r="BO32" s="43">
        <v>2.0099999999999998</v>
      </c>
      <c r="BP32" s="43">
        <v>138.4006</v>
      </c>
      <c r="BQ32" s="43"/>
      <c r="BR32" s="43">
        <v>4.2609700000000004</v>
      </c>
      <c r="BS32" s="43">
        <v>136.12967</v>
      </c>
      <c r="BT32" s="43">
        <v>15.99812</v>
      </c>
      <c r="BU32" s="43"/>
      <c r="BV32" s="43">
        <v>30.1555</v>
      </c>
      <c r="BW32" s="43">
        <v>3.87202</v>
      </c>
      <c r="BX32" s="43">
        <v>10.53</v>
      </c>
      <c r="BY32" s="43"/>
      <c r="BZ32" s="43">
        <v>91.696899999999999</v>
      </c>
      <c r="CA32" s="43">
        <v>24.753499999999999</v>
      </c>
      <c r="CB32" s="43">
        <v>1.3434999999999999</v>
      </c>
      <c r="CC32" s="43">
        <v>0.67</v>
      </c>
      <c r="CD32" s="43">
        <v>23.548120000000001</v>
      </c>
      <c r="CE32" s="43">
        <v>435.24306000000001</v>
      </c>
      <c r="CF32" s="43">
        <v>11.2475</v>
      </c>
      <c r="CG32" s="43">
        <v>138.95922999999999</v>
      </c>
      <c r="CH32" s="43">
        <v>18.06165</v>
      </c>
      <c r="CI32" s="43"/>
      <c r="CJ32" s="43"/>
      <c r="CK32" s="43">
        <v>14.767799999999999</v>
      </c>
      <c r="CL32" s="43">
        <v>4.4758899999999997</v>
      </c>
      <c r="CM32" s="43"/>
      <c r="CN32" s="43"/>
      <c r="CO32" s="43">
        <v>16.05199</v>
      </c>
      <c r="CP32" s="43">
        <v>279.51</v>
      </c>
      <c r="CQ32" s="43"/>
      <c r="CR32" s="43">
        <v>13.484</v>
      </c>
      <c r="CS32" s="43">
        <v>1.8074600000000001</v>
      </c>
      <c r="CT32" s="43">
        <v>6.06</v>
      </c>
    </row>
    <row r="33" spans="1:98" ht="15.6" x14ac:dyDescent="0.3">
      <c r="A33" s="1"/>
      <c r="B33" s="42" t="s">
        <v>786</v>
      </c>
      <c r="C33" s="43"/>
      <c r="D33" s="43"/>
      <c r="E33" s="43">
        <v>30.51998</v>
      </c>
      <c r="F33" s="43">
        <v>10.538</v>
      </c>
      <c r="G33" s="43"/>
      <c r="H33" s="43"/>
      <c r="I33" s="43"/>
      <c r="J33" s="43"/>
      <c r="K33" s="43">
        <v>19.671199999999999</v>
      </c>
      <c r="L33" s="43">
        <v>28.8856</v>
      </c>
      <c r="M33" s="43">
        <v>13.568300000000001</v>
      </c>
      <c r="N33" s="43">
        <v>13.14</v>
      </c>
      <c r="O33" s="43">
        <v>33.802</v>
      </c>
      <c r="P33" s="43"/>
      <c r="Q33" s="43"/>
      <c r="R33" s="43">
        <v>42.500999999999998</v>
      </c>
      <c r="S33" s="43"/>
      <c r="T33" s="43">
        <v>16.7547</v>
      </c>
      <c r="U33" s="43"/>
      <c r="V33" s="43">
        <v>9.1999999999999993</v>
      </c>
      <c r="W33" s="43"/>
      <c r="X33" s="43">
        <v>95.129000000000005</v>
      </c>
      <c r="Y33" s="43"/>
      <c r="Z33" s="43">
        <v>7.1428799999999999</v>
      </c>
      <c r="AA33" s="43"/>
      <c r="AB33" s="43"/>
      <c r="AC33" s="43">
        <v>16.73</v>
      </c>
      <c r="AD33" s="43"/>
      <c r="AE33" s="43"/>
      <c r="AF33" s="43">
        <v>1</v>
      </c>
      <c r="AG33" s="43"/>
      <c r="AH33" s="43">
        <v>4.9135999999999997</v>
      </c>
      <c r="AI33" s="43"/>
      <c r="AJ33" s="43">
        <v>4.6611399999999996</v>
      </c>
      <c r="AK33" s="43"/>
      <c r="AL33" s="43">
        <v>4.1867000000000001</v>
      </c>
      <c r="AM33" s="43">
        <v>48.0062</v>
      </c>
      <c r="AN33" s="43">
        <v>134.22329999999999</v>
      </c>
      <c r="AO33" s="43">
        <v>26.009899999999998</v>
      </c>
      <c r="AP33" s="43">
        <v>0.64</v>
      </c>
      <c r="AQ33" s="43">
        <v>151.09</v>
      </c>
      <c r="AR33" s="43">
        <v>0</v>
      </c>
      <c r="AS33" s="43">
        <v>37.072650000000003</v>
      </c>
      <c r="AT33" s="43">
        <v>33.818600000000004</v>
      </c>
      <c r="AU33" s="43"/>
      <c r="AV33" s="43">
        <v>192.48939999999999</v>
      </c>
      <c r="AW33" s="43">
        <v>35.1937</v>
      </c>
      <c r="AX33" s="43"/>
      <c r="AY33" s="43"/>
      <c r="AZ33" s="43"/>
      <c r="BA33" s="43">
        <v>1.2</v>
      </c>
      <c r="BB33" s="43"/>
      <c r="BC33" s="43">
        <v>48.905819999999999</v>
      </c>
      <c r="BD33" s="43"/>
      <c r="BE33" s="43">
        <v>10.6</v>
      </c>
      <c r="BF33" s="43"/>
      <c r="BG33" s="43"/>
      <c r="BH33" s="43">
        <v>11.53909</v>
      </c>
      <c r="BI33" s="43">
        <v>11.202809999999999</v>
      </c>
      <c r="BJ33" s="43"/>
      <c r="BK33" s="43">
        <v>5.32592</v>
      </c>
      <c r="BL33" s="43"/>
      <c r="BM33" s="43">
        <v>7.2770000000000001</v>
      </c>
      <c r="BN33" s="43">
        <v>21.07</v>
      </c>
      <c r="BO33" s="43">
        <v>1.86</v>
      </c>
      <c r="BP33" s="43">
        <v>138.81993</v>
      </c>
      <c r="BQ33" s="43"/>
      <c r="BR33" s="43">
        <v>4.3549800000000003</v>
      </c>
      <c r="BS33" s="43">
        <v>137.22517999999999</v>
      </c>
      <c r="BT33" s="43">
        <v>14.636340000000001</v>
      </c>
      <c r="BU33" s="43"/>
      <c r="BV33" s="43">
        <v>30.148599999999998</v>
      </c>
      <c r="BW33" s="43">
        <v>4.0072999999999999</v>
      </c>
      <c r="BX33" s="43">
        <v>10.14</v>
      </c>
      <c r="BY33" s="43"/>
      <c r="BZ33" s="43">
        <v>92.872200000000007</v>
      </c>
      <c r="CA33" s="43">
        <v>24.620460000000001</v>
      </c>
      <c r="CB33" s="43">
        <v>1.3172999999999999</v>
      </c>
      <c r="CC33" s="43">
        <v>0.66</v>
      </c>
      <c r="CD33" s="43">
        <v>22.532150000000001</v>
      </c>
      <c r="CE33" s="43">
        <v>434.54863999999998</v>
      </c>
      <c r="CF33" s="43">
        <v>11.359500000000001</v>
      </c>
      <c r="CG33" s="43">
        <v>140.38242</v>
      </c>
      <c r="CH33" s="43">
        <v>17.932449999999999</v>
      </c>
      <c r="CI33" s="43"/>
      <c r="CJ33" s="43"/>
      <c r="CK33" s="43">
        <v>15.1996</v>
      </c>
      <c r="CL33" s="43">
        <v>4.4778700000000002</v>
      </c>
      <c r="CM33" s="43"/>
      <c r="CN33" s="43"/>
      <c r="CO33" s="43">
        <v>16.751899999999999</v>
      </c>
      <c r="CP33" s="43">
        <v>274.81</v>
      </c>
      <c r="CQ33" s="43"/>
      <c r="CR33" s="43">
        <v>13.717000000000001</v>
      </c>
      <c r="CS33" s="43">
        <v>1.70913</v>
      </c>
      <c r="CT33" s="43">
        <v>2.726</v>
      </c>
    </row>
    <row r="34" spans="1:98" ht="15.6" x14ac:dyDescent="0.3">
      <c r="A34" s="1"/>
      <c r="B34" s="42" t="s">
        <v>787</v>
      </c>
      <c r="C34" s="43"/>
      <c r="D34" s="43"/>
      <c r="E34" s="43">
        <v>30.350280000000001</v>
      </c>
      <c r="F34" s="43">
        <v>11.721</v>
      </c>
      <c r="G34" s="43"/>
      <c r="H34" s="43"/>
      <c r="I34" s="43"/>
      <c r="J34" s="43"/>
      <c r="K34" s="43">
        <v>19.268599999999999</v>
      </c>
      <c r="L34" s="43">
        <v>29.139399999999998</v>
      </c>
      <c r="M34" s="43">
        <v>13.7463</v>
      </c>
      <c r="N34" s="43">
        <v>12.6</v>
      </c>
      <c r="O34" s="43">
        <v>33.56</v>
      </c>
      <c r="P34" s="43"/>
      <c r="Q34" s="43"/>
      <c r="R34" s="43">
        <v>42.405999999999999</v>
      </c>
      <c r="S34" s="43"/>
      <c r="T34" s="43">
        <v>12.9069</v>
      </c>
      <c r="U34" s="43"/>
      <c r="V34" s="43">
        <v>9.1</v>
      </c>
      <c r="W34" s="43"/>
      <c r="X34" s="43">
        <v>120.977</v>
      </c>
      <c r="Y34" s="43"/>
      <c r="Z34" s="43">
        <v>7.4431000000000003</v>
      </c>
      <c r="AA34" s="43"/>
      <c r="AB34" s="43"/>
      <c r="AC34" s="43">
        <v>16.47</v>
      </c>
      <c r="AD34" s="43"/>
      <c r="AE34" s="43"/>
      <c r="AF34" s="43">
        <v>2.2999999999999998</v>
      </c>
      <c r="AG34" s="43"/>
      <c r="AH34" s="43">
        <v>4.0270999999999999</v>
      </c>
      <c r="AI34" s="43"/>
      <c r="AJ34" s="43">
        <v>5.46631</v>
      </c>
      <c r="AK34" s="43"/>
      <c r="AL34" s="43">
        <v>4.2432999999999996</v>
      </c>
      <c r="AM34" s="43">
        <v>47.568629999999999</v>
      </c>
      <c r="AN34" s="43">
        <v>132.09800999999999</v>
      </c>
      <c r="AO34" s="43">
        <v>26.9373</v>
      </c>
      <c r="AP34" s="43">
        <v>0.45</v>
      </c>
      <c r="AQ34" s="43">
        <v>157.18</v>
      </c>
      <c r="AR34" s="43">
        <v>0</v>
      </c>
      <c r="AS34" s="43">
        <v>36.982900000000001</v>
      </c>
      <c r="AT34" s="43">
        <v>32.341470000000001</v>
      </c>
      <c r="AU34" s="43"/>
      <c r="AV34" s="43">
        <v>192.9254</v>
      </c>
      <c r="AW34" s="43">
        <v>36.634799999999998</v>
      </c>
      <c r="AX34" s="43"/>
      <c r="AY34" s="43"/>
      <c r="AZ34" s="43"/>
      <c r="BA34" s="43">
        <v>1.5</v>
      </c>
      <c r="BB34" s="43"/>
      <c r="BC34" s="43">
        <v>48.777160000000002</v>
      </c>
      <c r="BD34" s="43"/>
      <c r="BE34" s="43">
        <v>10.6</v>
      </c>
      <c r="BF34" s="43"/>
      <c r="BG34" s="43"/>
      <c r="BH34" s="43">
        <v>10.072480000000001</v>
      </c>
      <c r="BI34" s="43">
        <v>10.7515</v>
      </c>
      <c r="BJ34" s="43"/>
      <c r="BK34" s="43">
        <v>5.5139399999999998</v>
      </c>
      <c r="BL34" s="43"/>
      <c r="BM34" s="43">
        <v>7.2549999999999999</v>
      </c>
      <c r="BN34" s="43">
        <v>20.66</v>
      </c>
      <c r="BO34" s="43">
        <v>1.86</v>
      </c>
      <c r="BP34" s="43">
        <v>136.31280000000001</v>
      </c>
      <c r="BQ34" s="43"/>
      <c r="BR34" s="43">
        <v>4.2333800000000004</v>
      </c>
      <c r="BS34" s="43">
        <v>137.64059</v>
      </c>
      <c r="BT34" s="43">
        <v>14.9116</v>
      </c>
      <c r="BU34" s="43"/>
      <c r="BV34" s="43">
        <v>31.061800000000002</v>
      </c>
      <c r="BW34" s="43">
        <v>3.7307000000000001</v>
      </c>
      <c r="BX34" s="43">
        <v>10.62</v>
      </c>
      <c r="BY34" s="43"/>
      <c r="BZ34" s="43">
        <v>91.680300000000003</v>
      </c>
      <c r="CA34" s="43">
        <v>24.608809999999998</v>
      </c>
      <c r="CB34" s="43">
        <v>1.3367</v>
      </c>
      <c r="CC34" s="43">
        <v>0.65</v>
      </c>
      <c r="CD34" s="43">
        <v>23.721350000000001</v>
      </c>
      <c r="CE34" s="43">
        <v>433.72926000000001</v>
      </c>
      <c r="CF34" s="43">
        <v>11.14</v>
      </c>
      <c r="CG34" s="43">
        <v>137.59072</v>
      </c>
      <c r="CH34" s="43">
        <v>18.087689999999998</v>
      </c>
      <c r="CI34" s="43"/>
      <c r="CJ34" s="43"/>
      <c r="CK34" s="43">
        <v>15.701599999999999</v>
      </c>
      <c r="CL34" s="43">
        <v>4.9350800000000001</v>
      </c>
      <c r="CM34" s="43"/>
      <c r="CN34" s="43"/>
      <c r="CO34" s="43">
        <v>16.468969999999999</v>
      </c>
      <c r="CP34" s="43">
        <v>267.23</v>
      </c>
      <c r="CQ34" s="43"/>
      <c r="CR34" s="43">
        <v>14.419</v>
      </c>
      <c r="CS34" s="43">
        <v>1.93851</v>
      </c>
      <c r="CT34" s="43">
        <v>2.74</v>
      </c>
    </row>
    <row r="35" spans="1:98" ht="15.6" x14ac:dyDescent="0.3">
      <c r="A35" s="1"/>
      <c r="B35" s="42" t="s">
        <v>788</v>
      </c>
      <c r="C35" s="43"/>
      <c r="D35" s="43"/>
      <c r="E35" s="43">
        <v>30.33221</v>
      </c>
      <c r="F35" s="43">
        <v>12.757999999999999</v>
      </c>
      <c r="G35" s="43"/>
      <c r="H35" s="43"/>
      <c r="I35" s="43"/>
      <c r="J35" s="43"/>
      <c r="K35" s="43">
        <v>19.3735</v>
      </c>
      <c r="L35" s="43">
        <v>28.931999999999999</v>
      </c>
      <c r="M35" s="43">
        <v>13.696099999999999</v>
      </c>
      <c r="N35" s="43">
        <v>12.96</v>
      </c>
      <c r="O35" s="43">
        <v>33.731999999999999</v>
      </c>
      <c r="P35" s="43"/>
      <c r="Q35" s="43"/>
      <c r="R35" s="43">
        <v>42.929000000000002</v>
      </c>
      <c r="S35" s="43"/>
      <c r="T35" s="43">
        <v>13.157999999999999</v>
      </c>
      <c r="U35" s="43"/>
      <c r="V35" s="43">
        <v>9</v>
      </c>
      <c r="W35" s="43"/>
      <c r="X35" s="43">
        <v>160.39500000000001</v>
      </c>
      <c r="Y35" s="43"/>
      <c r="Z35" s="43">
        <v>7.7705399999999996</v>
      </c>
      <c r="AA35" s="43"/>
      <c r="AB35" s="43"/>
      <c r="AC35" s="43">
        <v>16.48</v>
      </c>
      <c r="AD35" s="43"/>
      <c r="AE35" s="43"/>
      <c r="AF35" s="43">
        <v>3.5</v>
      </c>
      <c r="AG35" s="43"/>
      <c r="AH35" s="43">
        <v>3.5718999999999999</v>
      </c>
      <c r="AI35" s="43"/>
      <c r="AJ35" s="43">
        <v>5.7646800000000002</v>
      </c>
      <c r="AK35" s="43"/>
      <c r="AL35" s="43">
        <v>4.1763000000000003</v>
      </c>
      <c r="AM35" s="43">
        <v>47.488489999999999</v>
      </c>
      <c r="AN35" s="43">
        <v>131.51222000000001</v>
      </c>
      <c r="AO35" s="43">
        <v>27.1737</v>
      </c>
      <c r="AP35" s="43">
        <v>0.73</v>
      </c>
      <c r="AQ35" s="43">
        <v>154.87</v>
      </c>
      <c r="AR35" s="43">
        <v>0</v>
      </c>
      <c r="AS35" s="43">
        <v>37.559800000000003</v>
      </c>
      <c r="AT35" s="43">
        <v>31.317779999999999</v>
      </c>
      <c r="AU35" s="43"/>
      <c r="AV35" s="43">
        <v>191.02969999999999</v>
      </c>
      <c r="AW35" s="43">
        <v>35.845100000000002</v>
      </c>
      <c r="AX35" s="43"/>
      <c r="AY35" s="43"/>
      <c r="AZ35" s="43"/>
      <c r="BA35" s="43">
        <v>1.7</v>
      </c>
      <c r="BB35" s="43"/>
      <c r="BC35" s="43">
        <v>48.705599999999997</v>
      </c>
      <c r="BD35" s="43"/>
      <c r="BE35" s="43">
        <v>10.6</v>
      </c>
      <c r="BF35" s="43"/>
      <c r="BG35" s="43"/>
      <c r="BH35" s="43">
        <v>8.73156</v>
      </c>
      <c r="BI35" s="43">
        <v>10.603059999999999</v>
      </c>
      <c r="BJ35" s="43"/>
      <c r="BK35" s="43">
        <v>5.4598800000000001</v>
      </c>
      <c r="BL35" s="43"/>
      <c r="BM35" s="43">
        <v>7.3230000000000004</v>
      </c>
      <c r="BN35" s="43">
        <v>20.36</v>
      </c>
      <c r="BO35" s="43">
        <v>1.93</v>
      </c>
      <c r="BP35" s="43">
        <v>134.34061</v>
      </c>
      <c r="BQ35" s="43"/>
      <c r="BR35" s="43">
        <v>4.3896300000000004</v>
      </c>
      <c r="BS35" s="43">
        <v>137.19962000000001</v>
      </c>
      <c r="BT35" s="43">
        <v>16.40014</v>
      </c>
      <c r="BU35" s="43"/>
      <c r="BV35" s="43">
        <v>31.926200000000001</v>
      </c>
      <c r="BW35" s="43">
        <v>3.87202</v>
      </c>
      <c r="BX35" s="43">
        <v>8.3699999999999992</v>
      </c>
      <c r="BY35" s="43"/>
      <c r="BZ35" s="43">
        <v>91.237399999999994</v>
      </c>
      <c r="CA35" s="43">
        <v>24.58473</v>
      </c>
      <c r="CB35" s="43">
        <v>1.3202</v>
      </c>
      <c r="CC35" s="43">
        <v>0.61</v>
      </c>
      <c r="CD35" s="43">
        <v>24.739090000000001</v>
      </c>
      <c r="CE35" s="43">
        <v>440.09958</v>
      </c>
      <c r="CF35" s="43">
        <v>10.950799999999999</v>
      </c>
      <c r="CG35" s="43">
        <v>138.85953000000001</v>
      </c>
      <c r="CH35" s="43">
        <v>18.156210000000002</v>
      </c>
      <c r="CI35" s="43"/>
      <c r="CJ35" s="43"/>
      <c r="CK35" s="43">
        <v>15.975</v>
      </c>
      <c r="CL35" s="43">
        <v>5.1229800000000001</v>
      </c>
      <c r="CM35" s="43"/>
      <c r="CN35" s="43"/>
      <c r="CO35" s="43">
        <v>16.882210000000001</v>
      </c>
      <c r="CP35" s="43">
        <v>277.13</v>
      </c>
      <c r="CQ35" s="43"/>
      <c r="CR35" s="43">
        <v>14.571</v>
      </c>
      <c r="CS35" s="43">
        <v>1.9881200000000001</v>
      </c>
      <c r="CT35" s="43">
        <v>0.58099999999999996</v>
      </c>
    </row>
    <row r="36" spans="1:98" ht="15.6" x14ac:dyDescent="0.3">
      <c r="A36" s="1"/>
      <c r="B36" s="42" t="s">
        <v>789</v>
      </c>
      <c r="C36" s="43"/>
      <c r="D36" s="43"/>
      <c r="E36" s="43">
        <v>30.692640000000001</v>
      </c>
      <c r="F36" s="43">
        <v>12.708</v>
      </c>
      <c r="G36" s="43"/>
      <c r="H36" s="43"/>
      <c r="I36" s="43"/>
      <c r="J36" s="43"/>
      <c r="K36" s="43">
        <v>20.270199999999999</v>
      </c>
      <c r="L36" s="43">
        <v>28.9056</v>
      </c>
      <c r="M36" s="43">
        <v>13.692299999999999</v>
      </c>
      <c r="N36" s="43">
        <v>13.3</v>
      </c>
      <c r="O36" s="43">
        <v>33.915999999999997</v>
      </c>
      <c r="P36" s="43"/>
      <c r="Q36" s="43"/>
      <c r="R36" s="43">
        <v>42.475999999999999</v>
      </c>
      <c r="S36" s="43"/>
      <c r="T36" s="43">
        <v>12.799200000000001</v>
      </c>
      <c r="U36" s="43"/>
      <c r="V36" s="43">
        <v>8.6999999999999993</v>
      </c>
      <c r="W36" s="43"/>
      <c r="X36" s="43">
        <v>142.714</v>
      </c>
      <c r="Y36" s="43"/>
      <c r="Z36" s="43">
        <v>7.8372599999999997</v>
      </c>
      <c r="AA36" s="43"/>
      <c r="AB36" s="43"/>
      <c r="AC36" s="43">
        <v>16.190000000000001</v>
      </c>
      <c r="AD36" s="43"/>
      <c r="AE36" s="43"/>
      <c r="AF36" s="43">
        <v>4.5</v>
      </c>
      <c r="AG36" s="43"/>
      <c r="AH36" s="43">
        <v>2.0834000000000001</v>
      </c>
      <c r="AI36" s="43"/>
      <c r="AJ36" s="43">
        <v>5.7564599999999997</v>
      </c>
      <c r="AK36" s="43"/>
      <c r="AL36" s="43">
        <v>4.2088999999999999</v>
      </c>
      <c r="AM36" s="43">
        <v>49.11965</v>
      </c>
      <c r="AN36" s="43">
        <v>131.05893</v>
      </c>
      <c r="AO36" s="43">
        <v>27.970700000000001</v>
      </c>
      <c r="AP36" s="43">
        <v>0.86</v>
      </c>
      <c r="AQ36" s="43">
        <v>152.16</v>
      </c>
      <c r="AR36" s="43">
        <v>0</v>
      </c>
      <c r="AS36" s="43">
        <v>38.26397</v>
      </c>
      <c r="AT36" s="43">
        <v>33.157319999999999</v>
      </c>
      <c r="AU36" s="43"/>
      <c r="AV36" s="43">
        <v>192.49809999999999</v>
      </c>
      <c r="AW36" s="43">
        <v>36.403700000000001</v>
      </c>
      <c r="AX36" s="43"/>
      <c r="AY36" s="43"/>
      <c r="AZ36" s="43"/>
      <c r="BA36" s="43">
        <v>1.9</v>
      </c>
      <c r="BB36" s="43"/>
      <c r="BC36" s="43">
        <v>48.510649999999998</v>
      </c>
      <c r="BD36" s="43"/>
      <c r="BE36" s="43">
        <v>10.6</v>
      </c>
      <c r="BF36" s="43"/>
      <c r="BG36" s="43"/>
      <c r="BH36" s="43">
        <v>11.8903</v>
      </c>
      <c r="BI36" s="43">
        <v>10.119389999999999</v>
      </c>
      <c r="BJ36" s="43"/>
      <c r="BK36" s="43">
        <v>5.5564</v>
      </c>
      <c r="BL36" s="43"/>
      <c r="BM36" s="43">
        <v>7.5019999999999998</v>
      </c>
      <c r="BN36" s="43">
        <v>20.75</v>
      </c>
      <c r="BO36" s="43">
        <v>1.93</v>
      </c>
      <c r="BP36" s="43">
        <v>136.75971999999999</v>
      </c>
      <c r="BQ36" s="43"/>
      <c r="BR36" s="43">
        <v>4.3066599999999999</v>
      </c>
      <c r="BS36" s="43">
        <v>135.15703999999999</v>
      </c>
      <c r="BT36" s="43">
        <v>17.62734</v>
      </c>
      <c r="BU36" s="43"/>
      <c r="BV36" s="43">
        <v>31.877800000000001</v>
      </c>
      <c r="BW36" s="43">
        <v>3.9659300000000002</v>
      </c>
      <c r="BX36" s="43">
        <v>8.43</v>
      </c>
      <c r="BY36" s="43"/>
      <c r="BZ36" s="43">
        <v>89.821399999999997</v>
      </c>
      <c r="CA36" s="43">
        <v>22.53725</v>
      </c>
      <c r="CB36" s="43">
        <v>1.3245</v>
      </c>
      <c r="CC36" s="43">
        <v>0.62</v>
      </c>
      <c r="CD36" s="43">
        <v>25.548729999999999</v>
      </c>
      <c r="CE36" s="43">
        <v>432.25074999999998</v>
      </c>
      <c r="CF36" s="43">
        <v>10.943300000000001</v>
      </c>
      <c r="CG36" s="43">
        <v>138.44923</v>
      </c>
      <c r="CH36" s="43">
        <v>18.021879999999999</v>
      </c>
      <c r="CI36" s="43"/>
      <c r="CJ36" s="43"/>
      <c r="CK36" s="43">
        <v>15.7905</v>
      </c>
      <c r="CL36" s="43">
        <v>5.2086399999999999</v>
      </c>
      <c r="CM36" s="43"/>
      <c r="CN36" s="43"/>
      <c r="CO36" s="43">
        <v>16.8338</v>
      </c>
      <c r="CP36" s="43">
        <v>278.19</v>
      </c>
      <c r="CQ36" s="43"/>
      <c r="CR36" s="43">
        <v>14.914</v>
      </c>
      <c r="CS36" s="43">
        <v>2.1934300000000002</v>
      </c>
      <c r="CT36" s="43">
        <v>9.8000000000000004E-2</v>
      </c>
    </row>
    <row r="37" spans="1:98" ht="15.6" x14ac:dyDescent="0.3">
      <c r="A37" s="1"/>
      <c r="B37" s="42" t="s">
        <v>790</v>
      </c>
      <c r="C37" s="43"/>
      <c r="D37" s="43"/>
      <c r="E37" s="43">
        <v>30.72166</v>
      </c>
      <c r="F37" s="43">
        <v>12.468999999999999</v>
      </c>
      <c r="G37" s="43"/>
      <c r="H37" s="43"/>
      <c r="I37" s="43"/>
      <c r="J37" s="43"/>
      <c r="K37" s="43">
        <v>19.349</v>
      </c>
      <c r="L37" s="43">
        <v>29.159099999999999</v>
      </c>
      <c r="M37" s="43">
        <v>14.2767</v>
      </c>
      <c r="N37" s="43">
        <v>13.35</v>
      </c>
      <c r="O37" s="43">
        <v>33.514000000000003</v>
      </c>
      <c r="P37" s="43"/>
      <c r="Q37" s="43"/>
      <c r="R37" s="43">
        <v>43.018999999999998</v>
      </c>
      <c r="S37" s="43"/>
      <c r="T37" s="43">
        <v>12.4018</v>
      </c>
      <c r="U37" s="43"/>
      <c r="V37" s="43">
        <v>8.9</v>
      </c>
      <c r="W37" s="43"/>
      <c r="X37" s="43">
        <v>138.33500000000001</v>
      </c>
      <c r="Y37" s="43"/>
      <c r="Z37" s="43">
        <v>7.4934200000000004</v>
      </c>
      <c r="AA37" s="43"/>
      <c r="AB37" s="43"/>
      <c r="AC37" s="43">
        <v>15.44</v>
      </c>
      <c r="AD37" s="43"/>
      <c r="AE37" s="43"/>
      <c r="AF37" s="43">
        <v>3.6</v>
      </c>
      <c r="AG37" s="43"/>
      <c r="AH37" s="43">
        <v>1.5711999999999999</v>
      </c>
      <c r="AI37" s="43"/>
      <c r="AJ37" s="43">
        <v>6.2199600000000004</v>
      </c>
      <c r="AK37" s="43"/>
      <c r="AL37" s="43">
        <v>4.1889000000000003</v>
      </c>
      <c r="AM37" s="43">
        <v>48.323819999999998</v>
      </c>
      <c r="AN37" s="43">
        <v>132.65893</v>
      </c>
      <c r="AO37" s="43">
        <v>28.630600000000001</v>
      </c>
      <c r="AP37" s="43">
        <v>0.97</v>
      </c>
      <c r="AQ37" s="43">
        <v>154.76</v>
      </c>
      <c r="AR37" s="43">
        <v>0</v>
      </c>
      <c r="AS37" s="43">
        <v>38.561320000000002</v>
      </c>
      <c r="AT37" s="43">
        <v>34.331650000000003</v>
      </c>
      <c r="AU37" s="43"/>
      <c r="AV37" s="43">
        <v>193.29169999999999</v>
      </c>
      <c r="AW37" s="43">
        <v>36.524900000000002</v>
      </c>
      <c r="AX37" s="43"/>
      <c r="AY37" s="43"/>
      <c r="AZ37" s="43"/>
      <c r="BA37" s="43">
        <v>2</v>
      </c>
      <c r="BB37" s="43"/>
      <c r="BC37" s="43">
        <v>48.811619999999998</v>
      </c>
      <c r="BD37" s="43"/>
      <c r="BE37" s="43">
        <v>10.6</v>
      </c>
      <c r="BF37" s="43"/>
      <c r="BG37" s="43"/>
      <c r="BH37" s="43">
        <v>10.46245</v>
      </c>
      <c r="BI37" s="43">
        <v>9.9186099999999993</v>
      </c>
      <c r="BJ37" s="43"/>
      <c r="BK37" s="43">
        <v>5.5686400000000003</v>
      </c>
      <c r="BL37" s="43"/>
      <c r="BM37" s="43">
        <v>7.2350000000000003</v>
      </c>
      <c r="BN37" s="43">
        <v>22.65</v>
      </c>
      <c r="BO37" s="43">
        <v>2</v>
      </c>
      <c r="BP37" s="43">
        <v>138.06683000000001</v>
      </c>
      <c r="BQ37" s="43"/>
      <c r="BR37" s="43">
        <v>4.3862100000000002</v>
      </c>
      <c r="BS37" s="43">
        <v>134.78639000000001</v>
      </c>
      <c r="BT37" s="43">
        <v>18.110610000000001</v>
      </c>
      <c r="BU37" s="43"/>
      <c r="BV37" s="43">
        <v>31.552600000000002</v>
      </c>
      <c r="BW37" s="43">
        <v>4.0273599999999998</v>
      </c>
      <c r="BX37" s="43">
        <v>8.27</v>
      </c>
      <c r="BY37" s="43"/>
      <c r="BZ37" s="43">
        <v>88.861999999999995</v>
      </c>
      <c r="CA37" s="43">
        <v>24.448540000000001</v>
      </c>
      <c r="CB37" s="43">
        <v>1.3232999999999999</v>
      </c>
      <c r="CC37" s="43">
        <v>0.59</v>
      </c>
      <c r="CD37" s="43">
        <v>25.170940000000002</v>
      </c>
      <c r="CE37" s="43">
        <v>441.29131000000001</v>
      </c>
      <c r="CF37" s="43">
        <v>11.121</v>
      </c>
      <c r="CG37" s="43">
        <v>136.25657000000001</v>
      </c>
      <c r="CH37" s="43">
        <v>18.08034</v>
      </c>
      <c r="CI37" s="43"/>
      <c r="CJ37" s="43"/>
      <c r="CK37" s="43">
        <v>15.6563</v>
      </c>
      <c r="CL37" s="43">
        <v>5.1057800000000002</v>
      </c>
      <c r="CM37" s="43"/>
      <c r="CN37" s="43"/>
      <c r="CO37" s="43">
        <v>16.856400000000001</v>
      </c>
      <c r="CP37" s="43">
        <v>281.49</v>
      </c>
      <c r="CQ37" s="43"/>
      <c r="CR37" s="43">
        <v>15.288</v>
      </c>
      <c r="CS37" s="43">
        <v>2.3310200000000001</v>
      </c>
      <c r="CT37" s="43">
        <v>0.188</v>
      </c>
    </row>
    <row r="38" spans="1:98" ht="15.6" x14ac:dyDescent="0.3">
      <c r="A38" s="1"/>
      <c r="B38" s="42" t="s">
        <v>791</v>
      </c>
      <c r="C38" s="43"/>
      <c r="D38" s="43"/>
      <c r="E38" s="43">
        <v>23.0808</v>
      </c>
      <c r="F38" s="43">
        <v>12.493</v>
      </c>
      <c r="G38" s="43"/>
      <c r="H38" s="43"/>
      <c r="I38" s="43"/>
      <c r="J38" s="43"/>
      <c r="K38" s="43">
        <v>20.117000000000001</v>
      </c>
      <c r="L38" s="43">
        <v>29.581900000000001</v>
      </c>
      <c r="M38" s="43">
        <v>13.967700000000001</v>
      </c>
      <c r="N38" s="43">
        <v>13.42</v>
      </c>
      <c r="O38" s="43">
        <v>34.405999999999999</v>
      </c>
      <c r="P38" s="43"/>
      <c r="Q38" s="43"/>
      <c r="R38" s="43">
        <v>42.948999999999998</v>
      </c>
      <c r="S38" s="43"/>
      <c r="T38" s="43">
        <v>9.7309000000000001</v>
      </c>
      <c r="U38" s="43"/>
      <c r="V38" s="43">
        <v>8.8000000000000007</v>
      </c>
      <c r="W38" s="43"/>
      <c r="X38" s="43">
        <v>128.43</v>
      </c>
      <c r="Y38" s="43"/>
      <c r="Z38" s="43">
        <v>7.2169499999999998</v>
      </c>
      <c r="AA38" s="43"/>
      <c r="AB38" s="43"/>
      <c r="AC38" s="43">
        <v>14.04</v>
      </c>
      <c r="AD38" s="43"/>
      <c r="AE38" s="43"/>
      <c r="AF38" s="43">
        <v>2.1</v>
      </c>
      <c r="AG38" s="43"/>
      <c r="AH38" s="43">
        <v>0.97160000000000002</v>
      </c>
      <c r="AI38" s="43"/>
      <c r="AJ38" s="43">
        <v>6.1652199999999997</v>
      </c>
      <c r="AK38" s="43"/>
      <c r="AL38" s="43">
        <v>4.2450999999999999</v>
      </c>
      <c r="AM38" s="43">
        <v>44.960700000000003</v>
      </c>
      <c r="AN38" s="43">
        <v>135.51161999999999</v>
      </c>
      <c r="AO38" s="43">
        <v>28.296600000000002</v>
      </c>
      <c r="AP38" s="43">
        <v>0.6</v>
      </c>
      <c r="AQ38" s="43">
        <v>153.78</v>
      </c>
      <c r="AR38" s="43">
        <v>0</v>
      </c>
      <c r="AS38" s="43">
        <v>38.645659999999999</v>
      </c>
      <c r="AT38" s="43">
        <v>34.20073</v>
      </c>
      <c r="AU38" s="43"/>
      <c r="AV38" s="43">
        <v>192.69909999999999</v>
      </c>
      <c r="AW38" s="43">
        <v>36.207700000000003</v>
      </c>
      <c r="AX38" s="43"/>
      <c r="AY38" s="43"/>
      <c r="AZ38" s="43"/>
      <c r="BA38" s="43">
        <v>2.2999999999999998</v>
      </c>
      <c r="BB38" s="43"/>
      <c r="BC38" s="43">
        <v>48.479109999999999</v>
      </c>
      <c r="BD38" s="43"/>
      <c r="BE38" s="43">
        <v>10.6</v>
      </c>
      <c r="BF38" s="43"/>
      <c r="BG38" s="43"/>
      <c r="BH38" s="43">
        <v>11.84463</v>
      </c>
      <c r="BI38" s="43">
        <v>9.7768899999999999</v>
      </c>
      <c r="BJ38" s="43"/>
      <c r="BK38" s="43">
        <v>5.4333200000000001</v>
      </c>
      <c r="BL38" s="43"/>
      <c r="BM38" s="43">
        <v>7.4450000000000003</v>
      </c>
      <c r="BN38" s="43">
        <v>23.35</v>
      </c>
      <c r="BO38" s="43">
        <v>1.72</v>
      </c>
      <c r="BP38" s="43">
        <v>136.31327999999999</v>
      </c>
      <c r="BQ38" s="43"/>
      <c r="BR38" s="43">
        <v>4.5841900000000004</v>
      </c>
      <c r="BS38" s="43">
        <v>131.73625999999999</v>
      </c>
      <c r="BT38" s="43">
        <v>17.22851</v>
      </c>
      <c r="BU38" s="43"/>
      <c r="BV38" s="43">
        <v>31.066800000000001</v>
      </c>
      <c r="BW38" s="43">
        <v>3.8865599999999998</v>
      </c>
      <c r="BX38" s="43">
        <v>8.06</v>
      </c>
      <c r="BY38" s="43"/>
      <c r="BZ38" s="43">
        <v>89.3917</v>
      </c>
      <c r="CA38" s="43">
        <v>24.492339999999999</v>
      </c>
      <c r="CB38" s="43">
        <v>1.3106</v>
      </c>
      <c r="CC38" s="43">
        <v>0.62</v>
      </c>
      <c r="CD38" s="43">
        <v>25.96659</v>
      </c>
      <c r="CE38" s="43">
        <v>438.41028</v>
      </c>
      <c r="CF38" s="43">
        <v>11.463900000000001</v>
      </c>
      <c r="CG38" s="43">
        <v>140.88174000000001</v>
      </c>
      <c r="CH38" s="43">
        <v>18.46453</v>
      </c>
      <c r="CI38" s="43"/>
      <c r="CJ38" s="43"/>
      <c r="CK38" s="43">
        <v>15.440099999999999</v>
      </c>
      <c r="CL38" s="43">
        <v>5.10663</v>
      </c>
      <c r="CM38" s="43"/>
      <c r="CN38" s="43"/>
      <c r="CO38" s="43">
        <v>17.188389999999998</v>
      </c>
      <c r="CP38" s="43">
        <v>283.66000000000003</v>
      </c>
      <c r="CQ38" s="43"/>
      <c r="CR38" s="43">
        <v>15.598000000000001</v>
      </c>
      <c r="CS38" s="43">
        <v>1.77874</v>
      </c>
      <c r="CT38" s="43">
        <v>3.2989999999999999</v>
      </c>
    </row>
    <row r="39" spans="1:98" ht="15.6" x14ac:dyDescent="0.3">
      <c r="A39" s="1"/>
      <c r="B39" s="42" t="s">
        <v>792</v>
      </c>
      <c r="C39" s="43"/>
      <c r="D39" s="43"/>
      <c r="E39" s="43">
        <v>22.953130000000002</v>
      </c>
      <c r="F39" s="43">
        <v>12.643000000000001</v>
      </c>
      <c r="G39" s="43"/>
      <c r="H39" s="43"/>
      <c r="I39" s="43"/>
      <c r="J39" s="43"/>
      <c r="K39" s="43">
        <v>19.9041</v>
      </c>
      <c r="L39" s="43">
        <v>29.790800000000001</v>
      </c>
      <c r="M39" s="43">
        <v>14.1814</v>
      </c>
      <c r="N39" s="43">
        <v>13.3</v>
      </c>
      <c r="O39" s="43">
        <v>34.481999999999999</v>
      </c>
      <c r="P39" s="43"/>
      <c r="Q39" s="43"/>
      <c r="R39" s="43">
        <v>43.155000000000001</v>
      </c>
      <c r="S39" s="43"/>
      <c r="T39" s="43">
        <v>9.7950999999999997</v>
      </c>
      <c r="U39" s="43"/>
      <c r="V39" s="43">
        <v>8.6999999999999993</v>
      </c>
      <c r="W39" s="43"/>
      <c r="X39" s="43">
        <v>107.22799999999999</v>
      </c>
      <c r="Y39" s="43"/>
      <c r="Z39" s="43">
        <v>7.2968400000000004</v>
      </c>
      <c r="AA39" s="43"/>
      <c r="AB39" s="43"/>
      <c r="AC39" s="43">
        <v>13.04</v>
      </c>
      <c r="AD39" s="43"/>
      <c r="AE39" s="43"/>
      <c r="AF39" s="43">
        <v>1.2</v>
      </c>
      <c r="AG39" s="43"/>
      <c r="AH39" s="43">
        <v>1.0078</v>
      </c>
      <c r="AI39" s="43"/>
      <c r="AJ39" s="43">
        <v>6.4605899999999998</v>
      </c>
      <c r="AK39" s="43"/>
      <c r="AL39" s="43">
        <v>4.2972000000000001</v>
      </c>
      <c r="AM39" s="43">
        <v>46.604680000000002</v>
      </c>
      <c r="AN39" s="43">
        <v>137.67490000000001</v>
      </c>
      <c r="AO39" s="43">
        <v>27.820499999999999</v>
      </c>
      <c r="AP39" s="43">
        <v>0.23</v>
      </c>
      <c r="AQ39" s="43">
        <v>151.36000000000001</v>
      </c>
      <c r="AR39" s="43">
        <v>0</v>
      </c>
      <c r="AS39" s="43">
        <v>37.933669999999999</v>
      </c>
      <c r="AT39" s="43">
        <v>33.535589999999999</v>
      </c>
      <c r="AU39" s="43"/>
      <c r="AV39" s="43">
        <v>192.16749999999999</v>
      </c>
      <c r="AW39" s="43">
        <v>36.467100000000002</v>
      </c>
      <c r="AX39" s="43"/>
      <c r="AY39" s="43"/>
      <c r="AZ39" s="43"/>
      <c r="BA39" s="43">
        <v>2.5</v>
      </c>
      <c r="BB39" s="43"/>
      <c r="BC39" s="43">
        <v>49.309220000000003</v>
      </c>
      <c r="BD39" s="43"/>
      <c r="BE39" s="43">
        <v>10.6</v>
      </c>
      <c r="BF39" s="43"/>
      <c r="BG39" s="43"/>
      <c r="BH39" s="43">
        <v>13.03861</v>
      </c>
      <c r="BI39" s="43">
        <v>9.9391099999999994</v>
      </c>
      <c r="BJ39" s="43"/>
      <c r="BK39" s="43">
        <v>5.7154199999999999</v>
      </c>
      <c r="BL39" s="43"/>
      <c r="BM39" s="43">
        <v>7.3049999999999997</v>
      </c>
      <c r="BN39" s="43">
        <v>22.94</v>
      </c>
      <c r="BO39" s="43">
        <v>1.88</v>
      </c>
      <c r="BP39" s="43">
        <v>138.46514999999999</v>
      </c>
      <c r="BQ39" s="43"/>
      <c r="BR39" s="43">
        <v>4.71333</v>
      </c>
      <c r="BS39" s="43">
        <v>130.82306</v>
      </c>
      <c r="BT39" s="43">
        <v>16.5746</v>
      </c>
      <c r="BU39" s="43"/>
      <c r="BV39" s="43">
        <v>31.935199999999998</v>
      </c>
      <c r="BW39" s="43">
        <v>3.9036599999999999</v>
      </c>
      <c r="BX39" s="43">
        <v>8.4</v>
      </c>
      <c r="BY39" s="43"/>
      <c r="BZ39" s="43">
        <v>89.550299999999993</v>
      </c>
      <c r="CA39" s="43">
        <v>24.342839999999999</v>
      </c>
      <c r="CB39" s="43">
        <v>1.3103</v>
      </c>
      <c r="CC39" s="43">
        <v>0.57999999999999996</v>
      </c>
      <c r="CD39" s="43">
        <v>25.841200000000001</v>
      </c>
      <c r="CE39" s="43">
        <v>434.04957999999999</v>
      </c>
      <c r="CF39" s="43">
        <v>11.6106</v>
      </c>
      <c r="CG39" s="43">
        <v>140.07525999999999</v>
      </c>
      <c r="CH39" s="43">
        <v>18.310220000000001</v>
      </c>
      <c r="CI39" s="43"/>
      <c r="CJ39" s="43"/>
      <c r="CK39" s="43">
        <v>16.220500000000001</v>
      </c>
      <c r="CL39" s="43">
        <v>4.9453199999999997</v>
      </c>
      <c r="CM39" s="43"/>
      <c r="CN39" s="43"/>
      <c r="CO39" s="43">
        <v>16.883410000000001</v>
      </c>
      <c r="CP39" s="43">
        <v>283.32</v>
      </c>
      <c r="CQ39" s="43"/>
      <c r="CR39" s="43">
        <v>15.71</v>
      </c>
      <c r="CS39" s="43">
        <v>1.8401000000000001</v>
      </c>
      <c r="CT39" s="43">
        <v>8.202</v>
      </c>
    </row>
    <row r="40" spans="1:98" ht="15.6" x14ac:dyDescent="0.3">
      <c r="A40" s="1"/>
      <c r="B40" s="42" t="s">
        <v>793</v>
      </c>
      <c r="C40" s="43"/>
      <c r="D40" s="43"/>
      <c r="E40" s="43">
        <v>22.907959999999999</v>
      </c>
      <c r="F40" s="43">
        <v>12.371</v>
      </c>
      <c r="G40" s="43"/>
      <c r="H40" s="43"/>
      <c r="I40" s="43"/>
      <c r="J40" s="43"/>
      <c r="K40" s="43">
        <v>19.9605</v>
      </c>
      <c r="L40" s="43">
        <v>29.427900000000001</v>
      </c>
      <c r="M40" s="43">
        <v>14.188700000000001</v>
      </c>
      <c r="N40" s="43">
        <v>13.52</v>
      </c>
      <c r="O40" s="43">
        <v>34.19</v>
      </c>
      <c r="P40" s="43"/>
      <c r="Q40" s="43"/>
      <c r="R40" s="43">
        <v>42.893000000000001</v>
      </c>
      <c r="S40" s="43"/>
      <c r="T40" s="43">
        <v>9.6249000000000002</v>
      </c>
      <c r="U40" s="43"/>
      <c r="V40" s="43">
        <v>8.1</v>
      </c>
      <c r="W40" s="43"/>
      <c r="X40" s="43">
        <v>152.24100000000001</v>
      </c>
      <c r="Y40" s="43"/>
      <c r="Z40" s="43">
        <v>8.1043699999999994</v>
      </c>
      <c r="AA40" s="43"/>
      <c r="AB40" s="43"/>
      <c r="AC40" s="43">
        <v>12.62</v>
      </c>
      <c r="AD40" s="43"/>
      <c r="AE40" s="43"/>
      <c r="AF40" s="43">
        <v>1.4</v>
      </c>
      <c r="AG40" s="43"/>
      <c r="AH40" s="43">
        <v>1.0791999999999999</v>
      </c>
      <c r="AI40" s="43"/>
      <c r="AJ40" s="43">
        <v>6.2238600000000002</v>
      </c>
      <c r="AK40" s="43"/>
      <c r="AL40" s="43">
        <v>4.2508999999999997</v>
      </c>
      <c r="AM40" s="43">
        <v>47.981180000000002</v>
      </c>
      <c r="AN40" s="43">
        <v>133.58928</v>
      </c>
      <c r="AO40" s="43">
        <v>28.6496</v>
      </c>
      <c r="AP40" s="43">
        <v>0.37</v>
      </c>
      <c r="AQ40" s="43">
        <v>153.41999999999999</v>
      </c>
      <c r="AR40" s="43">
        <v>0</v>
      </c>
      <c r="AS40" s="43">
        <v>36.453539999999997</v>
      </c>
      <c r="AT40" s="43">
        <v>32.852170000000001</v>
      </c>
      <c r="AU40" s="43"/>
      <c r="AV40" s="43">
        <v>192.47540000000001</v>
      </c>
      <c r="AW40" s="43">
        <v>36.003999999999998</v>
      </c>
      <c r="AX40" s="43"/>
      <c r="AY40" s="43"/>
      <c r="AZ40" s="43"/>
      <c r="BA40" s="43">
        <v>2.7</v>
      </c>
      <c r="BB40" s="43"/>
      <c r="BC40" s="43">
        <v>49.749070000000003</v>
      </c>
      <c r="BD40" s="43"/>
      <c r="BE40" s="43">
        <v>10.6</v>
      </c>
      <c r="BF40" s="43"/>
      <c r="BG40" s="43"/>
      <c r="BH40" s="43">
        <v>9.4374199999999995</v>
      </c>
      <c r="BI40" s="43">
        <v>9.9089299999999998</v>
      </c>
      <c r="BJ40" s="43"/>
      <c r="BK40" s="43">
        <v>5.7812999999999999</v>
      </c>
      <c r="BL40" s="43"/>
      <c r="BM40" s="43">
        <v>7.3230000000000004</v>
      </c>
      <c r="BN40" s="43">
        <v>20.59</v>
      </c>
      <c r="BO40" s="43">
        <v>1.8</v>
      </c>
      <c r="BP40" s="43">
        <v>137.50595000000001</v>
      </c>
      <c r="BQ40" s="43"/>
      <c r="BR40" s="43">
        <v>4.71244</v>
      </c>
      <c r="BS40" s="43">
        <v>134.25488000000001</v>
      </c>
      <c r="BT40" s="43">
        <v>14.879049999999999</v>
      </c>
      <c r="BU40" s="43"/>
      <c r="BV40" s="43">
        <v>32.313400000000001</v>
      </c>
      <c r="BW40" s="43">
        <v>4.3754099999999996</v>
      </c>
      <c r="BX40" s="43">
        <v>8.49</v>
      </c>
      <c r="BY40" s="43"/>
      <c r="BZ40" s="43">
        <v>91.175200000000004</v>
      </c>
      <c r="CA40" s="43">
        <v>24.565719999999999</v>
      </c>
      <c r="CB40" s="43">
        <v>1.298</v>
      </c>
      <c r="CC40" s="43">
        <v>0.6</v>
      </c>
      <c r="CD40" s="43">
        <v>27.061610000000002</v>
      </c>
      <c r="CE40" s="43">
        <v>396.15674999999999</v>
      </c>
      <c r="CF40" s="43">
        <v>11.3362</v>
      </c>
      <c r="CG40" s="43">
        <v>141.33217999999999</v>
      </c>
      <c r="CH40" s="43">
        <v>18.456689999999998</v>
      </c>
      <c r="CI40" s="43"/>
      <c r="CJ40" s="43"/>
      <c r="CK40" s="43">
        <v>18.4663</v>
      </c>
      <c r="CL40" s="43">
        <v>4.8934199999999999</v>
      </c>
      <c r="CM40" s="43"/>
      <c r="CN40" s="43"/>
      <c r="CO40" s="43">
        <v>17.062529999999999</v>
      </c>
      <c r="CP40" s="43">
        <v>283.89999999999998</v>
      </c>
      <c r="CQ40" s="43"/>
      <c r="CR40" s="43">
        <v>16.29</v>
      </c>
      <c r="CS40" s="43">
        <v>2.1191399999999998</v>
      </c>
      <c r="CT40" s="43">
        <v>16.239000000000001</v>
      </c>
    </row>
    <row r="41" spans="1:98" ht="15.6" x14ac:dyDescent="0.3">
      <c r="A41" s="1"/>
      <c r="B41" s="42" t="s">
        <v>794</v>
      </c>
      <c r="C41" s="43"/>
      <c r="D41" s="43"/>
      <c r="E41" s="43">
        <v>22.841000000000001</v>
      </c>
      <c r="F41" s="43">
        <v>11.53</v>
      </c>
      <c r="G41" s="43"/>
      <c r="H41" s="43"/>
      <c r="I41" s="43"/>
      <c r="J41" s="43"/>
      <c r="K41" s="43">
        <v>18.838799999999999</v>
      </c>
      <c r="L41" s="43">
        <v>29.4998</v>
      </c>
      <c r="M41" s="43">
        <v>14.462999999999999</v>
      </c>
      <c r="N41" s="43">
        <v>13.54</v>
      </c>
      <c r="O41" s="43">
        <v>34.344000000000001</v>
      </c>
      <c r="P41" s="43"/>
      <c r="Q41" s="43"/>
      <c r="R41" s="43">
        <v>43.600999999999999</v>
      </c>
      <c r="S41" s="43"/>
      <c r="T41" s="43">
        <v>9.2387999999999995</v>
      </c>
      <c r="U41" s="43"/>
      <c r="V41" s="43">
        <v>7.7</v>
      </c>
      <c r="W41" s="43"/>
      <c r="X41" s="43">
        <v>143.38900000000001</v>
      </c>
      <c r="Y41" s="43"/>
      <c r="Z41" s="43">
        <v>8.4556299999999993</v>
      </c>
      <c r="AA41" s="43"/>
      <c r="AB41" s="43"/>
      <c r="AC41" s="43">
        <v>13.11</v>
      </c>
      <c r="AD41" s="43"/>
      <c r="AE41" s="43"/>
      <c r="AF41" s="43">
        <v>1</v>
      </c>
      <c r="AG41" s="43"/>
      <c r="AH41" s="43">
        <v>1.139</v>
      </c>
      <c r="AI41" s="43"/>
      <c r="AJ41" s="43">
        <v>5.8655799999999996</v>
      </c>
      <c r="AK41" s="43"/>
      <c r="AL41" s="43">
        <v>4.2366000000000001</v>
      </c>
      <c r="AM41" s="43">
        <v>48.001739999999998</v>
      </c>
      <c r="AN41" s="43">
        <v>134.95303000000001</v>
      </c>
      <c r="AO41" s="43">
        <v>27.035399999999999</v>
      </c>
      <c r="AP41" s="43">
        <v>0.4</v>
      </c>
      <c r="AQ41" s="43">
        <v>152.54</v>
      </c>
      <c r="AR41" s="43">
        <v>0</v>
      </c>
      <c r="AS41" s="43">
        <v>35.796129999999998</v>
      </c>
      <c r="AT41" s="43">
        <v>32.14922</v>
      </c>
      <c r="AU41" s="43"/>
      <c r="AV41" s="43">
        <v>192.47579999999999</v>
      </c>
      <c r="AW41" s="43">
        <v>35.612699999999997</v>
      </c>
      <c r="AX41" s="43"/>
      <c r="AY41" s="43"/>
      <c r="AZ41" s="43"/>
      <c r="BA41" s="43">
        <v>3.4</v>
      </c>
      <c r="BB41" s="43"/>
      <c r="BC41" s="43">
        <v>49.969070000000002</v>
      </c>
      <c r="BD41" s="43"/>
      <c r="BE41" s="43">
        <v>10.6</v>
      </c>
      <c r="BF41" s="43"/>
      <c r="BG41" s="43"/>
      <c r="BH41" s="43">
        <v>11.270429999999999</v>
      </c>
      <c r="BI41" s="43">
        <v>9.6523599999999998</v>
      </c>
      <c r="BJ41" s="43"/>
      <c r="BK41" s="43">
        <v>5.8535300000000001</v>
      </c>
      <c r="BL41" s="43"/>
      <c r="BM41" s="43">
        <v>7.35</v>
      </c>
      <c r="BN41" s="43">
        <v>18.920000000000002</v>
      </c>
      <c r="BO41" s="43">
        <v>1.72</v>
      </c>
      <c r="BP41" s="43">
        <v>138.85111000000001</v>
      </c>
      <c r="BQ41" s="43"/>
      <c r="BR41" s="43">
        <v>4.6036700000000002</v>
      </c>
      <c r="BS41" s="43">
        <v>133.64344</v>
      </c>
      <c r="BT41" s="43">
        <v>11.52552</v>
      </c>
      <c r="BU41" s="43"/>
      <c r="BV41" s="43">
        <v>32.591000000000001</v>
      </c>
      <c r="BW41" s="43">
        <v>3.85894</v>
      </c>
      <c r="BX41" s="43">
        <v>8.8000000000000007</v>
      </c>
      <c r="BY41" s="43"/>
      <c r="BZ41" s="43">
        <v>90.222700000000003</v>
      </c>
      <c r="CA41" s="43">
        <v>24.520209999999999</v>
      </c>
      <c r="CB41" s="43">
        <v>1.2786999999999999</v>
      </c>
      <c r="CC41" s="43">
        <v>0.6</v>
      </c>
      <c r="CD41" s="43">
        <v>25.730810000000002</v>
      </c>
      <c r="CE41" s="43">
        <v>395.23203000000001</v>
      </c>
      <c r="CF41" s="43">
        <v>11.1165</v>
      </c>
      <c r="CG41" s="43">
        <v>142.39626999999999</v>
      </c>
      <c r="CH41" s="43">
        <v>18.438929999999999</v>
      </c>
      <c r="CI41" s="43"/>
      <c r="CJ41" s="43"/>
      <c r="CK41" s="43">
        <v>17.8186</v>
      </c>
      <c r="CL41" s="43">
        <v>4.6090099999999996</v>
      </c>
      <c r="CM41" s="43"/>
      <c r="CN41" s="43"/>
      <c r="CO41" s="43">
        <v>16.16949</v>
      </c>
      <c r="CP41" s="43">
        <v>288.55</v>
      </c>
      <c r="CQ41" s="43"/>
      <c r="CR41" s="43">
        <v>16.349</v>
      </c>
      <c r="CS41" s="43">
        <v>2.2667299999999999</v>
      </c>
      <c r="CT41" s="43">
        <v>21.92</v>
      </c>
    </row>
    <row r="42" spans="1:98" ht="15.6" x14ac:dyDescent="0.3">
      <c r="A42" s="1"/>
      <c r="B42" s="42" t="s">
        <v>795</v>
      </c>
      <c r="C42" s="43"/>
      <c r="D42" s="43"/>
      <c r="E42" s="43">
        <v>22.299720000000001</v>
      </c>
      <c r="F42" s="43">
        <v>11.333</v>
      </c>
      <c r="G42" s="43"/>
      <c r="H42" s="43"/>
      <c r="I42" s="43"/>
      <c r="J42" s="43"/>
      <c r="K42" s="43">
        <v>20.155000000000001</v>
      </c>
      <c r="L42" s="43">
        <v>29.238299999999999</v>
      </c>
      <c r="M42" s="43">
        <v>15.347799999999999</v>
      </c>
      <c r="N42" s="43">
        <v>13.15</v>
      </c>
      <c r="O42" s="43">
        <v>33.951999999999998</v>
      </c>
      <c r="P42" s="43"/>
      <c r="Q42" s="43"/>
      <c r="R42" s="43">
        <v>43.722999999999999</v>
      </c>
      <c r="S42" s="43"/>
      <c r="T42" s="43">
        <v>9.5138999999999996</v>
      </c>
      <c r="U42" s="43"/>
      <c r="V42" s="43">
        <v>7.9</v>
      </c>
      <c r="W42" s="43"/>
      <c r="X42" s="43">
        <v>153.87299999999999</v>
      </c>
      <c r="Y42" s="43"/>
      <c r="Z42" s="43">
        <v>8.5458999999999996</v>
      </c>
      <c r="AA42" s="43"/>
      <c r="AB42" s="43"/>
      <c r="AC42" s="43">
        <v>14.96</v>
      </c>
      <c r="AD42" s="43"/>
      <c r="AE42" s="43"/>
      <c r="AF42" s="43">
        <v>1</v>
      </c>
      <c r="AG42" s="43"/>
      <c r="AH42" s="43">
        <v>1.0234000000000001</v>
      </c>
      <c r="AI42" s="43"/>
      <c r="AJ42" s="43">
        <v>5.3594600000000003</v>
      </c>
      <c r="AK42" s="43"/>
      <c r="AL42" s="43">
        <v>4.2332000000000001</v>
      </c>
      <c r="AM42" s="43">
        <v>47.199240000000003</v>
      </c>
      <c r="AN42" s="43">
        <v>134.38204999999999</v>
      </c>
      <c r="AO42" s="43">
        <v>26.6784</v>
      </c>
      <c r="AP42" s="43">
        <v>0.41</v>
      </c>
      <c r="AQ42" s="43">
        <v>153.08000000000001</v>
      </c>
      <c r="AR42" s="43">
        <v>0</v>
      </c>
      <c r="AS42" s="43">
        <v>35.355539999999998</v>
      </c>
      <c r="AT42" s="43">
        <v>31.87331</v>
      </c>
      <c r="AU42" s="43"/>
      <c r="AV42" s="43">
        <v>192.14570000000001</v>
      </c>
      <c r="AW42" s="43">
        <v>35.020499999999998</v>
      </c>
      <c r="AX42" s="43"/>
      <c r="AY42" s="43"/>
      <c r="AZ42" s="43"/>
      <c r="BA42" s="43">
        <v>3.6</v>
      </c>
      <c r="BB42" s="43"/>
      <c r="BC42" s="43">
        <v>40.32893</v>
      </c>
      <c r="BD42" s="43"/>
      <c r="BE42" s="43">
        <v>10.6</v>
      </c>
      <c r="BF42" s="43"/>
      <c r="BG42" s="43"/>
      <c r="BH42" s="43">
        <v>11.49817</v>
      </c>
      <c r="BI42" s="43">
        <v>9.6917500000000008</v>
      </c>
      <c r="BJ42" s="43"/>
      <c r="BK42" s="43">
        <v>5.7781799999999999</v>
      </c>
      <c r="BL42" s="43"/>
      <c r="BM42" s="43">
        <v>7.3179999999999996</v>
      </c>
      <c r="BN42" s="43">
        <v>17.87</v>
      </c>
      <c r="BO42" s="43">
        <v>1.55</v>
      </c>
      <c r="BP42" s="43">
        <v>138.9128</v>
      </c>
      <c r="BQ42" s="43"/>
      <c r="BR42" s="43">
        <v>4.5447100000000002</v>
      </c>
      <c r="BS42" s="43">
        <v>134.02875</v>
      </c>
      <c r="BT42" s="43">
        <v>13.37317</v>
      </c>
      <c r="BU42" s="43"/>
      <c r="BV42" s="43">
        <v>31.426200000000001</v>
      </c>
      <c r="BW42" s="43">
        <v>3.6508500000000002</v>
      </c>
      <c r="BX42" s="43">
        <v>7.57</v>
      </c>
      <c r="BY42" s="43"/>
      <c r="BZ42" s="43">
        <v>93.235799999999998</v>
      </c>
      <c r="CA42" s="43">
        <v>24.430779999999999</v>
      </c>
      <c r="CB42" s="43">
        <v>1.2939000000000001</v>
      </c>
      <c r="CC42" s="43">
        <v>0.61</v>
      </c>
      <c r="CD42" s="43">
        <v>25.500050000000002</v>
      </c>
      <c r="CE42" s="43">
        <v>356.84602999999998</v>
      </c>
      <c r="CF42" s="43">
        <v>11.0624</v>
      </c>
      <c r="CG42" s="43">
        <v>139.27502000000001</v>
      </c>
      <c r="CH42" s="43">
        <v>18.222750000000001</v>
      </c>
      <c r="CI42" s="43"/>
      <c r="CJ42" s="43"/>
      <c r="CK42" s="43">
        <v>17.733599999999999</v>
      </c>
      <c r="CL42" s="43">
        <v>4.6459700000000002</v>
      </c>
      <c r="CM42" s="43"/>
      <c r="CN42" s="43"/>
      <c r="CO42" s="43">
        <v>15.278779999999999</v>
      </c>
      <c r="CP42" s="43">
        <v>293.91000000000003</v>
      </c>
      <c r="CQ42" s="43"/>
      <c r="CR42" s="43">
        <v>16.876000000000001</v>
      </c>
      <c r="CS42" s="43">
        <v>2.1305000000000001</v>
      </c>
      <c r="CT42" s="43">
        <v>23.86</v>
      </c>
    </row>
    <row r="43" spans="1:98" ht="15.6" x14ac:dyDescent="0.3">
      <c r="A43" s="1"/>
      <c r="B43" s="42" t="s">
        <v>796</v>
      </c>
      <c r="C43" s="43"/>
      <c r="D43" s="43"/>
      <c r="E43" s="43">
        <v>21.024830000000001</v>
      </c>
      <c r="F43" s="43">
        <v>10.845000000000001</v>
      </c>
      <c r="G43" s="43"/>
      <c r="H43" s="43"/>
      <c r="I43" s="43"/>
      <c r="J43" s="43"/>
      <c r="K43" s="43">
        <v>19.945900000000002</v>
      </c>
      <c r="L43" s="43">
        <v>29.983799999999999</v>
      </c>
      <c r="M43" s="43">
        <v>15.7433</v>
      </c>
      <c r="N43" s="43">
        <v>13.34</v>
      </c>
      <c r="O43" s="43">
        <v>34.08</v>
      </c>
      <c r="P43" s="43"/>
      <c r="Q43" s="43"/>
      <c r="R43" s="43">
        <v>43.735999999999997</v>
      </c>
      <c r="S43" s="43"/>
      <c r="T43" s="43">
        <v>8.3675999999999995</v>
      </c>
      <c r="U43" s="43"/>
      <c r="V43" s="43">
        <v>8.4</v>
      </c>
      <c r="W43" s="43"/>
      <c r="X43" s="43">
        <v>62.843000000000004</v>
      </c>
      <c r="Y43" s="43"/>
      <c r="Z43" s="43">
        <v>8.6513899999999992</v>
      </c>
      <c r="AA43" s="43"/>
      <c r="AB43" s="43"/>
      <c r="AC43" s="43">
        <v>15.83</v>
      </c>
      <c r="AD43" s="43"/>
      <c r="AE43" s="43"/>
      <c r="AF43" s="43">
        <v>0.9</v>
      </c>
      <c r="AG43" s="43"/>
      <c r="AH43" s="43">
        <v>1.0392999999999999</v>
      </c>
      <c r="AI43" s="43"/>
      <c r="AJ43" s="43">
        <v>5.4161799999999998</v>
      </c>
      <c r="AK43" s="43"/>
      <c r="AL43" s="43">
        <v>4.1028000000000002</v>
      </c>
      <c r="AM43" s="43">
        <v>47.860950000000003</v>
      </c>
      <c r="AN43" s="43">
        <v>133.97996000000001</v>
      </c>
      <c r="AO43" s="43">
        <v>27.317900000000002</v>
      </c>
      <c r="AP43" s="43">
        <v>0.46</v>
      </c>
      <c r="AQ43" s="43">
        <v>152.97</v>
      </c>
      <c r="AR43" s="43">
        <v>0</v>
      </c>
      <c r="AS43" s="43">
        <v>33.843519999999998</v>
      </c>
      <c r="AT43" s="43">
        <v>30.179770000000001</v>
      </c>
      <c r="AU43" s="43"/>
      <c r="AV43" s="43">
        <v>139.49780000000001</v>
      </c>
      <c r="AW43" s="43">
        <v>34.471400000000003</v>
      </c>
      <c r="AX43" s="43"/>
      <c r="AY43" s="43"/>
      <c r="AZ43" s="43"/>
      <c r="BA43" s="43">
        <v>3.9</v>
      </c>
      <c r="BB43" s="43"/>
      <c r="BC43" s="43">
        <v>25.541219999999999</v>
      </c>
      <c r="BD43" s="43"/>
      <c r="BE43" s="43">
        <v>10.6</v>
      </c>
      <c r="BF43" s="43"/>
      <c r="BG43" s="43"/>
      <c r="BH43" s="43">
        <v>9.5385299999999997</v>
      </c>
      <c r="BI43" s="43">
        <v>9.7032399999999992</v>
      </c>
      <c r="BJ43" s="43"/>
      <c r="BK43" s="43">
        <v>5.5541499999999999</v>
      </c>
      <c r="BL43" s="43"/>
      <c r="BM43" s="43">
        <v>7.3449999999999998</v>
      </c>
      <c r="BN43" s="43">
        <v>5.96</v>
      </c>
      <c r="BO43" s="43">
        <v>1.56</v>
      </c>
      <c r="BP43" s="43">
        <v>137.10108</v>
      </c>
      <c r="BQ43" s="43"/>
      <c r="BR43" s="43">
        <v>4.6263100000000001</v>
      </c>
      <c r="BS43" s="43">
        <v>134.58829</v>
      </c>
      <c r="BT43" s="43">
        <v>11.98184</v>
      </c>
      <c r="BU43" s="43"/>
      <c r="BV43" s="43">
        <v>30.978899999999999</v>
      </c>
      <c r="BW43" s="43">
        <v>3.6075599999999999</v>
      </c>
      <c r="BX43" s="43">
        <v>9.15</v>
      </c>
      <c r="BY43" s="43"/>
      <c r="BZ43" s="43">
        <v>93.170900000000003</v>
      </c>
      <c r="CA43" s="43">
        <v>4.9169299999999998</v>
      </c>
      <c r="CB43" s="43">
        <v>1.3211999999999999</v>
      </c>
      <c r="CC43" s="43">
        <v>0.57999999999999996</v>
      </c>
      <c r="CD43" s="43">
        <v>22.637989999999999</v>
      </c>
      <c r="CE43" s="43">
        <v>347.94821999999999</v>
      </c>
      <c r="CF43" s="43">
        <v>10.477399999999999</v>
      </c>
      <c r="CG43" s="43">
        <v>139.60760999999999</v>
      </c>
      <c r="CH43" s="43">
        <v>18.730789999999999</v>
      </c>
      <c r="CI43" s="43"/>
      <c r="CJ43" s="43"/>
      <c r="CK43" s="43">
        <v>17.387</v>
      </c>
      <c r="CL43" s="43">
        <v>4.5613900000000003</v>
      </c>
      <c r="CM43" s="43"/>
      <c r="CN43" s="43"/>
      <c r="CO43" s="43">
        <v>14.281879999999999</v>
      </c>
      <c r="CP43" s="43">
        <v>295.47000000000003</v>
      </c>
      <c r="CQ43" s="43"/>
      <c r="CR43" s="43">
        <v>16.93</v>
      </c>
      <c r="CS43" s="43">
        <v>1.9432400000000001</v>
      </c>
      <c r="CT43" s="43">
        <v>21.626999999999999</v>
      </c>
    </row>
    <row r="44" spans="1:98" ht="15.6" x14ac:dyDescent="0.3">
      <c r="A44" s="1"/>
      <c r="B44" s="42" t="s">
        <v>797</v>
      </c>
      <c r="C44" s="43"/>
      <c r="D44" s="43"/>
      <c r="E44" s="43">
        <v>14.72903</v>
      </c>
      <c r="F44" s="43">
        <v>10.521000000000001</v>
      </c>
      <c r="G44" s="43"/>
      <c r="H44" s="43"/>
      <c r="I44" s="43"/>
      <c r="J44" s="43"/>
      <c r="K44" s="43">
        <v>19.8019</v>
      </c>
      <c r="L44" s="43">
        <v>31.130299999999998</v>
      </c>
      <c r="M44" s="43">
        <v>14.920999999999999</v>
      </c>
      <c r="N44" s="43">
        <v>12.9</v>
      </c>
      <c r="O44" s="43">
        <v>34.188000000000002</v>
      </c>
      <c r="P44" s="43"/>
      <c r="Q44" s="43"/>
      <c r="R44" s="43">
        <v>44.54</v>
      </c>
      <c r="S44" s="43"/>
      <c r="T44" s="43">
        <v>7.5088999999999997</v>
      </c>
      <c r="U44" s="43"/>
      <c r="V44" s="43">
        <v>8.3000000000000007</v>
      </c>
      <c r="W44" s="43"/>
      <c r="X44" s="43">
        <v>40.375</v>
      </c>
      <c r="Y44" s="43"/>
      <c r="Z44" s="43">
        <v>8.3521300000000007</v>
      </c>
      <c r="AA44" s="43"/>
      <c r="AB44" s="43"/>
      <c r="AC44" s="43">
        <v>15.99</v>
      </c>
      <c r="AD44" s="43"/>
      <c r="AE44" s="43"/>
      <c r="AF44" s="43">
        <v>0.6</v>
      </c>
      <c r="AG44" s="43"/>
      <c r="AH44" s="43">
        <v>0.94110000000000005</v>
      </c>
      <c r="AI44" s="43"/>
      <c r="AJ44" s="43">
        <v>4.26905</v>
      </c>
      <c r="AK44" s="43"/>
      <c r="AL44" s="43">
        <v>4.1013000000000002</v>
      </c>
      <c r="AM44" s="43">
        <v>47.200949999999999</v>
      </c>
      <c r="AN44" s="43">
        <v>131.49414999999999</v>
      </c>
      <c r="AO44" s="43">
        <v>26.494399999999999</v>
      </c>
      <c r="AP44" s="43">
        <v>0.11</v>
      </c>
      <c r="AQ44" s="43">
        <v>154.9</v>
      </c>
      <c r="AR44" s="43">
        <v>5.1632300000000004</v>
      </c>
      <c r="AS44" s="43">
        <v>34.27075</v>
      </c>
      <c r="AT44" s="43">
        <v>28.49577</v>
      </c>
      <c r="AU44" s="43"/>
      <c r="AV44" s="43">
        <v>72.809200000000004</v>
      </c>
      <c r="AW44" s="43">
        <v>32.335599999999999</v>
      </c>
      <c r="AX44" s="43"/>
      <c r="AY44" s="43"/>
      <c r="AZ44" s="43"/>
      <c r="BA44" s="43">
        <v>4</v>
      </c>
      <c r="BB44" s="43"/>
      <c r="BC44" s="43">
        <v>26.917269999999998</v>
      </c>
      <c r="BD44" s="43"/>
      <c r="BE44" s="43">
        <v>10.6</v>
      </c>
      <c r="BF44" s="43"/>
      <c r="BG44" s="43"/>
      <c r="BH44" s="43">
        <v>11.91743</v>
      </c>
      <c r="BI44" s="43">
        <v>9.5847800000000003</v>
      </c>
      <c r="BJ44" s="43"/>
      <c r="BK44" s="43">
        <v>5.5517300000000001</v>
      </c>
      <c r="BL44" s="43"/>
      <c r="BM44" s="43">
        <v>7.2839999999999998</v>
      </c>
      <c r="BN44" s="43">
        <v>2.9</v>
      </c>
      <c r="BO44" s="43">
        <v>1.58</v>
      </c>
      <c r="BP44" s="43">
        <v>135.77208999999999</v>
      </c>
      <c r="BQ44" s="43"/>
      <c r="BR44" s="43">
        <v>4.4297399999999998</v>
      </c>
      <c r="BS44" s="43">
        <v>131.68815000000001</v>
      </c>
      <c r="BT44" s="43">
        <v>11.530430000000001</v>
      </c>
      <c r="BU44" s="43"/>
      <c r="BV44" s="43">
        <v>27.091699999999999</v>
      </c>
      <c r="BW44" s="43">
        <v>3.8024800000000001</v>
      </c>
      <c r="BX44" s="43">
        <v>8.9600000000000009</v>
      </c>
      <c r="BY44" s="43"/>
      <c r="BZ44" s="43">
        <v>92.302099999999996</v>
      </c>
      <c r="CA44" s="43">
        <v>2.9269699999999998</v>
      </c>
      <c r="CB44" s="43">
        <v>1.3078000000000001</v>
      </c>
      <c r="CC44" s="43">
        <v>0.65</v>
      </c>
      <c r="CD44" s="43">
        <v>22.524329999999999</v>
      </c>
      <c r="CE44" s="43">
        <v>404.62927999999999</v>
      </c>
      <c r="CF44" s="43">
        <v>10.043200000000001</v>
      </c>
      <c r="CG44" s="43">
        <v>138.27862999999999</v>
      </c>
      <c r="CH44" s="43">
        <v>18.53145</v>
      </c>
      <c r="CI44" s="43"/>
      <c r="CJ44" s="43"/>
      <c r="CK44" s="43">
        <v>16.265499999999999</v>
      </c>
      <c r="CL44" s="43">
        <v>4.5887700000000002</v>
      </c>
      <c r="CM44" s="43"/>
      <c r="CN44" s="43"/>
      <c r="CO44" s="43">
        <v>12.245150000000001</v>
      </c>
      <c r="CP44" s="43">
        <v>295.79000000000002</v>
      </c>
      <c r="CQ44" s="43"/>
      <c r="CR44" s="43">
        <v>17.178000000000001</v>
      </c>
      <c r="CS44" s="43">
        <v>2.0165199999999999</v>
      </c>
      <c r="CT44" s="43">
        <v>18.347999999999999</v>
      </c>
    </row>
    <row r="45" spans="1:98" ht="15.6" x14ac:dyDescent="0.3">
      <c r="A45" s="1"/>
      <c r="B45" s="42" t="s">
        <v>798</v>
      </c>
      <c r="C45" s="43"/>
      <c r="D45" s="43"/>
      <c r="E45" s="43">
        <v>14.043509999999999</v>
      </c>
      <c r="F45" s="43">
        <v>7.1970000000000001</v>
      </c>
      <c r="G45" s="43"/>
      <c r="H45" s="43"/>
      <c r="I45" s="43"/>
      <c r="J45" s="43"/>
      <c r="K45" s="43">
        <v>20.161799999999999</v>
      </c>
      <c r="L45" s="43">
        <v>31.852599999999999</v>
      </c>
      <c r="M45" s="43">
        <v>15.322900000000001</v>
      </c>
      <c r="N45" s="43">
        <v>13.15</v>
      </c>
      <c r="O45" s="43">
        <v>34.688000000000002</v>
      </c>
      <c r="P45" s="43"/>
      <c r="Q45" s="43"/>
      <c r="R45" s="43">
        <v>44.771000000000001</v>
      </c>
      <c r="S45" s="43"/>
      <c r="T45" s="43">
        <v>4.1916000000000002</v>
      </c>
      <c r="U45" s="43"/>
      <c r="V45" s="43">
        <v>8.1</v>
      </c>
      <c r="W45" s="43"/>
      <c r="X45" s="43">
        <v>34.585999999999999</v>
      </c>
      <c r="Y45" s="43"/>
      <c r="Z45" s="43">
        <v>7.3878500000000003</v>
      </c>
      <c r="AA45" s="43"/>
      <c r="AB45" s="43"/>
      <c r="AC45" s="43">
        <v>16.510000000000002</v>
      </c>
      <c r="AD45" s="43"/>
      <c r="AE45" s="43"/>
      <c r="AF45" s="43">
        <v>0.5</v>
      </c>
      <c r="AG45" s="43"/>
      <c r="AH45" s="43">
        <v>0.91039999999999999</v>
      </c>
      <c r="AI45" s="43"/>
      <c r="AJ45" s="43">
        <v>4.2895099999999999</v>
      </c>
      <c r="AK45" s="43"/>
      <c r="AL45" s="43">
        <v>4.0900999999999996</v>
      </c>
      <c r="AM45" s="43">
        <v>39.000459999999997</v>
      </c>
      <c r="AN45" s="43">
        <v>129.20658</v>
      </c>
      <c r="AO45" s="43">
        <v>26.1905</v>
      </c>
      <c r="AP45" s="43">
        <v>0.35</v>
      </c>
      <c r="AQ45" s="43">
        <v>154.21</v>
      </c>
      <c r="AR45" s="43">
        <v>4.9587000000000003</v>
      </c>
      <c r="AS45" s="43">
        <v>32.619300000000003</v>
      </c>
      <c r="AT45" s="43">
        <v>27.97831</v>
      </c>
      <c r="AU45" s="43"/>
      <c r="AV45" s="43">
        <v>73.478800000000007</v>
      </c>
      <c r="AW45" s="43">
        <v>32.128700000000002</v>
      </c>
      <c r="AX45" s="43"/>
      <c r="AY45" s="43"/>
      <c r="AZ45" s="43"/>
      <c r="BA45" s="43">
        <v>4.4000000000000004</v>
      </c>
      <c r="BB45" s="43"/>
      <c r="BC45" s="43">
        <v>29.565660000000001</v>
      </c>
      <c r="BD45" s="43"/>
      <c r="BE45" s="43">
        <v>10.6</v>
      </c>
      <c r="BF45" s="43"/>
      <c r="BG45" s="43"/>
      <c r="BH45" s="43">
        <v>11.428660000000001</v>
      </c>
      <c r="BI45" s="43">
        <v>9.6637199999999996</v>
      </c>
      <c r="BJ45" s="43"/>
      <c r="BK45" s="43">
        <v>5.6243100000000004</v>
      </c>
      <c r="BL45" s="43"/>
      <c r="BM45" s="43">
        <v>7.3339999999999996</v>
      </c>
      <c r="BN45" s="43">
        <v>2.58</v>
      </c>
      <c r="BO45" s="43">
        <v>1.6</v>
      </c>
      <c r="BP45" s="43">
        <v>135.62372999999999</v>
      </c>
      <c r="BQ45" s="43"/>
      <c r="BR45" s="43">
        <v>4.3677599999999996</v>
      </c>
      <c r="BS45" s="43">
        <v>128.34422000000001</v>
      </c>
      <c r="BT45" s="43">
        <v>10.562200000000001</v>
      </c>
      <c r="BU45" s="43"/>
      <c r="BV45" s="43">
        <v>26.830400000000001</v>
      </c>
      <c r="BW45" s="43">
        <v>3.7406999999999999</v>
      </c>
      <c r="BX45" s="43">
        <v>9.39</v>
      </c>
      <c r="BY45" s="43"/>
      <c r="BZ45" s="43">
        <v>90.112499999999997</v>
      </c>
      <c r="CA45" s="43">
        <v>2.9627400000000002</v>
      </c>
      <c r="CB45" s="43">
        <v>1.3147</v>
      </c>
      <c r="CC45" s="43">
        <v>0.64</v>
      </c>
      <c r="CD45" s="43">
        <v>21.67689</v>
      </c>
      <c r="CE45" s="43">
        <v>421.43574999999998</v>
      </c>
      <c r="CF45" s="43">
        <v>10.0687</v>
      </c>
      <c r="CG45" s="43">
        <v>141.90586999999999</v>
      </c>
      <c r="CH45" s="43">
        <v>17.924289999999999</v>
      </c>
      <c r="CI45" s="43"/>
      <c r="CJ45" s="43"/>
      <c r="CK45" s="43">
        <v>16.072500000000002</v>
      </c>
      <c r="CL45" s="43">
        <v>4.5615500000000004</v>
      </c>
      <c r="CM45" s="43"/>
      <c r="CN45" s="43"/>
      <c r="CO45" s="43">
        <v>12.34789</v>
      </c>
      <c r="CP45" s="43">
        <v>284.83</v>
      </c>
      <c r="CQ45" s="43"/>
      <c r="CR45" s="43">
        <v>16.609000000000002</v>
      </c>
      <c r="CS45" s="43">
        <v>2.1422099999999999</v>
      </c>
      <c r="CT45" s="43">
        <v>18.07</v>
      </c>
    </row>
    <row r="46" spans="1:98" ht="15.6" x14ac:dyDescent="0.3">
      <c r="A46" s="1"/>
      <c r="B46" s="42" t="s">
        <v>799</v>
      </c>
      <c r="C46" s="43"/>
      <c r="D46" s="43"/>
      <c r="E46" s="43">
        <v>14.559139999999999</v>
      </c>
      <c r="F46" s="43">
        <v>7.8529999999999998</v>
      </c>
      <c r="G46" s="43"/>
      <c r="H46" s="43"/>
      <c r="I46" s="43"/>
      <c r="J46" s="43"/>
      <c r="K46" s="43">
        <v>19.769400000000001</v>
      </c>
      <c r="L46" s="43">
        <v>31.797699999999999</v>
      </c>
      <c r="M46" s="43">
        <v>14.074400000000001</v>
      </c>
      <c r="N46" s="43">
        <v>11.67</v>
      </c>
      <c r="O46" s="43">
        <v>34.805999999999997</v>
      </c>
      <c r="P46" s="43"/>
      <c r="Q46" s="43"/>
      <c r="R46" s="43">
        <v>44.96</v>
      </c>
      <c r="S46" s="43"/>
      <c r="T46" s="43">
        <v>3.8010999999999999</v>
      </c>
      <c r="U46" s="43"/>
      <c r="V46" s="43">
        <v>8.3000000000000007</v>
      </c>
      <c r="W46" s="43"/>
      <c r="X46" s="43">
        <v>36.930999999999997</v>
      </c>
      <c r="Y46" s="43"/>
      <c r="Z46" s="43">
        <v>8.0171100000000006</v>
      </c>
      <c r="AA46" s="43"/>
      <c r="AB46" s="43"/>
      <c r="AC46" s="43">
        <v>16.690000000000001</v>
      </c>
      <c r="AD46" s="43"/>
      <c r="AE46" s="43"/>
      <c r="AF46" s="43">
        <v>0.6</v>
      </c>
      <c r="AG46" s="43"/>
      <c r="AH46" s="43">
        <v>0.88049999999999995</v>
      </c>
      <c r="AI46" s="43"/>
      <c r="AJ46" s="43">
        <v>4.1899699999999998</v>
      </c>
      <c r="AK46" s="43"/>
      <c r="AL46" s="43">
        <v>4.0568999999999997</v>
      </c>
      <c r="AM46" s="43">
        <v>47.999670000000002</v>
      </c>
      <c r="AN46" s="43">
        <v>130.17735999999999</v>
      </c>
      <c r="AO46" s="43">
        <v>26.6037</v>
      </c>
      <c r="AP46" s="43">
        <v>0.46</v>
      </c>
      <c r="AQ46" s="43">
        <v>154.1</v>
      </c>
      <c r="AR46" s="43">
        <v>4.3658400000000004</v>
      </c>
      <c r="AS46" s="43">
        <v>33.762030000000003</v>
      </c>
      <c r="AT46" s="43">
        <v>28.56326</v>
      </c>
      <c r="AU46" s="43"/>
      <c r="AV46" s="43">
        <v>73.433999999999997</v>
      </c>
      <c r="AW46" s="43">
        <v>33.161099999999998</v>
      </c>
      <c r="AX46" s="43"/>
      <c r="AY46" s="43"/>
      <c r="AZ46" s="43"/>
      <c r="BA46" s="43">
        <v>4.4000000000000004</v>
      </c>
      <c r="BB46" s="43"/>
      <c r="BC46" s="43">
        <v>31.199120000000001</v>
      </c>
      <c r="BD46" s="43"/>
      <c r="BE46" s="43">
        <v>10.6</v>
      </c>
      <c r="BF46" s="43"/>
      <c r="BG46" s="43"/>
      <c r="BH46" s="43">
        <v>10.81976</v>
      </c>
      <c r="BI46" s="43">
        <v>9.6538699999999995</v>
      </c>
      <c r="BJ46" s="43"/>
      <c r="BK46" s="43">
        <v>5.6128499999999999</v>
      </c>
      <c r="BL46" s="43"/>
      <c r="BM46" s="43">
        <v>7.3449999999999998</v>
      </c>
      <c r="BN46" s="43">
        <v>3.45</v>
      </c>
      <c r="BO46" s="43">
        <v>1.66</v>
      </c>
      <c r="BP46" s="43">
        <v>136.91168999999999</v>
      </c>
      <c r="BQ46" s="43"/>
      <c r="BR46" s="43">
        <v>4.4155300000000004</v>
      </c>
      <c r="BS46" s="43">
        <v>136.23322999999999</v>
      </c>
      <c r="BT46" s="43">
        <v>11.00906</v>
      </c>
      <c r="BU46" s="43"/>
      <c r="BV46" s="43">
        <v>29.974499999999999</v>
      </c>
      <c r="BW46" s="43">
        <v>3.7400099999999998</v>
      </c>
      <c r="BX46" s="43">
        <v>9.16</v>
      </c>
      <c r="BY46" s="43"/>
      <c r="BZ46" s="43">
        <v>90.1541</v>
      </c>
      <c r="CA46" s="43">
        <v>2.96231</v>
      </c>
      <c r="CB46" s="43">
        <v>1.3203</v>
      </c>
      <c r="CC46" s="43">
        <v>0.64</v>
      </c>
      <c r="CD46" s="43">
        <v>21.888390000000001</v>
      </c>
      <c r="CE46" s="43">
        <v>430.24113999999997</v>
      </c>
      <c r="CF46" s="43">
        <v>10.1412</v>
      </c>
      <c r="CG46" s="43">
        <v>140.65105</v>
      </c>
      <c r="CH46" s="43">
        <v>18.063800000000001</v>
      </c>
      <c r="CI46" s="43"/>
      <c r="CJ46" s="43"/>
      <c r="CK46" s="43">
        <v>15.9071</v>
      </c>
      <c r="CL46" s="43">
        <v>4.5517599999999998</v>
      </c>
      <c r="CM46" s="43"/>
      <c r="CN46" s="43"/>
      <c r="CO46" s="43">
        <v>12.73592</v>
      </c>
      <c r="CP46" s="43">
        <v>281.62</v>
      </c>
      <c r="CQ46" s="43"/>
      <c r="CR46" s="43">
        <v>15.878</v>
      </c>
      <c r="CS46" s="43">
        <v>2.2319599999999999</v>
      </c>
      <c r="CT46" s="43">
        <v>18.38</v>
      </c>
    </row>
    <row r="47" spans="1:98" ht="15.6" x14ac:dyDescent="0.3">
      <c r="A47" s="1"/>
      <c r="B47" s="42" t="s">
        <v>800</v>
      </c>
      <c r="C47" s="43"/>
      <c r="D47" s="43"/>
      <c r="E47" s="43">
        <v>14.796390000000001</v>
      </c>
      <c r="F47" s="43">
        <v>10.455</v>
      </c>
      <c r="G47" s="43"/>
      <c r="H47" s="43"/>
      <c r="I47" s="43"/>
      <c r="J47" s="43"/>
      <c r="K47" s="43">
        <v>19.997599999999998</v>
      </c>
      <c r="L47" s="43">
        <v>31.437999999999999</v>
      </c>
      <c r="M47" s="43">
        <v>13.361499999999999</v>
      </c>
      <c r="N47" s="43">
        <v>13.16</v>
      </c>
      <c r="O47" s="43">
        <v>34.78</v>
      </c>
      <c r="P47" s="43"/>
      <c r="Q47" s="43"/>
      <c r="R47" s="43">
        <v>45.1</v>
      </c>
      <c r="S47" s="43"/>
      <c r="T47" s="43">
        <v>5.7149999999999999</v>
      </c>
      <c r="U47" s="43"/>
      <c r="V47" s="43">
        <v>8.3000000000000007</v>
      </c>
      <c r="W47" s="43"/>
      <c r="X47" s="43">
        <v>37.738</v>
      </c>
      <c r="Y47" s="43"/>
      <c r="Z47" s="43">
        <v>8.3414099999999998</v>
      </c>
      <c r="AA47" s="43"/>
      <c r="AB47" s="43"/>
      <c r="AC47" s="43">
        <v>16.690000000000001</v>
      </c>
      <c r="AD47" s="43"/>
      <c r="AE47" s="43"/>
      <c r="AF47" s="43">
        <v>0.6</v>
      </c>
      <c r="AG47" s="43"/>
      <c r="AH47" s="43">
        <v>0.89610000000000001</v>
      </c>
      <c r="AI47" s="43"/>
      <c r="AJ47" s="43">
        <v>4.1270300000000004</v>
      </c>
      <c r="AK47" s="43"/>
      <c r="AL47" s="43">
        <v>4.0171000000000001</v>
      </c>
      <c r="AM47" s="43">
        <v>48.956130000000002</v>
      </c>
      <c r="AN47" s="43">
        <v>133.64193</v>
      </c>
      <c r="AO47" s="43">
        <v>26.8764</v>
      </c>
      <c r="AP47" s="43">
        <v>0.37</v>
      </c>
      <c r="AQ47" s="43">
        <v>149.93</v>
      </c>
      <c r="AR47" s="43">
        <v>4.2020099999999996</v>
      </c>
      <c r="AS47" s="43">
        <v>35.964379999999998</v>
      </c>
      <c r="AT47" s="43">
        <v>29.059629999999999</v>
      </c>
      <c r="AU47" s="43"/>
      <c r="AV47" s="43">
        <v>73.577100000000002</v>
      </c>
      <c r="AW47" s="43">
        <v>33.6419</v>
      </c>
      <c r="AX47" s="43"/>
      <c r="AY47" s="43"/>
      <c r="AZ47" s="43"/>
      <c r="BA47" s="43">
        <v>4.4000000000000004</v>
      </c>
      <c r="BB47" s="43"/>
      <c r="BC47" s="43">
        <v>31.61112</v>
      </c>
      <c r="BD47" s="43"/>
      <c r="BE47" s="43">
        <v>10.6</v>
      </c>
      <c r="BF47" s="43"/>
      <c r="BG47" s="43"/>
      <c r="BH47" s="43">
        <v>11.72354</v>
      </c>
      <c r="BI47" s="43">
        <v>9.7324099999999998</v>
      </c>
      <c r="BJ47" s="43"/>
      <c r="BK47" s="43">
        <v>5.4497600000000004</v>
      </c>
      <c r="BL47" s="43"/>
      <c r="BM47" s="43">
        <v>7.3680000000000003</v>
      </c>
      <c r="BN47" s="43">
        <v>3.09</v>
      </c>
      <c r="BO47" s="43">
        <v>1.64</v>
      </c>
      <c r="BP47" s="43">
        <v>136.5566</v>
      </c>
      <c r="BQ47" s="43"/>
      <c r="BR47" s="43">
        <v>4.5743799999999997</v>
      </c>
      <c r="BS47" s="43">
        <v>137.59091000000001</v>
      </c>
      <c r="BT47" s="43">
        <v>13.465769999999999</v>
      </c>
      <c r="BU47" s="43"/>
      <c r="BV47" s="43">
        <v>31.004000000000001</v>
      </c>
      <c r="BW47" s="43">
        <v>3.69495</v>
      </c>
      <c r="BX47" s="43">
        <v>9.6300000000000008</v>
      </c>
      <c r="BY47" s="43"/>
      <c r="BZ47" s="43">
        <v>91.656499999999994</v>
      </c>
      <c r="CA47" s="43">
        <v>2.98814</v>
      </c>
      <c r="CB47" s="43">
        <v>1.2988999999999999</v>
      </c>
      <c r="CC47" s="43">
        <v>0.63</v>
      </c>
      <c r="CD47" s="43">
        <v>22.753319999999999</v>
      </c>
      <c r="CE47" s="43">
        <v>430.32600000000002</v>
      </c>
      <c r="CF47" s="43">
        <v>10.347</v>
      </c>
      <c r="CG47" s="43">
        <v>141.40926999999999</v>
      </c>
      <c r="CH47" s="43">
        <v>18.245180000000001</v>
      </c>
      <c r="CI47" s="43"/>
      <c r="CJ47" s="43"/>
      <c r="CK47" s="43">
        <v>16.1251</v>
      </c>
      <c r="CL47" s="43">
        <v>4.5471500000000002</v>
      </c>
      <c r="CM47" s="43"/>
      <c r="CN47" s="43"/>
      <c r="CO47" s="43">
        <v>13.314489999999999</v>
      </c>
      <c r="CP47" s="43">
        <v>279.83999999999997</v>
      </c>
      <c r="CQ47" s="43"/>
      <c r="CR47" s="43">
        <v>16.725999999999999</v>
      </c>
      <c r="CS47" s="43">
        <v>2.26932</v>
      </c>
      <c r="CT47" s="43">
        <v>18.393999999999998</v>
      </c>
    </row>
    <row r="48" spans="1:98" ht="15.6" x14ac:dyDescent="0.3">
      <c r="A48" s="1"/>
      <c r="B48" s="42" t="s">
        <v>801</v>
      </c>
      <c r="C48" s="43"/>
      <c r="D48" s="43"/>
      <c r="E48" s="43">
        <v>17.146540000000002</v>
      </c>
      <c r="F48" s="43">
        <v>10.73</v>
      </c>
      <c r="G48" s="43"/>
      <c r="H48" s="43"/>
      <c r="I48" s="43"/>
      <c r="J48" s="43"/>
      <c r="K48" s="43">
        <v>19.9695</v>
      </c>
      <c r="L48" s="43">
        <v>31.191500000000001</v>
      </c>
      <c r="M48" s="43">
        <v>10.815</v>
      </c>
      <c r="N48" s="43">
        <v>13.26</v>
      </c>
      <c r="O48" s="43">
        <v>34.723999999999997</v>
      </c>
      <c r="P48" s="43"/>
      <c r="Q48" s="43"/>
      <c r="R48" s="43">
        <v>45.003999999999998</v>
      </c>
      <c r="S48" s="43"/>
      <c r="T48" s="43">
        <v>6.3505000000000003</v>
      </c>
      <c r="U48" s="43"/>
      <c r="V48" s="43">
        <v>8.4</v>
      </c>
      <c r="W48" s="43"/>
      <c r="X48" s="43">
        <v>37.020000000000003</v>
      </c>
      <c r="Y48" s="43"/>
      <c r="Z48" s="43">
        <v>8.8361000000000001</v>
      </c>
      <c r="AA48" s="43"/>
      <c r="AB48" s="43"/>
      <c r="AC48" s="43">
        <v>16.98</v>
      </c>
      <c r="AD48" s="43"/>
      <c r="AE48" s="43"/>
      <c r="AF48" s="43">
        <v>0.7</v>
      </c>
      <c r="AG48" s="43"/>
      <c r="AH48" s="43">
        <v>0.95789999999999997</v>
      </c>
      <c r="AI48" s="43"/>
      <c r="AJ48" s="43">
        <v>4.0911</v>
      </c>
      <c r="AK48" s="43"/>
      <c r="AL48" s="43">
        <v>3.9982000000000002</v>
      </c>
      <c r="AM48" s="43">
        <v>49.451689999999999</v>
      </c>
      <c r="AN48" s="43">
        <v>135.42770999999999</v>
      </c>
      <c r="AO48" s="43">
        <v>28.258600000000001</v>
      </c>
      <c r="AP48" s="43">
        <v>0.84</v>
      </c>
      <c r="AQ48" s="43">
        <v>154.56</v>
      </c>
      <c r="AR48" s="43">
        <v>4.5420600000000002</v>
      </c>
      <c r="AS48" s="43">
        <v>36.945250000000001</v>
      </c>
      <c r="AT48" s="43">
        <v>29.618210000000001</v>
      </c>
      <c r="AU48" s="43"/>
      <c r="AV48" s="43">
        <v>73.507300000000001</v>
      </c>
      <c r="AW48" s="43">
        <v>34.891399999999997</v>
      </c>
      <c r="AX48" s="43"/>
      <c r="AY48" s="43"/>
      <c r="AZ48" s="43"/>
      <c r="BA48" s="43">
        <v>4.3</v>
      </c>
      <c r="BB48" s="43"/>
      <c r="BC48" s="43">
        <v>32.216650000000001</v>
      </c>
      <c r="BD48" s="43"/>
      <c r="BE48" s="43">
        <v>10.6</v>
      </c>
      <c r="BF48" s="43"/>
      <c r="BG48" s="43"/>
      <c r="BH48" s="43">
        <v>13.960190000000001</v>
      </c>
      <c r="BI48" s="43">
        <v>9.8574900000000003</v>
      </c>
      <c r="BJ48" s="43"/>
      <c r="BK48" s="43">
        <v>5.5258900000000004</v>
      </c>
      <c r="BL48" s="43"/>
      <c r="BM48" s="43">
        <v>7.2960000000000003</v>
      </c>
      <c r="BN48" s="43">
        <v>2.98</v>
      </c>
      <c r="BO48" s="43">
        <v>1.54</v>
      </c>
      <c r="BP48" s="43">
        <v>137.13856999999999</v>
      </c>
      <c r="BQ48" s="43"/>
      <c r="BR48" s="43">
        <v>4.5173500000000004</v>
      </c>
      <c r="BS48" s="43">
        <v>136.24881999999999</v>
      </c>
      <c r="BT48" s="43">
        <v>14.36806</v>
      </c>
      <c r="BU48" s="43"/>
      <c r="BV48" s="43">
        <v>30.600300000000001</v>
      </c>
      <c r="BW48" s="43">
        <v>4.0013500000000004</v>
      </c>
      <c r="BX48" s="43">
        <v>10.1</v>
      </c>
      <c r="BY48" s="43"/>
      <c r="BZ48" s="43">
        <v>92.866399999999999</v>
      </c>
      <c r="CA48" s="43">
        <v>3.4150399999999999</v>
      </c>
      <c r="CB48" s="43">
        <v>1.2908999999999999</v>
      </c>
      <c r="CC48" s="43">
        <v>0.64</v>
      </c>
      <c r="CD48" s="43">
        <v>22.915299999999998</v>
      </c>
      <c r="CE48" s="43">
        <v>441.39170999999999</v>
      </c>
      <c r="CF48" s="43">
        <v>10.703900000000001</v>
      </c>
      <c r="CG48" s="43">
        <v>143.99967000000001</v>
      </c>
      <c r="CH48" s="43">
        <v>17.97814</v>
      </c>
      <c r="CI48" s="43"/>
      <c r="CJ48" s="43"/>
      <c r="CK48" s="43">
        <v>16.668199999999999</v>
      </c>
      <c r="CL48" s="43">
        <v>4.5876099999999997</v>
      </c>
      <c r="CM48" s="43"/>
      <c r="CN48" s="43"/>
      <c r="CO48" s="43">
        <v>14.69708</v>
      </c>
      <c r="CP48" s="43">
        <v>286.58999999999997</v>
      </c>
      <c r="CQ48" s="43"/>
      <c r="CR48" s="43">
        <v>18.724</v>
      </c>
      <c r="CS48" s="43">
        <v>1.9662200000000001</v>
      </c>
      <c r="CT48" s="43">
        <v>22.228999999999999</v>
      </c>
    </row>
    <row r="49" spans="1:98" ht="15.6" x14ac:dyDescent="0.3">
      <c r="A49" s="1"/>
      <c r="B49" s="42" t="s">
        <v>802</v>
      </c>
      <c r="C49" s="43"/>
      <c r="D49" s="43"/>
      <c r="E49" s="43">
        <v>21.325949999999999</v>
      </c>
      <c r="F49" s="43">
        <v>12.083</v>
      </c>
      <c r="G49" s="43"/>
      <c r="H49" s="43"/>
      <c r="I49" s="43"/>
      <c r="J49" s="43"/>
      <c r="K49" s="43">
        <v>19.8569</v>
      </c>
      <c r="L49" s="43">
        <v>31.156099999999999</v>
      </c>
      <c r="M49" s="43">
        <v>11.0968</v>
      </c>
      <c r="N49" s="43">
        <v>13.63</v>
      </c>
      <c r="O49" s="43">
        <v>34.53</v>
      </c>
      <c r="P49" s="43"/>
      <c r="Q49" s="43"/>
      <c r="R49" s="43">
        <v>44.902000000000001</v>
      </c>
      <c r="S49" s="43"/>
      <c r="T49" s="43">
        <v>8.0387000000000004</v>
      </c>
      <c r="U49" s="43"/>
      <c r="V49" s="43">
        <v>9.1999999999999993</v>
      </c>
      <c r="W49" s="43"/>
      <c r="X49" s="43">
        <v>29.701000000000001</v>
      </c>
      <c r="Y49" s="43"/>
      <c r="Z49" s="43">
        <v>8.9120500000000007</v>
      </c>
      <c r="AA49" s="43"/>
      <c r="AB49" s="43"/>
      <c r="AC49" s="43">
        <v>17</v>
      </c>
      <c r="AD49" s="43"/>
      <c r="AE49" s="43"/>
      <c r="AF49" s="43">
        <v>0.7</v>
      </c>
      <c r="AG49" s="43"/>
      <c r="AH49" s="43">
        <v>1.0068999999999999</v>
      </c>
      <c r="AI49" s="43"/>
      <c r="AJ49" s="43">
        <v>4.0739599999999996</v>
      </c>
      <c r="AK49" s="43"/>
      <c r="AL49" s="43">
        <v>3.9318</v>
      </c>
      <c r="AM49" s="43">
        <v>50.156080000000003</v>
      </c>
      <c r="AN49" s="43">
        <v>135.80266</v>
      </c>
      <c r="AO49" s="43">
        <v>26.8993</v>
      </c>
      <c r="AP49" s="43">
        <v>0.87</v>
      </c>
      <c r="AQ49" s="43">
        <v>156.79</v>
      </c>
      <c r="AR49" s="43">
        <v>4.3869499999999997</v>
      </c>
      <c r="AS49" s="43">
        <v>37.814230000000002</v>
      </c>
      <c r="AT49" s="43">
        <v>29.99344</v>
      </c>
      <c r="AU49" s="43"/>
      <c r="AV49" s="43">
        <v>71.281800000000004</v>
      </c>
      <c r="AW49" s="43">
        <v>34.917499999999997</v>
      </c>
      <c r="AX49" s="43"/>
      <c r="AY49" s="43"/>
      <c r="AZ49" s="43"/>
      <c r="BA49" s="43">
        <v>4.3</v>
      </c>
      <c r="BB49" s="43"/>
      <c r="BC49" s="43">
        <v>42.536670000000001</v>
      </c>
      <c r="BD49" s="43"/>
      <c r="BE49" s="43">
        <v>10.6</v>
      </c>
      <c r="BF49" s="43"/>
      <c r="BG49" s="43"/>
      <c r="BH49" s="43">
        <v>10.51028</v>
      </c>
      <c r="BI49" s="43">
        <v>9.8839100000000002</v>
      </c>
      <c r="BJ49" s="43"/>
      <c r="BK49" s="43">
        <v>5.4248599999999998</v>
      </c>
      <c r="BL49" s="43"/>
      <c r="BM49" s="43">
        <v>7.3010000000000002</v>
      </c>
      <c r="BN49" s="43">
        <v>3.35</v>
      </c>
      <c r="BO49" s="43">
        <v>1.85</v>
      </c>
      <c r="BP49" s="43">
        <v>138.45543000000001</v>
      </c>
      <c r="BQ49" s="43"/>
      <c r="BR49" s="43">
        <v>4.5505100000000001</v>
      </c>
      <c r="BS49" s="43">
        <v>137.15316000000001</v>
      </c>
      <c r="BT49" s="43">
        <v>14.578419999999999</v>
      </c>
      <c r="BU49" s="43"/>
      <c r="BV49" s="43">
        <v>31.035</v>
      </c>
      <c r="BW49" s="43">
        <v>4.0848199999999997</v>
      </c>
      <c r="BX49" s="43">
        <v>10.91</v>
      </c>
      <c r="BY49" s="43"/>
      <c r="BZ49" s="43">
        <v>92.522099999999995</v>
      </c>
      <c r="CA49" s="43">
        <v>6.5966500000000003</v>
      </c>
      <c r="CB49" s="43">
        <v>1.2738</v>
      </c>
      <c r="CC49" s="43">
        <v>0.63</v>
      </c>
      <c r="CD49" s="43">
        <v>23.621189999999999</v>
      </c>
      <c r="CE49" s="43">
        <v>441.25650999999999</v>
      </c>
      <c r="CF49" s="43">
        <v>10.802300000000001</v>
      </c>
      <c r="CG49" s="43">
        <v>143.38374999999999</v>
      </c>
      <c r="CH49" s="43">
        <v>18.390029999999999</v>
      </c>
      <c r="CI49" s="43"/>
      <c r="CJ49" s="43"/>
      <c r="CK49" s="43">
        <v>17.0014</v>
      </c>
      <c r="CL49" s="43">
        <v>4.7031499999999999</v>
      </c>
      <c r="CM49" s="43"/>
      <c r="CN49" s="43"/>
      <c r="CO49" s="43">
        <v>15.971679999999999</v>
      </c>
      <c r="CP49" s="43">
        <v>295.42</v>
      </c>
      <c r="CQ49" s="43"/>
      <c r="CR49" s="43">
        <v>19.318999999999999</v>
      </c>
      <c r="CS49" s="43">
        <v>1.9578599999999999</v>
      </c>
      <c r="CT49" s="43">
        <v>19.297000000000001</v>
      </c>
    </row>
    <row r="50" spans="1:98" ht="15.6" x14ac:dyDescent="0.3">
      <c r="A50" s="1"/>
      <c r="B50" s="42" t="s">
        <v>803</v>
      </c>
      <c r="C50" s="43"/>
      <c r="D50" s="43"/>
      <c r="E50" s="43">
        <v>22.076049999999999</v>
      </c>
      <c r="F50" s="43">
        <v>12.146000000000001</v>
      </c>
      <c r="G50" s="43"/>
      <c r="H50" s="43"/>
      <c r="I50" s="43"/>
      <c r="J50" s="43"/>
      <c r="K50" s="43">
        <v>20.243300000000001</v>
      </c>
      <c r="L50" s="43">
        <v>30.914200000000001</v>
      </c>
      <c r="M50" s="43">
        <v>11.1938</v>
      </c>
      <c r="N50" s="43">
        <v>13.83</v>
      </c>
      <c r="O50" s="43">
        <v>35.445999999999998</v>
      </c>
      <c r="P50" s="43"/>
      <c r="Q50" s="43"/>
      <c r="R50" s="43">
        <v>44.837000000000003</v>
      </c>
      <c r="S50" s="43"/>
      <c r="T50" s="43">
        <v>7.7992999999999997</v>
      </c>
      <c r="U50" s="43"/>
      <c r="V50" s="43">
        <v>9.3000000000000007</v>
      </c>
      <c r="W50" s="43"/>
      <c r="X50" s="43">
        <v>37.408000000000001</v>
      </c>
      <c r="Y50" s="43"/>
      <c r="Z50" s="43">
        <v>8.6990599999999993</v>
      </c>
      <c r="AA50" s="43"/>
      <c r="AB50" s="43"/>
      <c r="AC50" s="43">
        <v>16.63</v>
      </c>
      <c r="AD50" s="43"/>
      <c r="AE50" s="43"/>
      <c r="AF50" s="43">
        <v>1.4</v>
      </c>
      <c r="AG50" s="43"/>
      <c r="AH50" s="43">
        <v>0.99209999999999998</v>
      </c>
      <c r="AI50" s="43"/>
      <c r="AJ50" s="43">
        <v>4.2364699999999997</v>
      </c>
      <c r="AK50" s="43"/>
      <c r="AL50" s="43">
        <v>3.9192999999999998</v>
      </c>
      <c r="AM50" s="43">
        <v>49.489159999999998</v>
      </c>
      <c r="AN50" s="43">
        <v>134.64909</v>
      </c>
      <c r="AO50" s="43">
        <v>26.2652</v>
      </c>
      <c r="AP50" s="43">
        <v>0.94</v>
      </c>
      <c r="AQ50" s="43">
        <v>153.81</v>
      </c>
      <c r="AR50" s="43">
        <v>4.72844</v>
      </c>
      <c r="AS50" s="43">
        <v>37.56391</v>
      </c>
      <c r="AT50" s="43">
        <v>30.320129999999999</v>
      </c>
      <c r="AU50" s="43"/>
      <c r="AV50" s="43">
        <v>93.870099999999994</v>
      </c>
      <c r="AW50" s="43">
        <v>36.267800000000001</v>
      </c>
      <c r="AX50" s="43"/>
      <c r="AY50" s="43"/>
      <c r="AZ50" s="43"/>
      <c r="BA50" s="43">
        <v>4.5</v>
      </c>
      <c r="BB50" s="43"/>
      <c r="BC50" s="43">
        <v>58.55594</v>
      </c>
      <c r="BD50" s="43"/>
      <c r="BE50" s="43">
        <v>10.6</v>
      </c>
      <c r="BF50" s="43"/>
      <c r="BG50" s="43"/>
      <c r="BH50" s="43">
        <v>12.45581</v>
      </c>
      <c r="BI50" s="43">
        <v>10.02806</v>
      </c>
      <c r="BJ50" s="43"/>
      <c r="BK50" s="43">
        <v>5.3366600000000002</v>
      </c>
      <c r="BL50" s="43"/>
      <c r="BM50" s="43">
        <v>7.319</v>
      </c>
      <c r="BN50" s="43">
        <v>3.39</v>
      </c>
      <c r="BO50" s="43">
        <v>1.61</v>
      </c>
      <c r="BP50" s="43">
        <v>139.8271</v>
      </c>
      <c r="BQ50" s="43"/>
      <c r="BR50" s="43">
        <v>4.52874</v>
      </c>
      <c r="BS50" s="43">
        <v>135.95997</v>
      </c>
      <c r="BT50" s="43">
        <v>13.89091</v>
      </c>
      <c r="BU50" s="43"/>
      <c r="BV50" s="43">
        <v>31.388400000000001</v>
      </c>
      <c r="BW50" s="43">
        <v>4.1258100000000004</v>
      </c>
      <c r="BX50" s="43">
        <v>11.65</v>
      </c>
      <c r="BY50" s="43"/>
      <c r="BZ50" s="43">
        <v>93.551500000000004</v>
      </c>
      <c r="CA50" s="43">
        <v>13.160830000000001</v>
      </c>
      <c r="CB50" s="43">
        <v>1.232</v>
      </c>
      <c r="CC50" s="43">
        <v>0.64</v>
      </c>
      <c r="CD50" s="43">
        <v>24.564350000000001</v>
      </c>
      <c r="CE50" s="43">
        <v>444.07303999999999</v>
      </c>
      <c r="CF50" s="43">
        <v>11.006</v>
      </c>
      <c r="CG50" s="43">
        <v>143.69224</v>
      </c>
      <c r="CH50" s="43">
        <v>18.567440000000001</v>
      </c>
      <c r="CI50" s="43"/>
      <c r="CJ50" s="43"/>
      <c r="CK50" s="43">
        <v>17.282900000000001</v>
      </c>
      <c r="CL50" s="43">
        <v>5.1606800000000002</v>
      </c>
      <c r="CM50" s="43"/>
      <c r="CN50" s="43"/>
      <c r="CO50" s="43">
        <v>15.463990000000001</v>
      </c>
      <c r="CP50" s="43">
        <v>296.5</v>
      </c>
      <c r="CQ50" s="43"/>
      <c r="CR50" s="43">
        <v>19.300999999999998</v>
      </c>
      <c r="CS50" s="43">
        <v>2.04217</v>
      </c>
      <c r="CT50" s="43">
        <v>23.07</v>
      </c>
    </row>
    <row r="51" spans="1:98" ht="15.6" x14ac:dyDescent="0.3">
      <c r="A51" s="1"/>
      <c r="B51" s="42" t="s">
        <v>804</v>
      </c>
      <c r="C51" s="43"/>
      <c r="D51" s="43"/>
      <c r="E51" s="43">
        <v>24.617360000000001</v>
      </c>
      <c r="F51" s="43">
        <v>12.268000000000001</v>
      </c>
      <c r="G51" s="43"/>
      <c r="H51" s="43"/>
      <c r="I51" s="43"/>
      <c r="J51" s="43"/>
      <c r="K51" s="43">
        <v>19.745000000000001</v>
      </c>
      <c r="L51" s="43">
        <v>30.145499999999998</v>
      </c>
      <c r="M51" s="43">
        <v>11.5778</v>
      </c>
      <c r="N51" s="43">
        <v>13.45</v>
      </c>
      <c r="O51" s="43">
        <v>35.014000000000003</v>
      </c>
      <c r="P51" s="43"/>
      <c r="Q51" s="43"/>
      <c r="R51" s="43">
        <v>44.454000000000001</v>
      </c>
      <c r="S51" s="43"/>
      <c r="T51" s="43">
        <v>7.6436999999999999</v>
      </c>
      <c r="U51" s="43"/>
      <c r="V51" s="43">
        <v>9.4</v>
      </c>
      <c r="W51" s="43"/>
      <c r="X51" s="43">
        <v>39.18</v>
      </c>
      <c r="Y51" s="43"/>
      <c r="Z51" s="43">
        <v>8.8231599999999997</v>
      </c>
      <c r="AA51" s="43"/>
      <c r="AB51" s="43"/>
      <c r="AC51" s="43">
        <v>16.14</v>
      </c>
      <c r="AD51" s="43"/>
      <c r="AE51" s="43"/>
      <c r="AF51" s="43">
        <v>1.8</v>
      </c>
      <c r="AG51" s="43"/>
      <c r="AH51" s="43">
        <v>1.2871999999999999</v>
      </c>
      <c r="AI51" s="43"/>
      <c r="AJ51" s="43">
        <v>4.23285</v>
      </c>
      <c r="AK51" s="43"/>
      <c r="AL51" s="43">
        <v>3.6478000000000002</v>
      </c>
      <c r="AM51" s="43">
        <v>49.637450000000001</v>
      </c>
      <c r="AN51" s="43">
        <v>135.87985</v>
      </c>
      <c r="AO51" s="43">
        <v>27.2928</v>
      </c>
      <c r="AP51" s="43">
        <v>1.03</v>
      </c>
      <c r="AQ51" s="43">
        <v>154.52000000000001</v>
      </c>
      <c r="AR51" s="43">
        <v>4.3010799999999998</v>
      </c>
      <c r="AS51" s="43">
        <v>37.90316</v>
      </c>
      <c r="AT51" s="43">
        <v>29.78387</v>
      </c>
      <c r="AU51" s="43"/>
      <c r="AV51" s="43">
        <v>118.2419</v>
      </c>
      <c r="AW51" s="43">
        <v>34.983699999999999</v>
      </c>
      <c r="AX51" s="43"/>
      <c r="AY51" s="43"/>
      <c r="AZ51" s="43"/>
      <c r="BA51" s="43">
        <v>4.5</v>
      </c>
      <c r="BB51" s="43"/>
      <c r="BC51" s="43">
        <v>66.419319999999999</v>
      </c>
      <c r="BD51" s="43"/>
      <c r="BE51" s="43">
        <v>10.6</v>
      </c>
      <c r="BF51" s="43"/>
      <c r="BG51" s="43"/>
      <c r="BH51" s="43">
        <v>12.972289999999999</v>
      </c>
      <c r="BI51" s="43">
        <v>9.8945799999999995</v>
      </c>
      <c r="BJ51" s="43"/>
      <c r="BK51" s="43">
        <v>5.4793700000000003</v>
      </c>
      <c r="BL51" s="43"/>
      <c r="BM51" s="43">
        <v>7.2560000000000002</v>
      </c>
      <c r="BN51" s="43">
        <v>3.53</v>
      </c>
      <c r="BO51" s="43">
        <v>1.25</v>
      </c>
      <c r="BP51" s="43">
        <v>142.79222999999999</v>
      </c>
      <c r="BQ51" s="43"/>
      <c r="BR51" s="43">
        <v>4.3963000000000001</v>
      </c>
      <c r="BS51" s="43">
        <v>129.81535</v>
      </c>
      <c r="BT51" s="43">
        <v>14.361890000000001</v>
      </c>
      <c r="BU51" s="43"/>
      <c r="BV51" s="43">
        <v>32.9497</v>
      </c>
      <c r="BW51" s="43">
        <v>3.9547300000000001</v>
      </c>
      <c r="BX51" s="43">
        <v>10.87</v>
      </c>
      <c r="BY51" s="43"/>
      <c r="BZ51" s="43">
        <v>91.099900000000005</v>
      </c>
      <c r="CA51" s="43">
        <v>24.661049999999999</v>
      </c>
      <c r="CB51" s="43">
        <v>1.1073999999999999</v>
      </c>
      <c r="CC51" s="43">
        <v>0.63</v>
      </c>
      <c r="CD51" s="43">
        <v>24.60042</v>
      </c>
      <c r="CE51" s="43">
        <v>446.53967999999998</v>
      </c>
      <c r="CF51" s="43">
        <v>11.0617</v>
      </c>
      <c r="CG51" s="43">
        <v>143.27234999999999</v>
      </c>
      <c r="CH51" s="43">
        <v>18.521830000000001</v>
      </c>
      <c r="CI51" s="43"/>
      <c r="CJ51" s="43"/>
      <c r="CK51" s="43">
        <v>18.0748</v>
      </c>
      <c r="CL51" s="43">
        <v>5.13429</v>
      </c>
      <c r="CM51" s="43"/>
      <c r="CN51" s="43"/>
      <c r="CO51" s="43">
        <v>16.09704</v>
      </c>
      <c r="CP51" s="43">
        <v>298.33</v>
      </c>
      <c r="CQ51" s="43"/>
      <c r="CR51" s="43">
        <v>19.103999999999999</v>
      </c>
      <c r="CS51" s="43">
        <v>2.0437400000000001</v>
      </c>
      <c r="CT51" s="43">
        <v>23.504999999999999</v>
      </c>
    </row>
    <row r="52" spans="1:98" ht="15.6" x14ac:dyDescent="0.3">
      <c r="A52" s="1"/>
      <c r="B52" s="42" t="s">
        <v>805</v>
      </c>
      <c r="C52" s="43"/>
      <c r="D52" s="43"/>
      <c r="E52" s="43">
        <v>24.774249999999999</v>
      </c>
      <c r="F52" s="43">
        <v>11.843</v>
      </c>
      <c r="G52" s="43"/>
      <c r="H52" s="43"/>
      <c r="I52" s="43"/>
      <c r="J52" s="43"/>
      <c r="K52" s="43">
        <v>18.646999999999998</v>
      </c>
      <c r="L52" s="43">
        <v>29.492899999999999</v>
      </c>
      <c r="M52" s="43">
        <v>11.0306</v>
      </c>
      <c r="N52" s="43">
        <v>13.43</v>
      </c>
      <c r="O52" s="43">
        <v>35.295999999999999</v>
      </c>
      <c r="P52" s="43"/>
      <c r="Q52" s="43"/>
      <c r="R52" s="43">
        <v>44.533999999999999</v>
      </c>
      <c r="S52" s="43"/>
      <c r="T52" s="43">
        <v>7.9930000000000003</v>
      </c>
      <c r="U52" s="43"/>
      <c r="V52" s="43">
        <v>9.4</v>
      </c>
      <c r="W52" s="43"/>
      <c r="X52" s="43">
        <v>141.69300000000001</v>
      </c>
      <c r="Y52" s="43"/>
      <c r="Z52" s="43">
        <v>8.8735900000000001</v>
      </c>
      <c r="AA52" s="43"/>
      <c r="AB52" s="43"/>
      <c r="AC52" s="43">
        <v>15.45</v>
      </c>
      <c r="AD52" s="43"/>
      <c r="AE52" s="43"/>
      <c r="AF52" s="43">
        <v>2.5</v>
      </c>
      <c r="AG52" s="43"/>
      <c r="AH52" s="43">
        <v>1.3189</v>
      </c>
      <c r="AI52" s="43"/>
      <c r="AJ52" s="43">
        <v>4.8772500000000001</v>
      </c>
      <c r="AK52" s="43"/>
      <c r="AL52" s="43">
        <v>2.4794</v>
      </c>
      <c r="AM52" s="43">
        <v>49.590919999999997</v>
      </c>
      <c r="AN52" s="43">
        <v>133.73088999999999</v>
      </c>
      <c r="AO52" s="43">
        <v>27.8521</v>
      </c>
      <c r="AP52" s="43">
        <v>1.1499999999999999</v>
      </c>
      <c r="AQ52" s="43">
        <v>154.53</v>
      </c>
      <c r="AR52" s="43">
        <v>4.5826200000000004</v>
      </c>
      <c r="AS52" s="43">
        <v>38.446359999999999</v>
      </c>
      <c r="AT52" s="43">
        <v>30.43487</v>
      </c>
      <c r="AU52" s="43"/>
      <c r="AV52" s="43">
        <v>165.30940000000001</v>
      </c>
      <c r="AW52" s="43">
        <v>34.942500000000003</v>
      </c>
      <c r="AX52" s="43"/>
      <c r="AY52" s="43"/>
      <c r="AZ52" s="43"/>
      <c r="BA52" s="43">
        <v>4.4000000000000004</v>
      </c>
      <c r="BB52" s="43"/>
      <c r="BC52" s="43">
        <v>66.839070000000007</v>
      </c>
      <c r="BD52" s="43"/>
      <c r="BE52" s="43">
        <v>10.6</v>
      </c>
      <c r="BF52" s="43"/>
      <c r="BG52" s="43"/>
      <c r="BH52" s="43">
        <v>12.053290000000001</v>
      </c>
      <c r="BI52" s="43">
        <v>10.01085</v>
      </c>
      <c r="BJ52" s="43"/>
      <c r="BK52" s="43">
        <v>5.4769800000000002</v>
      </c>
      <c r="BL52" s="43"/>
      <c r="BM52" s="43">
        <v>7.2460000000000004</v>
      </c>
      <c r="BN52" s="43">
        <v>12.7</v>
      </c>
      <c r="BO52" s="43">
        <v>1.72</v>
      </c>
      <c r="BP52" s="43">
        <v>144.03429</v>
      </c>
      <c r="BQ52" s="43"/>
      <c r="BR52" s="43">
        <v>4.3271699999999997</v>
      </c>
      <c r="BS52" s="43">
        <v>135.68625</v>
      </c>
      <c r="BT52" s="43">
        <v>13.04889</v>
      </c>
      <c r="BU52" s="43"/>
      <c r="BV52" s="43">
        <v>33.354300000000002</v>
      </c>
      <c r="BW52" s="43">
        <v>3.9614600000000002</v>
      </c>
      <c r="BX52" s="43">
        <v>11.34</v>
      </c>
      <c r="BY52" s="43"/>
      <c r="BZ52" s="43">
        <v>90.528499999999994</v>
      </c>
      <c r="CA52" s="43">
        <v>24.69014</v>
      </c>
      <c r="CB52" s="43">
        <v>0.75719999999999998</v>
      </c>
      <c r="CC52" s="43">
        <v>0.61</v>
      </c>
      <c r="CD52" s="43">
        <v>25.137720000000002</v>
      </c>
      <c r="CE52" s="43">
        <v>446.96341999999999</v>
      </c>
      <c r="CF52" s="43">
        <v>11.1737</v>
      </c>
      <c r="CG52" s="43">
        <v>146.57076000000001</v>
      </c>
      <c r="CH52" s="43">
        <v>18.459389999999999</v>
      </c>
      <c r="CI52" s="43"/>
      <c r="CJ52" s="43"/>
      <c r="CK52" s="43">
        <v>18.757000000000001</v>
      </c>
      <c r="CL52" s="43">
        <v>5.0395899999999996</v>
      </c>
      <c r="CM52" s="43"/>
      <c r="CN52" s="43"/>
      <c r="CO52" s="43">
        <v>15.74943</v>
      </c>
      <c r="CP52" s="43">
        <v>297.29000000000002</v>
      </c>
      <c r="CQ52" s="43"/>
      <c r="CR52" s="43">
        <v>19.137</v>
      </c>
      <c r="CS52" s="43">
        <v>2.15726</v>
      </c>
      <c r="CT52" s="43">
        <v>23.699000000000002</v>
      </c>
    </row>
    <row r="53" spans="1:98" ht="15.6" x14ac:dyDescent="0.3">
      <c r="A53" s="1"/>
      <c r="B53" s="42" t="s">
        <v>806</v>
      </c>
      <c r="C53" s="43"/>
      <c r="D53" s="43"/>
      <c r="E53" s="43">
        <v>24.9024</v>
      </c>
      <c r="F53" s="43">
        <v>11.808</v>
      </c>
      <c r="G53" s="43"/>
      <c r="H53" s="43"/>
      <c r="I53" s="43"/>
      <c r="J53" s="43"/>
      <c r="K53" s="43">
        <v>19.148</v>
      </c>
      <c r="L53" s="43">
        <v>28.646000000000001</v>
      </c>
      <c r="M53" s="43">
        <v>11.2141</v>
      </c>
      <c r="N53" s="43">
        <v>12.95</v>
      </c>
      <c r="O53" s="43">
        <v>35.152000000000001</v>
      </c>
      <c r="P53" s="43"/>
      <c r="Q53" s="43"/>
      <c r="R53" s="43">
        <v>44.619</v>
      </c>
      <c r="S53" s="43"/>
      <c r="T53" s="43">
        <v>34.287700000000001</v>
      </c>
      <c r="U53" s="43"/>
      <c r="V53" s="43">
        <v>9.4</v>
      </c>
      <c r="W53" s="43"/>
      <c r="X53" s="43">
        <v>127.968</v>
      </c>
      <c r="Y53" s="43"/>
      <c r="Z53" s="43">
        <v>8.7492000000000001</v>
      </c>
      <c r="AA53" s="43"/>
      <c r="AB53" s="43"/>
      <c r="AC53" s="43">
        <v>15.52</v>
      </c>
      <c r="AD53" s="43"/>
      <c r="AE53" s="43"/>
      <c r="AF53" s="43">
        <v>4.0999999999999996</v>
      </c>
      <c r="AG53" s="43"/>
      <c r="AH53" s="43">
        <v>1.3852</v>
      </c>
      <c r="AI53" s="43"/>
      <c r="AJ53" s="43">
        <v>4.42605</v>
      </c>
      <c r="AK53" s="43"/>
      <c r="AL53" s="43">
        <v>1.7990999999999999</v>
      </c>
      <c r="AM53" s="43">
        <v>49.612020000000001</v>
      </c>
      <c r="AN53" s="43">
        <v>134.08595</v>
      </c>
      <c r="AO53" s="43">
        <v>27.6325</v>
      </c>
      <c r="AP53" s="43">
        <v>1.26</v>
      </c>
      <c r="AQ53" s="43">
        <v>152.38999999999999</v>
      </c>
      <c r="AR53" s="43">
        <v>4.5162100000000001</v>
      </c>
      <c r="AS53" s="43">
        <v>38.345140000000001</v>
      </c>
      <c r="AT53" s="43">
        <v>30.3247</v>
      </c>
      <c r="AU53" s="43"/>
      <c r="AV53" s="43">
        <v>165.10499999999999</v>
      </c>
      <c r="AW53" s="43">
        <v>36.278599999999997</v>
      </c>
      <c r="AX53" s="43"/>
      <c r="AY53" s="43"/>
      <c r="AZ53" s="43"/>
      <c r="BA53" s="43">
        <v>4.4000000000000004</v>
      </c>
      <c r="BB53" s="43"/>
      <c r="BC53" s="43">
        <v>67.576689999999999</v>
      </c>
      <c r="BD53" s="43"/>
      <c r="BE53" s="43">
        <v>10.6</v>
      </c>
      <c r="BF53" s="43"/>
      <c r="BG53" s="43"/>
      <c r="BH53" s="43">
        <v>11.559699999999999</v>
      </c>
      <c r="BI53" s="43">
        <v>10.16464</v>
      </c>
      <c r="BJ53" s="43"/>
      <c r="BK53" s="43">
        <v>5.5475099999999999</v>
      </c>
      <c r="BL53" s="43"/>
      <c r="BM53" s="43">
        <v>7.3639999999999999</v>
      </c>
      <c r="BN53" s="43">
        <v>21</v>
      </c>
      <c r="BO53" s="43">
        <v>1.7</v>
      </c>
      <c r="BP53" s="43">
        <v>144.45964000000001</v>
      </c>
      <c r="BQ53" s="43"/>
      <c r="BR53" s="43">
        <v>4.3191699999999997</v>
      </c>
      <c r="BS53" s="43">
        <v>139.24363</v>
      </c>
      <c r="BT53" s="43">
        <v>14.22505</v>
      </c>
      <c r="BU53" s="43"/>
      <c r="BV53" s="43">
        <v>32.963799999999999</v>
      </c>
      <c r="BW53" s="43">
        <v>3.9545699999999999</v>
      </c>
      <c r="BX53" s="43">
        <v>11.45</v>
      </c>
      <c r="BY53" s="43"/>
      <c r="BZ53" s="43">
        <v>90.518900000000002</v>
      </c>
      <c r="CA53" s="43">
        <v>24.870519999999999</v>
      </c>
      <c r="CB53" s="43">
        <v>0.54100000000000004</v>
      </c>
      <c r="CC53" s="43">
        <v>0.56000000000000005</v>
      </c>
      <c r="CD53" s="43">
        <v>24.678249999999998</v>
      </c>
      <c r="CE53" s="43">
        <v>429.53908000000001</v>
      </c>
      <c r="CF53" s="43">
        <v>11.2309</v>
      </c>
      <c r="CG53" s="43">
        <v>145.66239999999999</v>
      </c>
      <c r="CH53" s="43">
        <v>18.45138</v>
      </c>
      <c r="CI53" s="43"/>
      <c r="CJ53" s="43"/>
      <c r="CK53" s="43">
        <v>18.861699999999999</v>
      </c>
      <c r="CL53" s="43">
        <v>5.0659599999999996</v>
      </c>
      <c r="CM53" s="43"/>
      <c r="CN53" s="43"/>
      <c r="CO53" s="43">
        <v>16.387170000000001</v>
      </c>
      <c r="CP53" s="43">
        <v>296.37</v>
      </c>
      <c r="CQ53" s="43"/>
      <c r="CR53" s="43">
        <v>21.219000000000001</v>
      </c>
      <c r="CS53" s="43">
        <v>1.92031</v>
      </c>
      <c r="CT53" s="43">
        <v>23.733000000000001</v>
      </c>
    </row>
    <row r="54" spans="1:98" ht="15.6" x14ac:dyDescent="0.3">
      <c r="A54" s="1"/>
      <c r="B54" s="42" t="s">
        <v>807</v>
      </c>
      <c r="C54" s="43"/>
      <c r="D54" s="43"/>
      <c r="E54" s="43">
        <v>25.85529</v>
      </c>
      <c r="F54" s="43">
        <v>11.472</v>
      </c>
      <c r="G54" s="43"/>
      <c r="H54" s="43"/>
      <c r="I54" s="43"/>
      <c r="J54" s="43"/>
      <c r="K54" s="43">
        <v>19.521999999999998</v>
      </c>
      <c r="L54" s="43">
        <v>28.452500000000001</v>
      </c>
      <c r="M54" s="43">
        <v>13.0817</v>
      </c>
      <c r="N54" s="43">
        <v>13.22</v>
      </c>
      <c r="O54" s="43">
        <v>34.576000000000001</v>
      </c>
      <c r="P54" s="43"/>
      <c r="Q54" s="43"/>
      <c r="R54" s="43">
        <v>44.863999999999997</v>
      </c>
      <c r="S54" s="43"/>
      <c r="T54" s="43">
        <v>14.164300000000001</v>
      </c>
      <c r="U54" s="43"/>
      <c r="V54" s="43">
        <v>9</v>
      </c>
      <c r="W54" s="43"/>
      <c r="X54" s="43">
        <v>122.81100000000001</v>
      </c>
      <c r="Y54" s="43"/>
      <c r="Z54" s="43">
        <v>8.7242099999999994</v>
      </c>
      <c r="AA54" s="43"/>
      <c r="AB54" s="43"/>
      <c r="AC54" s="43">
        <v>14.8</v>
      </c>
      <c r="AD54" s="43"/>
      <c r="AE54" s="43"/>
      <c r="AF54" s="43">
        <v>4.2</v>
      </c>
      <c r="AG54" s="43"/>
      <c r="AH54" s="43">
        <v>2.0907</v>
      </c>
      <c r="AI54" s="43"/>
      <c r="AJ54" s="43">
        <v>4.5418000000000003</v>
      </c>
      <c r="AK54" s="43"/>
      <c r="AL54" s="43">
        <v>1.32</v>
      </c>
      <c r="AM54" s="43">
        <v>48.781610000000001</v>
      </c>
      <c r="AN54" s="43">
        <v>132.4478</v>
      </c>
      <c r="AO54" s="43">
        <v>27.3462</v>
      </c>
      <c r="AP54" s="43">
        <v>1.2</v>
      </c>
      <c r="AQ54" s="43">
        <v>152.62</v>
      </c>
      <c r="AR54" s="43">
        <v>4.6833600000000004</v>
      </c>
      <c r="AS54" s="43">
        <v>38.733499999999999</v>
      </c>
      <c r="AT54" s="43">
        <v>30.694949999999999</v>
      </c>
      <c r="AU54" s="43"/>
      <c r="AV54" s="43">
        <v>164.31200000000001</v>
      </c>
      <c r="AW54" s="43">
        <v>37.5017</v>
      </c>
      <c r="AX54" s="43"/>
      <c r="AY54" s="43"/>
      <c r="AZ54" s="43"/>
      <c r="BA54" s="43">
        <v>4.5</v>
      </c>
      <c r="BB54" s="43"/>
      <c r="BC54" s="43">
        <v>68.555869999999999</v>
      </c>
      <c r="BD54" s="43"/>
      <c r="BE54" s="43">
        <v>10.6</v>
      </c>
      <c r="BF54" s="43"/>
      <c r="BG54" s="43"/>
      <c r="BH54" s="43">
        <v>12.508279999999999</v>
      </c>
      <c r="BI54" s="43">
        <v>10.32807</v>
      </c>
      <c r="BJ54" s="43"/>
      <c r="BK54" s="43">
        <v>5.4202199999999996</v>
      </c>
      <c r="BL54" s="43"/>
      <c r="BM54" s="43">
        <v>7.3890000000000002</v>
      </c>
      <c r="BN54" s="43">
        <v>23.25</v>
      </c>
      <c r="BO54" s="43">
        <v>1.67</v>
      </c>
      <c r="BP54" s="43">
        <v>142.89841999999999</v>
      </c>
      <c r="BQ54" s="43"/>
      <c r="BR54" s="43">
        <v>4.3932599999999997</v>
      </c>
      <c r="BS54" s="43">
        <v>143.03692000000001</v>
      </c>
      <c r="BT54" s="43">
        <v>14.10589</v>
      </c>
      <c r="BU54" s="43"/>
      <c r="BV54" s="43">
        <v>33.013500000000001</v>
      </c>
      <c r="BW54" s="43">
        <v>3.8564400000000001</v>
      </c>
      <c r="BX54" s="43">
        <v>11.72</v>
      </c>
      <c r="BY54" s="43"/>
      <c r="BZ54" s="43">
        <v>90.884100000000004</v>
      </c>
      <c r="CA54" s="43">
        <v>24.86467</v>
      </c>
      <c r="CB54" s="43">
        <v>0.42759999999999998</v>
      </c>
      <c r="CC54" s="43">
        <v>0.64</v>
      </c>
      <c r="CD54" s="43">
        <v>25.448370000000001</v>
      </c>
      <c r="CE54" s="43">
        <v>429.82911999999999</v>
      </c>
      <c r="CF54" s="43">
        <v>11.414199999999999</v>
      </c>
      <c r="CG54" s="43">
        <v>142.94048000000001</v>
      </c>
      <c r="CH54" s="43">
        <v>18.47092</v>
      </c>
      <c r="CI54" s="43"/>
      <c r="CJ54" s="43"/>
      <c r="CK54" s="43">
        <v>18.883700000000001</v>
      </c>
      <c r="CL54" s="43">
        <v>5.1384100000000004</v>
      </c>
      <c r="CM54" s="43"/>
      <c r="CN54" s="43"/>
      <c r="CO54" s="43">
        <v>16.445730000000001</v>
      </c>
      <c r="CP54" s="43">
        <v>286.66000000000003</v>
      </c>
      <c r="CQ54" s="43"/>
      <c r="CR54" s="43">
        <v>19.504999999999999</v>
      </c>
      <c r="CS54" s="43">
        <v>1.8482499999999999</v>
      </c>
      <c r="CT54" s="43">
        <v>23.690999999999999</v>
      </c>
    </row>
    <row r="55" spans="1:98" ht="15.6" x14ac:dyDescent="0.3">
      <c r="A55" s="1"/>
      <c r="B55" s="42" t="s">
        <v>56</v>
      </c>
      <c r="C55" s="43"/>
      <c r="D55" s="43"/>
      <c r="E55" s="43">
        <v>26.611979999999999</v>
      </c>
      <c r="F55" s="43">
        <v>11.493</v>
      </c>
      <c r="G55" s="43"/>
      <c r="H55" s="43"/>
      <c r="I55" s="43"/>
      <c r="J55" s="43"/>
      <c r="K55" s="43">
        <v>18.902699999999999</v>
      </c>
      <c r="L55" s="43">
        <v>28.3813</v>
      </c>
      <c r="M55" s="43">
        <v>13.8538</v>
      </c>
      <c r="N55" s="43">
        <v>12.89</v>
      </c>
      <c r="O55" s="43">
        <v>34.207999999999998</v>
      </c>
      <c r="P55" s="43"/>
      <c r="Q55" s="43"/>
      <c r="R55" s="43">
        <v>44.505000000000003</v>
      </c>
      <c r="S55" s="43"/>
      <c r="T55" s="43">
        <v>20.929400000000001</v>
      </c>
      <c r="U55" s="43"/>
      <c r="V55" s="43">
        <v>8.8000000000000007</v>
      </c>
      <c r="W55" s="43"/>
      <c r="X55" s="43">
        <v>161.81899999999999</v>
      </c>
      <c r="Y55" s="43"/>
      <c r="Z55" s="43">
        <v>8.4645600000000005</v>
      </c>
      <c r="AA55" s="43"/>
      <c r="AB55" s="43"/>
      <c r="AC55" s="43">
        <v>14.34</v>
      </c>
      <c r="AD55" s="43"/>
      <c r="AE55" s="43"/>
      <c r="AF55" s="43">
        <v>5</v>
      </c>
      <c r="AG55" s="43"/>
      <c r="AH55" s="43">
        <v>5.0724999999999998</v>
      </c>
      <c r="AI55" s="43"/>
      <c r="AJ55" s="43">
        <v>5.2758599999999998</v>
      </c>
      <c r="AK55" s="43"/>
      <c r="AL55" s="43">
        <v>1.1718999999999999</v>
      </c>
      <c r="AM55" s="43">
        <v>49.423450000000003</v>
      </c>
      <c r="AN55" s="43">
        <v>135.67457999999999</v>
      </c>
      <c r="AO55" s="43">
        <v>27.963100000000001</v>
      </c>
      <c r="AP55" s="43">
        <v>0.83</v>
      </c>
      <c r="AQ55" s="43">
        <v>154.37</v>
      </c>
      <c r="AR55" s="43">
        <v>4.8625800000000003</v>
      </c>
      <c r="AS55" s="43">
        <v>39.721620000000001</v>
      </c>
      <c r="AT55" s="43">
        <v>30.243639999999999</v>
      </c>
      <c r="AU55" s="43"/>
      <c r="AV55" s="43">
        <v>160.3887</v>
      </c>
      <c r="AW55" s="43">
        <v>37.2941</v>
      </c>
      <c r="AX55" s="43"/>
      <c r="AY55" s="43"/>
      <c r="AZ55" s="43"/>
      <c r="BA55" s="43">
        <v>4.5</v>
      </c>
      <c r="BB55" s="43"/>
      <c r="BC55" s="43">
        <v>71.518929999999997</v>
      </c>
      <c r="BD55" s="43"/>
      <c r="BE55" s="43">
        <v>10.6</v>
      </c>
      <c r="BF55" s="43"/>
      <c r="BG55" s="43"/>
      <c r="BH55" s="43">
        <v>11.860760000000001</v>
      </c>
      <c r="BI55" s="43">
        <v>10.461320000000001</v>
      </c>
      <c r="BJ55" s="43"/>
      <c r="BK55" s="43">
        <v>5.5300900000000004</v>
      </c>
      <c r="BL55" s="43"/>
      <c r="BM55" s="43">
        <v>7.266</v>
      </c>
      <c r="BN55" s="43">
        <v>24.2</v>
      </c>
      <c r="BO55" s="43">
        <v>1.65</v>
      </c>
      <c r="BP55" s="43">
        <v>142.00806</v>
      </c>
      <c r="BQ55" s="43"/>
      <c r="BR55" s="43">
        <v>4.4180799999999998</v>
      </c>
      <c r="BS55" s="43">
        <v>139.4297</v>
      </c>
      <c r="BT55" s="43">
        <v>13.36256</v>
      </c>
      <c r="BU55" s="43"/>
      <c r="BV55" s="43">
        <v>32.079900000000002</v>
      </c>
      <c r="BW55" s="43">
        <v>3.8369499999999999</v>
      </c>
      <c r="BX55" s="43">
        <v>10.99</v>
      </c>
      <c r="BY55" s="43"/>
      <c r="BZ55" s="43">
        <v>91.236400000000003</v>
      </c>
      <c r="CA55" s="43">
        <v>24.79279</v>
      </c>
      <c r="CB55" s="43">
        <v>0.35510000000000003</v>
      </c>
      <c r="CC55" s="43">
        <v>0.6</v>
      </c>
      <c r="CD55" s="43">
        <v>25.159579999999998</v>
      </c>
      <c r="CE55" s="43">
        <v>429.76634999999999</v>
      </c>
      <c r="CF55" s="43">
        <v>11.5649</v>
      </c>
      <c r="CG55" s="43">
        <v>145.50066000000001</v>
      </c>
      <c r="CH55" s="43">
        <v>18.44847</v>
      </c>
      <c r="CI55" s="43"/>
      <c r="CJ55" s="43"/>
      <c r="CK55" s="43">
        <v>18.819900000000001</v>
      </c>
      <c r="CL55" s="43">
        <v>4.94306</v>
      </c>
      <c r="CM55" s="43"/>
      <c r="CN55" s="43"/>
      <c r="CO55" s="43">
        <v>16.28651</v>
      </c>
      <c r="CP55" s="43">
        <v>294.98</v>
      </c>
      <c r="CQ55" s="43"/>
      <c r="CR55" s="43">
        <v>22.091999999999999</v>
      </c>
      <c r="CS55" s="43">
        <v>1.81958</v>
      </c>
      <c r="CT55" s="43">
        <v>23.748999999999999</v>
      </c>
    </row>
    <row r="56" spans="1:98" ht="31.35" customHeight="1" x14ac:dyDescent="0.3">
      <c r="A56" s="1"/>
      <c r="B56" s="44" t="s">
        <v>898</v>
      </c>
      <c r="C56" s="45">
        <v>0</v>
      </c>
      <c r="D56" s="45">
        <v>0</v>
      </c>
      <c r="E56" s="45">
        <v>678.26385000000005</v>
      </c>
      <c r="F56" s="45">
        <v>273.45400000000001</v>
      </c>
      <c r="G56" s="45">
        <v>0</v>
      </c>
      <c r="H56" s="45">
        <v>0</v>
      </c>
      <c r="I56" s="45">
        <v>0</v>
      </c>
      <c r="J56" s="45">
        <v>0</v>
      </c>
      <c r="K56" s="45">
        <v>460.92579999999998</v>
      </c>
      <c r="L56" s="45">
        <v>687.59344999999996</v>
      </c>
      <c r="M56" s="45">
        <v>310.91500000000002</v>
      </c>
      <c r="N56" s="45">
        <v>317.12</v>
      </c>
      <c r="O56" s="45">
        <v>800.22900000000004</v>
      </c>
      <c r="P56" s="45">
        <v>0</v>
      </c>
      <c r="Q56" s="45">
        <v>0</v>
      </c>
      <c r="R56" s="45">
        <v>1035.7829999999999</v>
      </c>
      <c r="S56" s="45">
        <v>0</v>
      </c>
      <c r="T56" s="45">
        <v>591.09045000000003</v>
      </c>
      <c r="U56" s="45">
        <v>0</v>
      </c>
      <c r="V56" s="45">
        <v>211.05</v>
      </c>
      <c r="W56" s="45">
        <v>0</v>
      </c>
      <c r="X56" s="45">
        <v>2669.1804999999999</v>
      </c>
      <c r="Y56" s="45">
        <v>0</v>
      </c>
      <c r="Z56" s="45">
        <v>172.246185</v>
      </c>
      <c r="AA56" s="45">
        <v>0</v>
      </c>
      <c r="AB56" s="45">
        <v>0</v>
      </c>
      <c r="AC56" s="45">
        <v>369.63</v>
      </c>
      <c r="AD56" s="45">
        <v>0</v>
      </c>
      <c r="AE56" s="45">
        <v>0</v>
      </c>
      <c r="AF56" s="45">
        <v>44.8</v>
      </c>
      <c r="AG56" s="45">
        <v>0</v>
      </c>
      <c r="AH56" s="45">
        <v>64.985849999999999</v>
      </c>
      <c r="AI56" s="45">
        <v>0</v>
      </c>
      <c r="AJ56" s="45">
        <v>118.96792499999999</v>
      </c>
      <c r="AK56" s="45">
        <v>0</v>
      </c>
      <c r="AL56" s="45">
        <v>63.922150000000002</v>
      </c>
      <c r="AM56" s="45">
        <v>1154.1977899999999</v>
      </c>
      <c r="AN56" s="45">
        <v>3217.0169850000002</v>
      </c>
      <c r="AO56" s="45">
        <v>635.00239999999997</v>
      </c>
      <c r="AP56" s="45">
        <v>18.010000000000002</v>
      </c>
      <c r="AQ56" s="45">
        <v>3725.84</v>
      </c>
      <c r="AR56" s="45">
        <v>56.459155000000003</v>
      </c>
      <c r="AS56" s="45">
        <v>875.49221</v>
      </c>
      <c r="AT56" s="45">
        <v>774.30731000000003</v>
      </c>
      <c r="AU56" s="45">
        <v>0</v>
      </c>
      <c r="AV56" s="45">
        <v>4134.4967999999999</v>
      </c>
      <c r="AW56" s="45">
        <v>852.02829999999994</v>
      </c>
      <c r="AX56" s="45">
        <v>0</v>
      </c>
      <c r="AY56" s="45">
        <v>0</v>
      </c>
      <c r="AZ56" s="45">
        <v>0</v>
      </c>
      <c r="BA56" s="45">
        <v>77.55</v>
      </c>
      <c r="BB56" s="45">
        <v>0</v>
      </c>
      <c r="BC56" s="45">
        <v>1335.185755</v>
      </c>
      <c r="BD56" s="45">
        <v>0</v>
      </c>
      <c r="BE56" s="45">
        <v>255.31</v>
      </c>
      <c r="BF56" s="45">
        <v>0</v>
      </c>
      <c r="BG56" s="45">
        <v>0</v>
      </c>
      <c r="BH56" s="45">
        <v>287.81197500000002</v>
      </c>
      <c r="BI56" s="45">
        <v>319.86925000000002</v>
      </c>
      <c r="BJ56" s="45">
        <v>0</v>
      </c>
      <c r="BK56" s="45">
        <v>119.00689</v>
      </c>
      <c r="BL56" s="45">
        <v>0</v>
      </c>
      <c r="BM56" s="45">
        <v>175.86250000000001</v>
      </c>
      <c r="BN56" s="45">
        <v>459.685</v>
      </c>
      <c r="BO56" s="45">
        <v>40.07</v>
      </c>
      <c r="BP56" s="45">
        <v>3321.8416400000001</v>
      </c>
      <c r="BQ56" s="45">
        <v>0</v>
      </c>
      <c r="BR56" s="45">
        <v>107.0091</v>
      </c>
      <c r="BS56" s="45">
        <v>3261.7828850000001</v>
      </c>
      <c r="BT56" s="45">
        <v>345.98967499999998</v>
      </c>
      <c r="BU56" s="45">
        <v>0</v>
      </c>
      <c r="BV56" s="45">
        <v>750.13634999999999</v>
      </c>
      <c r="BW56" s="45">
        <v>93.388144999999994</v>
      </c>
      <c r="BX56" s="45">
        <v>242.4</v>
      </c>
      <c r="BY56" s="45">
        <v>0</v>
      </c>
      <c r="BZ56" s="45">
        <v>2172.3006500000001</v>
      </c>
      <c r="CA56" s="45">
        <v>511.21561500000001</v>
      </c>
      <c r="CB56" s="45">
        <v>19.885200000000001</v>
      </c>
      <c r="CC56" s="45">
        <v>14.675000000000001</v>
      </c>
      <c r="CD56" s="45">
        <v>584.96845499999995</v>
      </c>
      <c r="CE56" s="45">
        <v>10567.494755</v>
      </c>
      <c r="CF56" s="45">
        <v>264.12004999999999</v>
      </c>
      <c r="CG56" s="45">
        <v>3370.004535</v>
      </c>
      <c r="CH56" s="45">
        <v>439.47581500000001</v>
      </c>
      <c r="CI56" s="45">
        <v>0</v>
      </c>
      <c r="CJ56" s="45">
        <v>0</v>
      </c>
      <c r="CK56" s="45">
        <v>378.24880000000002</v>
      </c>
      <c r="CL56" s="45">
        <v>114.05025000000001</v>
      </c>
      <c r="CM56" s="45">
        <v>0</v>
      </c>
      <c r="CN56" s="45">
        <v>0</v>
      </c>
      <c r="CO56" s="45">
        <v>372.52405499999998</v>
      </c>
      <c r="CP56" s="45">
        <v>6842.335</v>
      </c>
      <c r="CQ56" s="45">
        <v>0</v>
      </c>
      <c r="CR56" s="45">
        <v>385.18299999999999</v>
      </c>
      <c r="CS56" s="45">
        <v>43.865760000000002</v>
      </c>
      <c r="CT56" s="45">
        <v>538.63649999999996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N18" sqref="N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903</v>
      </c>
      <c r="C5" s="1"/>
      <c r="D5" s="1"/>
      <c r="E5" s="1"/>
      <c r="F5" s="1"/>
      <c r="G5" s="1"/>
      <c r="H5" s="1"/>
      <c r="I5" s="1"/>
      <c r="J5" s="1"/>
      <c r="K5" s="1"/>
      <c r="L5" s="1"/>
      <c r="M5" s="1"/>
      <c r="N5" s="1"/>
      <c r="O5" s="1"/>
      <c r="P5" s="1"/>
      <c r="Q5" s="1"/>
      <c r="R5" s="1"/>
      <c r="S5" s="1"/>
      <c r="T5" s="1"/>
      <c r="U5" s="1"/>
      <c r="V5" s="1"/>
      <c r="W5" s="1"/>
      <c r="X5" s="1"/>
    </row>
    <row r="6" spans="1:24" ht="48" x14ac:dyDescent="0.3">
      <c r="A6" s="1"/>
      <c r="B6" s="37" t="s">
        <v>532</v>
      </c>
      <c r="C6" s="48" t="s">
        <v>904</v>
      </c>
      <c r="D6" s="48" t="s">
        <v>905</v>
      </c>
      <c r="E6" s="48" t="s">
        <v>906</v>
      </c>
      <c r="F6" s="48" t="s">
        <v>3581</v>
      </c>
      <c r="G6" s="48" t="s">
        <v>907</v>
      </c>
      <c r="H6" s="48" t="s">
        <v>908</v>
      </c>
      <c r="I6" s="48" t="s">
        <v>3582</v>
      </c>
      <c r="J6" s="48" t="s">
        <v>3583</v>
      </c>
      <c r="K6" s="48" t="s">
        <v>3584</v>
      </c>
      <c r="L6" s="48" t="s">
        <v>909</v>
      </c>
      <c r="M6" s="48" t="s">
        <v>910</v>
      </c>
      <c r="N6" s="48" t="s">
        <v>911</v>
      </c>
      <c r="O6" s="48" t="s">
        <v>912</v>
      </c>
      <c r="P6" s="37" t="s">
        <v>913</v>
      </c>
      <c r="Q6" s="1"/>
      <c r="R6" s="1"/>
      <c r="S6" s="1"/>
      <c r="T6" s="1"/>
      <c r="U6" s="49" t="s">
        <v>3</v>
      </c>
      <c r="V6" s="49" t="s">
        <v>61</v>
      </c>
      <c r="W6" s="49" t="s">
        <v>914</v>
      </c>
      <c r="X6" s="49" t="s">
        <v>915</v>
      </c>
    </row>
    <row r="7" spans="1:24" x14ac:dyDescent="0.3">
      <c r="A7" s="1"/>
      <c r="B7" s="50" t="s">
        <v>761</v>
      </c>
      <c r="C7" s="51">
        <v>1089.4000000000001</v>
      </c>
      <c r="D7" s="51">
        <v>2813.1</v>
      </c>
      <c r="E7" s="51">
        <v>1509.9</v>
      </c>
      <c r="F7" s="51"/>
      <c r="G7" s="51">
        <v>26.4</v>
      </c>
      <c r="H7" s="51">
        <v>0</v>
      </c>
      <c r="I7" s="51"/>
      <c r="J7" s="51">
        <v>56.6</v>
      </c>
      <c r="K7" s="51"/>
      <c r="L7" s="51">
        <v>33.6</v>
      </c>
      <c r="M7" s="51">
        <v>10.8</v>
      </c>
      <c r="N7" s="51">
        <v>0</v>
      </c>
      <c r="O7" s="51">
        <v>512.5</v>
      </c>
      <c r="P7" s="51">
        <f>+SUM(C7:O7)</f>
        <v>6052.3</v>
      </c>
      <c r="Q7" s="1"/>
      <c r="R7" s="1"/>
      <c r="S7" s="1"/>
      <c r="T7" s="1"/>
      <c r="U7" s="207" t="s">
        <v>577</v>
      </c>
      <c r="V7" s="52" t="s">
        <v>916</v>
      </c>
      <c r="W7" s="53">
        <v>273.95</v>
      </c>
      <c r="X7" s="53" t="s">
        <v>917</v>
      </c>
    </row>
    <row r="8" spans="1:24" x14ac:dyDescent="0.3">
      <c r="A8" s="1"/>
      <c r="B8" s="54" t="s">
        <v>762</v>
      </c>
      <c r="C8" s="55">
        <v>1074.8</v>
      </c>
      <c r="D8" s="55">
        <v>2653.6</v>
      </c>
      <c r="E8" s="55">
        <v>1509.7</v>
      </c>
      <c r="F8" s="55"/>
      <c r="G8" s="55">
        <v>27.4</v>
      </c>
      <c r="H8" s="55">
        <v>0</v>
      </c>
      <c r="I8" s="55"/>
      <c r="J8" s="55">
        <v>56.7</v>
      </c>
      <c r="K8" s="55"/>
      <c r="L8" s="55">
        <v>33.5</v>
      </c>
      <c r="M8" s="55">
        <v>10.8</v>
      </c>
      <c r="N8" s="55">
        <v>0</v>
      </c>
      <c r="O8" s="55">
        <v>495</v>
      </c>
      <c r="P8" s="55">
        <f t="shared" ref="P8:P54" si="0">+SUM(C8:O8)</f>
        <v>5861.4999999999991</v>
      </c>
      <c r="Q8" s="1"/>
      <c r="R8" s="1"/>
      <c r="S8" s="1"/>
      <c r="T8" s="1"/>
      <c r="U8" s="207" t="s">
        <v>578</v>
      </c>
      <c r="V8" s="52" t="s">
        <v>918</v>
      </c>
      <c r="W8" s="53">
        <v>60.1</v>
      </c>
      <c r="X8" s="53" t="s">
        <v>917</v>
      </c>
    </row>
    <row r="9" spans="1:24" x14ac:dyDescent="0.3">
      <c r="A9" s="1"/>
      <c r="B9" s="54" t="s">
        <v>763</v>
      </c>
      <c r="C9" s="55">
        <v>1087</v>
      </c>
      <c r="D9" s="55">
        <v>2610.1</v>
      </c>
      <c r="E9" s="55">
        <v>1522.5</v>
      </c>
      <c r="F9" s="55"/>
      <c r="G9" s="55">
        <v>27.3</v>
      </c>
      <c r="H9" s="55">
        <v>0</v>
      </c>
      <c r="I9" s="55"/>
      <c r="J9" s="55">
        <v>56.599999999999994</v>
      </c>
      <c r="K9" s="55"/>
      <c r="L9" s="55">
        <v>33.9</v>
      </c>
      <c r="M9" s="55">
        <v>10.8</v>
      </c>
      <c r="N9" s="55">
        <v>0</v>
      </c>
      <c r="O9" s="55">
        <v>527.1</v>
      </c>
      <c r="P9" s="55">
        <f t="shared" si="0"/>
        <v>5875.3000000000011</v>
      </c>
      <c r="Q9" s="1"/>
      <c r="R9" s="1"/>
      <c r="S9" s="1"/>
      <c r="T9" s="1"/>
      <c r="U9" s="207" t="s">
        <v>232</v>
      </c>
      <c r="V9" s="52" t="s">
        <v>919</v>
      </c>
      <c r="W9" s="53">
        <v>4.3</v>
      </c>
      <c r="X9" s="53" t="s">
        <v>917</v>
      </c>
    </row>
    <row r="10" spans="1:24" x14ac:dyDescent="0.3">
      <c r="A10" s="1"/>
      <c r="B10" s="54" t="s">
        <v>764</v>
      </c>
      <c r="C10" s="55">
        <v>1083</v>
      </c>
      <c r="D10" s="55">
        <v>2514.9</v>
      </c>
      <c r="E10" s="55">
        <v>1521.4</v>
      </c>
      <c r="F10" s="55"/>
      <c r="G10" s="55">
        <v>26.9</v>
      </c>
      <c r="H10" s="55">
        <v>0</v>
      </c>
      <c r="I10" s="55"/>
      <c r="J10" s="55">
        <v>57</v>
      </c>
      <c r="K10" s="55"/>
      <c r="L10" s="55">
        <v>32.9</v>
      </c>
      <c r="M10" s="55">
        <v>10.8</v>
      </c>
      <c r="N10" s="55">
        <v>0</v>
      </c>
      <c r="O10" s="55">
        <v>528.29999999999995</v>
      </c>
      <c r="P10" s="55">
        <f t="shared" si="0"/>
        <v>5775.2</v>
      </c>
      <c r="Q10" s="1"/>
      <c r="R10" s="1"/>
      <c r="S10" s="1"/>
      <c r="T10" s="1"/>
      <c r="U10" s="207" t="s">
        <v>58</v>
      </c>
      <c r="V10" s="52" t="s">
        <v>59</v>
      </c>
      <c r="W10" s="53" t="s">
        <v>917</v>
      </c>
      <c r="X10" s="53">
        <v>3699.9</v>
      </c>
    </row>
    <row r="11" spans="1:24" x14ac:dyDescent="0.3">
      <c r="A11" s="1"/>
      <c r="B11" s="54" t="s">
        <v>765</v>
      </c>
      <c r="C11" s="55">
        <v>1078.0999999999999</v>
      </c>
      <c r="D11" s="55">
        <v>2320.4</v>
      </c>
      <c r="E11" s="55">
        <v>1525.7</v>
      </c>
      <c r="F11" s="55"/>
      <c r="G11" s="55">
        <v>26.9</v>
      </c>
      <c r="H11" s="55">
        <v>0</v>
      </c>
      <c r="I11" s="55"/>
      <c r="J11" s="55">
        <v>57.099999999999994</v>
      </c>
      <c r="K11" s="55"/>
      <c r="L11" s="55">
        <v>33.9</v>
      </c>
      <c r="M11" s="55">
        <v>10.8</v>
      </c>
      <c r="N11" s="55">
        <v>0</v>
      </c>
      <c r="O11" s="55">
        <v>592.29999999999995</v>
      </c>
      <c r="P11" s="55">
        <f t="shared" si="0"/>
        <v>5645.2</v>
      </c>
      <c r="Q11" s="1"/>
      <c r="R11" s="1"/>
      <c r="S11" s="1"/>
      <c r="T11" s="1"/>
      <c r="U11" s="207" t="s">
        <v>552</v>
      </c>
      <c r="V11" s="52" t="s">
        <v>920</v>
      </c>
      <c r="W11" s="53">
        <v>475</v>
      </c>
      <c r="X11" s="53" t="s">
        <v>917</v>
      </c>
    </row>
    <row r="12" spans="1:24" x14ac:dyDescent="0.3">
      <c r="A12" s="1"/>
      <c r="B12" s="54" t="s">
        <v>766</v>
      </c>
      <c r="C12" s="55">
        <v>1079.4000000000001</v>
      </c>
      <c r="D12" s="55">
        <v>2323.1</v>
      </c>
      <c r="E12" s="55">
        <v>1528.1</v>
      </c>
      <c r="F12" s="55"/>
      <c r="G12" s="55">
        <v>27.4</v>
      </c>
      <c r="H12" s="55">
        <v>0</v>
      </c>
      <c r="I12" s="55"/>
      <c r="J12" s="55">
        <v>58.300000000000004</v>
      </c>
      <c r="K12" s="55"/>
      <c r="L12" s="55">
        <v>33.799999999999997</v>
      </c>
      <c r="M12" s="55">
        <v>10.8</v>
      </c>
      <c r="N12" s="55">
        <v>0</v>
      </c>
      <c r="O12" s="55">
        <v>628.6</v>
      </c>
      <c r="P12" s="55">
        <f t="shared" si="0"/>
        <v>5689.5000000000009</v>
      </c>
      <c r="Q12" s="1"/>
      <c r="R12" s="1"/>
      <c r="S12" s="1"/>
      <c r="T12" s="1"/>
      <c r="U12" s="207" t="s">
        <v>550</v>
      </c>
      <c r="V12" s="52" t="s">
        <v>921</v>
      </c>
      <c r="W12" s="53" t="s">
        <v>917</v>
      </c>
      <c r="X12" s="53">
        <v>3468.15</v>
      </c>
    </row>
    <row r="13" spans="1:24" x14ac:dyDescent="0.3">
      <c r="A13" s="1"/>
      <c r="B13" s="54" t="s">
        <v>767</v>
      </c>
      <c r="C13" s="55">
        <v>1089.3</v>
      </c>
      <c r="D13" s="55">
        <v>2322.1999999999998</v>
      </c>
      <c r="E13" s="55">
        <v>1520.7</v>
      </c>
      <c r="F13" s="55"/>
      <c r="G13" s="55">
        <v>27.1</v>
      </c>
      <c r="H13" s="55">
        <v>0</v>
      </c>
      <c r="I13" s="55"/>
      <c r="J13" s="55">
        <v>60</v>
      </c>
      <c r="K13" s="55"/>
      <c r="L13" s="55">
        <v>34.6</v>
      </c>
      <c r="M13" s="55">
        <v>10.8</v>
      </c>
      <c r="N13" s="55">
        <v>0</v>
      </c>
      <c r="O13" s="55">
        <v>607.79999999999995</v>
      </c>
      <c r="P13" s="55">
        <f t="shared" si="0"/>
        <v>5672.5000000000009</v>
      </c>
      <c r="Q13" s="1"/>
      <c r="R13" s="1"/>
      <c r="S13" s="1"/>
      <c r="T13" s="1"/>
      <c r="U13" s="207"/>
      <c r="V13" s="52" t="s">
        <v>922</v>
      </c>
      <c r="W13" s="53">
        <v>997.55</v>
      </c>
      <c r="X13" s="53" t="s">
        <v>917</v>
      </c>
    </row>
    <row r="14" spans="1:24" x14ac:dyDescent="0.3">
      <c r="A14" s="1"/>
      <c r="B14" s="56" t="s">
        <v>768</v>
      </c>
      <c r="C14" s="57">
        <v>1080.5</v>
      </c>
      <c r="D14" s="57">
        <v>2321.5</v>
      </c>
      <c r="E14" s="57">
        <v>1517.4</v>
      </c>
      <c r="F14" s="57"/>
      <c r="G14" s="57">
        <v>26.6</v>
      </c>
      <c r="H14" s="57">
        <v>0</v>
      </c>
      <c r="I14" s="57"/>
      <c r="J14" s="57">
        <v>60.8</v>
      </c>
      <c r="K14" s="57"/>
      <c r="L14" s="57">
        <v>34.200000000000003</v>
      </c>
      <c r="M14" s="57">
        <v>10.8</v>
      </c>
      <c r="N14" s="57">
        <v>0</v>
      </c>
      <c r="O14" s="57">
        <v>598.1</v>
      </c>
      <c r="P14" s="57">
        <f t="shared" si="0"/>
        <v>5649.9000000000005</v>
      </c>
      <c r="Q14" s="1"/>
      <c r="R14" s="1"/>
      <c r="S14" s="1"/>
      <c r="T14" s="1"/>
      <c r="U14" s="207" t="s">
        <v>63</v>
      </c>
      <c r="V14" s="52" t="s">
        <v>923</v>
      </c>
      <c r="W14" s="53">
        <v>165.45</v>
      </c>
      <c r="X14" s="53" t="s">
        <v>917</v>
      </c>
    </row>
    <row r="15" spans="1:24" x14ac:dyDescent="0.3">
      <c r="A15" s="1"/>
      <c r="B15" s="50" t="s">
        <v>769</v>
      </c>
      <c r="C15" s="51">
        <v>1096.0999999999999</v>
      </c>
      <c r="D15" s="51">
        <v>2342</v>
      </c>
      <c r="E15" s="51">
        <v>1524.5</v>
      </c>
      <c r="F15" s="51"/>
      <c r="G15" s="51">
        <v>26.1</v>
      </c>
      <c r="H15" s="51">
        <v>0</v>
      </c>
      <c r="I15" s="51"/>
      <c r="J15" s="51">
        <v>61</v>
      </c>
      <c r="K15" s="51"/>
      <c r="L15" s="51">
        <v>32.799999999999997</v>
      </c>
      <c r="M15" s="51">
        <v>10.8</v>
      </c>
      <c r="N15" s="51">
        <v>0</v>
      </c>
      <c r="O15" s="51">
        <v>603.70000000000005</v>
      </c>
      <c r="P15" s="51">
        <f t="shared" si="0"/>
        <v>5697.0000000000009</v>
      </c>
      <c r="Q15" s="1"/>
      <c r="R15" s="1"/>
      <c r="S15" s="1"/>
      <c r="T15" s="1"/>
      <c r="U15" s="207"/>
      <c r="V15" s="52" t="s">
        <v>924</v>
      </c>
      <c r="W15" s="53" t="s">
        <v>917</v>
      </c>
      <c r="X15" s="53">
        <v>285.64999999999998</v>
      </c>
    </row>
    <row r="16" spans="1:24" x14ac:dyDescent="0.3">
      <c r="A16" s="1"/>
      <c r="B16" s="54" t="s">
        <v>770</v>
      </c>
      <c r="C16" s="55">
        <v>1079.8</v>
      </c>
      <c r="D16" s="55">
        <v>2390.9</v>
      </c>
      <c r="E16" s="55">
        <v>1511</v>
      </c>
      <c r="F16" s="55"/>
      <c r="G16" s="55">
        <v>27.1</v>
      </c>
      <c r="H16" s="55">
        <v>0</v>
      </c>
      <c r="I16" s="55"/>
      <c r="J16" s="55">
        <v>60.699999999999996</v>
      </c>
      <c r="K16" s="55"/>
      <c r="L16" s="55">
        <v>33.1</v>
      </c>
      <c r="M16" s="55">
        <v>10.8</v>
      </c>
      <c r="N16" s="55">
        <v>0</v>
      </c>
      <c r="O16" s="55">
        <v>562.5</v>
      </c>
      <c r="P16" s="55">
        <f t="shared" si="0"/>
        <v>5675.9000000000005</v>
      </c>
      <c r="Q16" s="1"/>
      <c r="R16" s="1"/>
      <c r="S16" s="1"/>
      <c r="T16" s="1"/>
      <c r="U16" s="207"/>
      <c r="V16" s="52" t="s">
        <v>925</v>
      </c>
      <c r="W16" s="53" t="s">
        <v>917</v>
      </c>
      <c r="X16" s="53">
        <v>1803.25</v>
      </c>
    </row>
    <row r="17" spans="1:24" x14ac:dyDescent="0.3">
      <c r="A17" s="1"/>
      <c r="B17" s="54" t="s">
        <v>771</v>
      </c>
      <c r="C17" s="55">
        <v>1083.2</v>
      </c>
      <c r="D17" s="55">
        <v>2520.1</v>
      </c>
      <c r="E17" s="55">
        <v>1655.7</v>
      </c>
      <c r="F17" s="55"/>
      <c r="G17" s="55">
        <v>26.8</v>
      </c>
      <c r="H17" s="55">
        <v>0</v>
      </c>
      <c r="I17" s="55"/>
      <c r="J17" s="55">
        <v>61</v>
      </c>
      <c r="K17" s="55"/>
      <c r="L17" s="55">
        <v>34.299999999999997</v>
      </c>
      <c r="M17" s="55">
        <v>10.8</v>
      </c>
      <c r="N17" s="55">
        <v>0</v>
      </c>
      <c r="O17" s="55">
        <v>571.9</v>
      </c>
      <c r="P17" s="55">
        <f t="shared" si="0"/>
        <v>5963.8</v>
      </c>
      <c r="Q17" s="1"/>
      <c r="R17" s="1"/>
      <c r="S17" s="1"/>
      <c r="T17" s="1"/>
      <c r="U17" s="207" t="s">
        <v>579</v>
      </c>
      <c r="V17" s="52" t="s">
        <v>926</v>
      </c>
      <c r="W17" s="53">
        <v>236.95</v>
      </c>
      <c r="X17" s="53" t="s">
        <v>917</v>
      </c>
    </row>
    <row r="18" spans="1:24" x14ac:dyDescent="0.3">
      <c r="A18" s="1"/>
      <c r="B18" s="54" t="s">
        <v>772</v>
      </c>
      <c r="C18" s="55">
        <v>1086.9000000000001</v>
      </c>
      <c r="D18" s="55">
        <v>2428</v>
      </c>
      <c r="E18" s="55">
        <v>1782.8</v>
      </c>
      <c r="F18" s="55"/>
      <c r="G18" s="55">
        <v>28.2</v>
      </c>
      <c r="H18" s="55">
        <v>0</v>
      </c>
      <c r="I18" s="55"/>
      <c r="J18" s="55">
        <v>61.199999999999996</v>
      </c>
      <c r="K18" s="55"/>
      <c r="L18" s="55">
        <v>33.700000000000003</v>
      </c>
      <c r="M18" s="55">
        <v>10.8</v>
      </c>
      <c r="N18" s="55">
        <v>0</v>
      </c>
      <c r="O18" s="55">
        <v>597.5</v>
      </c>
      <c r="P18" s="55">
        <f t="shared" si="0"/>
        <v>6029.0999999999995</v>
      </c>
      <c r="Q18" s="1"/>
      <c r="R18" s="1"/>
      <c r="S18" s="1"/>
      <c r="T18" s="1"/>
      <c r="U18" s="207"/>
      <c r="V18" s="52" t="s">
        <v>927</v>
      </c>
      <c r="W18" s="53">
        <v>270</v>
      </c>
      <c r="X18" s="53" t="s">
        <v>917</v>
      </c>
    </row>
    <row r="19" spans="1:24" x14ac:dyDescent="0.3">
      <c r="A19" s="1"/>
      <c r="B19" s="54" t="s">
        <v>773</v>
      </c>
      <c r="C19" s="55">
        <v>1093.5</v>
      </c>
      <c r="D19" s="55">
        <v>2674.9</v>
      </c>
      <c r="E19" s="55">
        <v>1857</v>
      </c>
      <c r="F19" s="55"/>
      <c r="G19" s="55">
        <v>27.4</v>
      </c>
      <c r="H19" s="55">
        <v>0</v>
      </c>
      <c r="I19" s="55"/>
      <c r="J19" s="55">
        <v>61.9</v>
      </c>
      <c r="K19" s="55"/>
      <c r="L19" s="55">
        <v>34.6</v>
      </c>
      <c r="M19" s="55">
        <v>10.8</v>
      </c>
      <c r="N19" s="55">
        <v>7.1</v>
      </c>
      <c r="O19" s="55">
        <v>558.4</v>
      </c>
      <c r="P19" s="55">
        <f t="shared" si="0"/>
        <v>6325.5999999999995</v>
      </c>
      <c r="Q19" s="1"/>
      <c r="R19" s="1"/>
      <c r="S19" s="1"/>
      <c r="T19" s="1"/>
      <c r="U19" s="207"/>
      <c r="V19" s="52" t="s">
        <v>928</v>
      </c>
      <c r="W19" s="53">
        <v>383.35</v>
      </c>
      <c r="X19" s="53" t="s">
        <v>917</v>
      </c>
    </row>
    <row r="20" spans="1:24" x14ac:dyDescent="0.3">
      <c r="A20" s="1"/>
      <c r="B20" s="54" t="s">
        <v>774</v>
      </c>
      <c r="C20" s="55">
        <v>1095.5999999999999</v>
      </c>
      <c r="D20" s="55">
        <v>2472.9</v>
      </c>
      <c r="E20" s="55">
        <v>1933.1</v>
      </c>
      <c r="F20" s="55"/>
      <c r="G20" s="55">
        <v>27.6</v>
      </c>
      <c r="H20" s="55">
        <v>0</v>
      </c>
      <c r="I20" s="55"/>
      <c r="J20" s="55">
        <v>62.1</v>
      </c>
      <c r="K20" s="55"/>
      <c r="L20" s="55">
        <v>31.7</v>
      </c>
      <c r="M20" s="55">
        <v>10.8</v>
      </c>
      <c r="N20" s="55">
        <v>57.3</v>
      </c>
      <c r="O20" s="55">
        <v>574.4</v>
      </c>
      <c r="P20" s="55">
        <f t="shared" si="0"/>
        <v>6265.5000000000009</v>
      </c>
      <c r="Q20" s="1"/>
      <c r="R20" s="1"/>
      <c r="S20" s="1"/>
      <c r="T20" s="1"/>
      <c r="U20" s="207"/>
      <c r="V20" s="52" t="s">
        <v>929</v>
      </c>
      <c r="W20" s="53">
        <v>116.1</v>
      </c>
      <c r="X20" s="53" t="s">
        <v>917</v>
      </c>
    </row>
    <row r="21" spans="1:24" x14ac:dyDescent="0.3">
      <c r="A21" s="1"/>
      <c r="B21" s="54" t="s">
        <v>775</v>
      </c>
      <c r="C21" s="55">
        <v>1062.0999999999999</v>
      </c>
      <c r="D21" s="55">
        <v>2619.8000000000002</v>
      </c>
      <c r="E21" s="55">
        <v>1928.5</v>
      </c>
      <c r="F21" s="55"/>
      <c r="G21" s="55">
        <v>27.5</v>
      </c>
      <c r="H21" s="55">
        <v>0</v>
      </c>
      <c r="I21" s="55"/>
      <c r="J21" s="55">
        <v>61</v>
      </c>
      <c r="K21" s="55"/>
      <c r="L21" s="55">
        <v>19.100000000000001</v>
      </c>
      <c r="M21" s="55">
        <v>10.8</v>
      </c>
      <c r="N21" s="55">
        <v>135.30000000000001</v>
      </c>
      <c r="O21" s="55">
        <v>608.5</v>
      </c>
      <c r="P21" s="55">
        <f t="shared" si="0"/>
        <v>6472.6</v>
      </c>
      <c r="Q21" s="1"/>
      <c r="R21" s="1"/>
      <c r="S21" s="1"/>
      <c r="T21" s="1"/>
      <c r="U21" s="207" t="s">
        <v>545</v>
      </c>
      <c r="V21" s="52" t="s">
        <v>930</v>
      </c>
      <c r="W21" s="53">
        <v>3860.05</v>
      </c>
      <c r="X21" s="53" t="s">
        <v>917</v>
      </c>
    </row>
    <row r="22" spans="1:24" x14ac:dyDescent="0.3">
      <c r="A22" s="1"/>
      <c r="B22" s="56" t="s">
        <v>776</v>
      </c>
      <c r="C22" s="57">
        <v>1048.9000000000001</v>
      </c>
      <c r="D22" s="57">
        <v>2560.1</v>
      </c>
      <c r="E22" s="57">
        <v>1921.5</v>
      </c>
      <c r="F22" s="57"/>
      <c r="G22" s="57">
        <v>26.9</v>
      </c>
      <c r="H22" s="57">
        <v>0</v>
      </c>
      <c r="I22" s="57"/>
      <c r="J22" s="57">
        <v>60.5</v>
      </c>
      <c r="K22" s="57"/>
      <c r="L22" s="57">
        <v>16.2</v>
      </c>
      <c r="M22" s="57">
        <v>10.8</v>
      </c>
      <c r="N22" s="57">
        <v>337.2</v>
      </c>
      <c r="O22" s="57">
        <v>623.70000000000005</v>
      </c>
      <c r="P22" s="57">
        <f t="shared" si="0"/>
        <v>6605.7999999999993</v>
      </c>
      <c r="Q22" s="1"/>
      <c r="R22" s="1"/>
      <c r="S22" s="1"/>
      <c r="T22" s="1"/>
      <c r="U22" s="207" t="s">
        <v>270</v>
      </c>
      <c r="V22" s="52" t="s">
        <v>931</v>
      </c>
      <c r="W22" s="53" t="s">
        <v>917</v>
      </c>
      <c r="X22" s="53">
        <v>173.45</v>
      </c>
    </row>
    <row r="23" spans="1:24" x14ac:dyDescent="0.3">
      <c r="A23" s="1"/>
      <c r="B23" s="50" t="s">
        <v>777</v>
      </c>
      <c r="C23" s="51">
        <v>1073.3</v>
      </c>
      <c r="D23" s="51">
        <v>2607.9</v>
      </c>
      <c r="E23" s="51">
        <v>2022.9</v>
      </c>
      <c r="F23" s="51"/>
      <c r="G23" s="51">
        <v>27</v>
      </c>
      <c r="H23" s="51">
        <v>0</v>
      </c>
      <c r="I23" s="51"/>
      <c r="J23" s="51">
        <v>61.3</v>
      </c>
      <c r="K23" s="51"/>
      <c r="L23" s="51">
        <v>19.399999999999999</v>
      </c>
      <c r="M23" s="51">
        <v>9</v>
      </c>
      <c r="N23" s="51">
        <v>389.9</v>
      </c>
      <c r="O23" s="51">
        <v>577.1</v>
      </c>
      <c r="P23" s="51">
        <f t="shared" si="0"/>
        <v>6787.8</v>
      </c>
      <c r="Q23" s="1"/>
      <c r="R23" s="1"/>
      <c r="S23" s="1"/>
      <c r="T23" s="1"/>
      <c r="U23" s="207"/>
      <c r="V23" s="52" t="s">
        <v>932</v>
      </c>
      <c r="W23" s="53" t="s">
        <v>917</v>
      </c>
      <c r="X23" s="53">
        <v>128.80000000000001</v>
      </c>
    </row>
    <row r="24" spans="1:24" x14ac:dyDescent="0.3">
      <c r="A24" s="1"/>
      <c r="B24" s="54" t="s">
        <v>778</v>
      </c>
      <c r="C24" s="55">
        <v>1080.2</v>
      </c>
      <c r="D24" s="55">
        <v>2635.9</v>
      </c>
      <c r="E24" s="55">
        <v>2050.8000000000002</v>
      </c>
      <c r="F24" s="55"/>
      <c r="G24" s="55">
        <v>33.5</v>
      </c>
      <c r="H24" s="55">
        <v>0</v>
      </c>
      <c r="I24" s="55"/>
      <c r="J24" s="55">
        <v>60</v>
      </c>
      <c r="K24" s="55"/>
      <c r="L24" s="55">
        <v>29.3</v>
      </c>
      <c r="M24" s="55">
        <v>9</v>
      </c>
      <c r="N24" s="55">
        <v>456.2</v>
      </c>
      <c r="O24" s="55">
        <v>583.6</v>
      </c>
      <c r="P24" s="55">
        <f t="shared" si="0"/>
        <v>6938.5000000000009</v>
      </c>
      <c r="Q24" s="1"/>
      <c r="R24" s="1"/>
      <c r="S24" s="1"/>
      <c r="T24" s="1"/>
      <c r="U24" s="207" t="s">
        <v>576</v>
      </c>
      <c r="V24" s="52" t="s">
        <v>933</v>
      </c>
      <c r="W24" s="53">
        <v>68.3</v>
      </c>
      <c r="X24" s="53" t="s">
        <v>917</v>
      </c>
    </row>
    <row r="25" spans="1:24" x14ac:dyDescent="0.3">
      <c r="A25" s="1"/>
      <c r="B25" s="54" t="s">
        <v>779</v>
      </c>
      <c r="C25" s="55">
        <v>1099.0999999999999</v>
      </c>
      <c r="D25" s="55">
        <v>2706.9</v>
      </c>
      <c r="E25" s="55">
        <v>2040.4</v>
      </c>
      <c r="F25" s="55"/>
      <c r="G25" s="55">
        <v>34.1</v>
      </c>
      <c r="H25" s="55">
        <v>0</v>
      </c>
      <c r="I25" s="55"/>
      <c r="J25" s="55">
        <v>60.199999999999996</v>
      </c>
      <c r="K25" s="55"/>
      <c r="L25" s="55">
        <v>28.1</v>
      </c>
      <c r="M25" s="55">
        <v>9</v>
      </c>
      <c r="N25" s="55">
        <v>441.3</v>
      </c>
      <c r="O25" s="55">
        <v>647</v>
      </c>
      <c r="P25" s="55">
        <f t="shared" si="0"/>
        <v>7066.1</v>
      </c>
      <c r="Q25" s="1"/>
      <c r="R25" s="1"/>
      <c r="S25" s="1"/>
      <c r="T25" s="1"/>
      <c r="U25" s="207" t="s">
        <v>543</v>
      </c>
      <c r="V25" s="52" t="s">
        <v>934</v>
      </c>
      <c r="W25" s="53" t="s">
        <v>917</v>
      </c>
      <c r="X25" s="53">
        <v>15539.05</v>
      </c>
    </row>
    <row r="26" spans="1:24" x14ac:dyDescent="0.3">
      <c r="A26" s="1"/>
      <c r="B26" s="54" t="s">
        <v>780</v>
      </c>
      <c r="C26" s="55">
        <v>1114.5999999999999</v>
      </c>
      <c r="D26" s="55">
        <v>2613.6</v>
      </c>
      <c r="E26" s="55">
        <v>2072</v>
      </c>
      <c r="F26" s="55"/>
      <c r="G26" s="55">
        <v>34.200000000000003</v>
      </c>
      <c r="H26" s="55">
        <v>0</v>
      </c>
      <c r="I26" s="55"/>
      <c r="J26" s="55">
        <v>59.2</v>
      </c>
      <c r="K26" s="55"/>
      <c r="L26" s="55">
        <v>30.3</v>
      </c>
      <c r="M26" s="55">
        <v>9</v>
      </c>
      <c r="N26" s="55">
        <v>507.2</v>
      </c>
      <c r="O26" s="55">
        <v>625.4</v>
      </c>
      <c r="P26" s="55">
        <f t="shared" si="0"/>
        <v>7065.4999999999991</v>
      </c>
      <c r="Q26" s="1"/>
      <c r="R26" s="1"/>
      <c r="S26" s="1"/>
      <c r="T26" s="1"/>
      <c r="U26" s="207"/>
      <c r="V26" s="52" t="s">
        <v>935</v>
      </c>
      <c r="W26" s="53">
        <v>5198.3</v>
      </c>
      <c r="X26" s="53" t="s">
        <v>917</v>
      </c>
    </row>
    <row r="27" spans="1:24" x14ac:dyDescent="0.3">
      <c r="A27" s="1"/>
      <c r="B27" s="54" t="s">
        <v>781</v>
      </c>
      <c r="C27" s="55">
        <v>1097.3</v>
      </c>
      <c r="D27" s="55">
        <v>2818.7</v>
      </c>
      <c r="E27" s="55">
        <v>2012</v>
      </c>
      <c r="F27" s="55"/>
      <c r="G27" s="55">
        <v>29.8</v>
      </c>
      <c r="H27" s="55">
        <v>10.9</v>
      </c>
      <c r="I27" s="55"/>
      <c r="J27" s="55">
        <v>59.3</v>
      </c>
      <c r="K27" s="55"/>
      <c r="L27" s="55">
        <v>30.7</v>
      </c>
      <c r="M27" s="55">
        <v>9</v>
      </c>
      <c r="N27" s="55">
        <v>463.1</v>
      </c>
      <c r="O27" s="55">
        <v>675.4</v>
      </c>
      <c r="P27" s="55">
        <f t="shared" si="0"/>
        <v>7206.2</v>
      </c>
      <c r="Q27" s="1"/>
      <c r="R27" s="1"/>
      <c r="S27" s="1"/>
      <c r="T27" s="1"/>
      <c r="U27" s="207" t="s">
        <v>564</v>
      </c>
      <c r="V27" s="52" t="s">
        <v>936</v>
      </c>
      <c r="W27" s="53">
        <v>62.4</v>
      </c>
      <c r="X27" s="53" t="s">
        <v>917</v>
      </c>
    </row>
    <row r="28" spans="1:24" x14ac:dyDescent="0.3">
      <c r="A28" s="1"/>
      <c r="B28" s="54" t="s">
        <v>782</v>
      </c>
      <c r="C28" s="55">
        <v>1083.9000000000001</v>
      </c>
      <c r="D28" s="55">
        <v>2629</v>
      </c>
      <c r="E28" s="55">
        <v>2030.9</v>
      </c>
      <c r="F28" s="55"/>
      <c r="G28" s="55">
        <v>31.1</v>
      </c>
      <c r="H28" s="55">
        <v>10.9</v>
      </c>
      <c r="I28" s="55"/>
      <c r="J28" s="55">
        <v>59.5</v>
      </c>
      <c r="K28" s="55"/>
      <c r="L28" s="55">
        <v>32.700000000000003</v>
      </c>
      <c r="M28" s="55">
        <v>9.1999999999999993</v>
      </c>
      <c r="N28" s="55">
        <v>595.20000000000005</v>
      </c>
      <c r="O28" s="55">
        <v>709.5</v>
      </c>
      <c r="P28" s="55">
        <f t="shared" si="0"/>
        <v>7191.9</v>
      </c>
      <c r="Q28" s="1"/>
      <c r="R28" s="1"/>
      <c r="S28" s="1"/>
      <c r="T28" s="1"/>
      <c r="U28" s="207" t="s">
        <v>580</v>
      </c>
      <c r="V28" s="52" t="s">
        <v>937</v>
      </c>
      <c r="W28" s="53">
        <v>426.7</v>
      </c>
      <c r="X28" s="53" t="s">
        <v>917</v>
      </c>
    </row>
    <row r="29" spans="1:24" x14ac:dyDescent="0.3">
      <c r="A29" s="1"/>
      <c r="B29" s="54" t="s">
        <v>783</v>
      </c>
      <c r="C29" s="55">
        <v>1089.4000000000001</v>
      </c>
      <c r="D29" s="55">
        <v>2793.9</v>
      </c>
      <c r="E29" s="55">
        <v>2003.7</v>
      </c>
      <c r="F29" s="55"/>
      <c r="G29" s="55">
        <v>30.1</v>
      </c>
      <c r="H29" s="55">
        <v>10.9</v>
      </c>
      <c r="I29" s="55"/>
      <c r="J29" s="55">
        <v>60</v>
      </c>
      <c r="K29" s="55"/>
      <c r="L29" s="55">
        <v>30.5</v>
      </c>
      <c r="M29" s="55">
        <v>9.1</v>
      </c>
      <c r="N29" s="55">
        <v>606.20000000000005</v>
      </c>
      <c r="O29" s="55">
        <v>691.2</v>
      </c>
      <c r="P29" s="55">
        <f t="shared" si="0"/>
        <v>7325</v>
      </c>
      <c r="Q29" s="1"/>
      <c r="R29" s="1"/>
      <c r="S29" s="1"/>
      <c r="T29" s="1"/>
      <c r="U29" s="207" t="s">
        <v>565</v>
      </c>
      <c r="V29" s="52" t="s">
        <v>938</v>
      </c>
      <c r="W29" s="53">
        <v>485.95</v>
      </c>
      <c r="X29" s="53" t="s">
        <v>917</v>
      </c>
    </row>
    <row r="30" spans="1:24" x14ac:dyDescent="0.3">
      <c r="A30" s="1"/>
      <c r="B30" s="56" t="s">
        <v>784</v>
      </c>
      <c r="C30" s="57">
        <v>1092.0999999999999</v>
      </c>
      <c r="D30" s="57">
        <v>2861.5</v>
      </c>
      <c r="E30" s="57">
        <v>2064.1</v>
      </c>
      <c r="F30" s="57"/>
      <c r="G30" s="57">
        <v>30.5</v>
      </c>
      <c r="H30" s="57">
        <v>10.9</v>
      </c>
      <c r="I30" s="57"/>
      <c r="J30" s="57">
        <v>59.6</v>
      </c>
      <c r="K30" s="57"/>
      <c r="L30" s="57">
        <v>33</v>
      </c>
      <c r="M30" s="57">
        <v>9.1</v>
      </c>
      <c r="N30" s="57">
        <v>564.5</v>
      </c>
      <c r="O30" s="57">
        <v>641.9</v>
      </c>
      <c r="P30" s="57">
        <f t="shared" si="0"/>
        <v>7367.2</v>
      </c>
      <c r="Q30" s="1"/>
      <c r="R30" s="1"/>
      <c r="S30" s="1"/>
      <c r="T30" s="1"/>
      <c r="U30" s="207" t="s">
        <v>548</v>
      </c>
      <c r="V30" s="52" t="s">
        <v>939</v>
      </c>
      <c r="W30" s="53" t="s">
        <v>917</v>
      </c>
      <c r="X30" s="53">
        <v>7883.85</v>
      </c>
    </row>
    <row r="31" spans="1:24" x14ac:dyDescent="0.3">
      <c r="A31" s="1"/>
      <c r="B31" s="50" t="s">
        <v>785</v>
      </c>
      <c r="C31" s="51">
        <v>1091.5</v>
      </c>
      <c r="D31" s="51">
        <v>2717.7</v>
      </c>
      <c r="E31" s="51">
        <v>2007.6</v>
      </c>
      <c r="F31" s="51"/>
      <c r="G31" s="51">
        <v>30.2</v>
      </c>
      <c r="H31" s="51">
        <v>10.9</v>
      </c>
      <c r="I31" s="51"/>
      <c r="J31" s="51">
        <v>60.2</v>
      </c>
      <c r="K31" s="51"/>
      <c r="L31" s="51">
        <v>30.2</v>
      </c>
      <c r="M31" s="51">
        <v>9.1</v>
      </c>
      <c r="N31" s="51">
        <v>565.4</v>
      </c>
      <c r="O31" s="51">
        <v>643.70000000000005</v>
      </c>
      <c r="P31" s="51">
        <f t="shared" si="0"/>
        <v>7166.4999999999982</v>
      </c>
      <c r="Q31" s="1"/>
      <c r="R31" s="1"/>
      <c r="S31" s="1"/>
      <c r="T31" s="1"/>
      <c r="U31" s="207"/>
      <c r="V31" s="52" t="s">
        <v>940</v>
      </c>
      <c r="W31" s="53">
        <v>156</v>
      </c>
      <c r="X31" s="53" t="s">
        <v>917</v>
      </c>
    </row>
    <row r="32" spans="1:24" x14ac:dyDescent="0.3">
      <c r="A32" s="1"/>
      <c r="B32" s="54" t="s">
        <v>786</v>
      </c>
      <c r="C32" s="55">
        <v>1101.5999999999999</v>
      </c>
      <c r="D32" s="55">
        <v>2755.1</v>
      </c>
      <c r="E32" s="55">
        <v>1918</v>
      </c>
      <c r="F32" s="55"/>
      <c r="G32" s="55">
        <v>27.5</v>
      </c>
      <c r="H32" s="55">
        <v>10.9</v>
      </c>
      <c r="I32" s="55"/>
      <c r="J32" s="55">
        <v>61.8</v>
      </c>
      <c r="K32" s="55"/>
      <c r="L32" s="55">
        <v>31.6</v>
      </c>
      <c r="M32" s="55">
        <v>9.1</v>
      </c>
      <c r="N32" s="55">
        <v>581.20000000000005</v>
      </c>
      <c r="O32" s="55">
        <v>634.29999999999995</v>
      </c>
      <c r="P32" s="55">
        <f t="shared" si="0"/>
        <v>7131.1</v>
      </c>
      <c r="Q32" s="1"/>
      <c r="R32" s="1"/>
      <c r="S32" s="1"/>
      <c r="T32" s="1"/>
      <c r="U32" s="207" t="s">
        <v>285</v>
      </c>
      <c r="V32" s="52" t="s">
        <v>941</v>
      </c>
      <c r="W32" s="53" t="s">
        <v>917</v>
      </c>
      <c r="X32" s="53">
        <v>1036.5999999999999</v>
      </c>
    </row>
    <row r="33" spans="1:24" x14ac:dyDescent="0.3">
      <c r="A33" s="1"/>
      <c r="B33" s="54" t="s">
        <v>787</v>
      </c>
      <c r="C33" s="55">
        <v>1109</v>
      </c>
      <c r="D33" s="55">
        <v>2792.1</v>
      </c>
      <c r="E33" s="55">
        <v>1836.6</v>
      </c>
      <c r="F33" s="55"/>
      <c r="G33" s="55">
        <v>27.3</v>
      </c>
      <c r="H33" s="55">
        <v>10.9</v>
      </c>
      <c r="I33" s="55"/>
      <c r="J33" s="55">
        <v>62</v>
      </c>
      <c r="K33" s="55"/>
      <c r="L33" s="55">
        <v>31.3</v>
      </c>
      <c r="M33" s="55">
        <v>9.1</v>
      </c>
      <c r="N33" s="55">
        <v>580.79999999999995</v>
      </c>
      <c r="O33" s="55">
        <v>643.29999999999995</v>
      </c>
      <c r="P33" s="55">
        <f t="shared" si="0"/>
        <v>7102.4000000000005</v>
      </c>
      <c r="Q33" s="1"/>
      <c r="R33" s="1"/>
      <c r="S33" s="1"/>
      <c r="T33" s="1"/>
      <c r="U33" s="207" t="s">
        <v>566</v>
      </c>
      <c r="V33" s="52" t="s">
        <v>942</v>
      </c>
      <c r="W33" s="53">
        <v>480</v>
      </c>
      <c r="X33" s="53" t="s">
        <v>917</v>
      </c>
    </row>
    <row r="34" spans="1:24" x14ac:dyDescent="0.3">
      <c r="A34" s="1"/>
      <c r="B34" s="54" t="s">
        <v>788</v>
      </c>
      <c r="C34" s="55">
        <v>1092.5</v>
      </c>
      <c r="D34" s="55">
        <v>2687.4</v>
      </c>
      <c r="E34" s="55">
        <v>1946.6</v>
      </c>
      <c r="F34" s="55"/>
      <c r="G34" s="55">
        <v>26.4</v>
      </c>
      <c r="H34" s="55">
        <v>10.9</v>
      </c>
      <c r="I34" s="55"/>
      <c r="J34" s="55">
        <v>61.8</v>
      </c>
      <c r="K34" s="55"/>
      <c r="L34" s="55">
        <v>32.9</v>
      </c>
      <c r="M34" s="55">
        <v>8.8000000000000007</v>
      </c>
      <c r="N34" s="55">
        <v>561.4</v>
      </c>
      <c r="O34" s="55">
        <v>641.70000000000005</v>
      </c>
      <c r="P34" s="55">
        <f t="shared" si="0"/>
        <v>7070.3999999999987</v>
      </c>
      <c r="Q34" s="1"/>
      <c r="R34" s="1"/>
      <c r="S34" s="1"/>
      <c r="T34" s="1"/>
      <c r="U34" s="207" t="s">
        <v>567</v>
      </c>
      <c r="V34" s="52" t="s">
        <v>943</v>
      </c>
      <c r="W34" s="53">
        <v>418.4</v>
      </c>
      <c r="X34" s="53" t="s">
        <v>917</v>
      </c>
    </row>
    <row r="35" spans="1:24" x14ac:dyDescent="0.3">
      <c r="A35" s="1"/>
      <c r="B35" s="54" t="s">
        <v>789</v>
      </c>
      <c r="C35" s="55">
        <v>1098.3</v>
      </c>
      <c r="D35" s="55">
        <v>2692.1</v>
      </c>
      <c r="E35" s="55">
        <v>2096.6999999999998</v>
      </c>
      <c r="F35" s="55"/>
      <c r="G35" s="55">
        <v>30.5</v>
      </c>
      <c r="H35" s="55">
        <v>10.9</v>
      </c>
      <c r="I35" s="55"/>
      <c r="J35" s="55">
        <v>61.9</v>
      </c>
      <c r="K35" s="55"/>
      <c r="L35" s="55">
        <v>31.5</v>
      </c>
      <c r="M35" s="55">
        <v>8.8000000000000007</v>
      </c>
      <c r="N35" s="55">
        <v>557.5</v>
      </c>
      <c r="O35" s="55">
        <v>649.6</v>
      </c>
      <c r="P35" s="55">
        <f t="shared" si="0"/>
        <v>7237.7999999999993</v>
      </c>
      <c r="Q35" s="1"/>
      <c r="R35" s="1"/>
      <c r="S35" s="1"/>
      <c r="T35" s="1"/>
      <c r="U35" s="207" t="s">
        <v>79</v>
      </c>
      <c r="V35" s="52" t="s">
        <v>83</v>
      </c>
      <c r="W35" s="53" t="s">
        <v>917</v>
      </c>
      <c r="X35" s="53">
        <v>224.75</v>
      </c>
    </row>
    <row r="36" spans="1:24" x14ac:dyDescent="0.3">
      <c r="A36" s="1"/>
      <c r="B36" s="54" t="s">
        <v>790</v>
      </c>
      <c r="C36" s="55">
        <v>1091.2</v>
      </c>
      <c r="D36" s="55">
        <v>2701.9</v>
      </c>
      <c r="E36" s="55">
        <v>2112.6999999999998</v>
      </c>
      <c r="F36" s="55"/>
      <c r="G36" s="55">
        <v>29.9</v>
      </c>
      <c r="H36" s="55">
        <v>10.9</v>
      </c>
      <c r="I36" s="55"/>
      <c r="J36" s="55">
        <v>61.8</v>
      </c>
      <c r="K36" s="55"/>
      <c r="L36" s="55">
        <v>29.4</v>
      </c>
      <c r="M36" s="55">
        <v>8.8000000000000007</v>
      </c>
      <c r="N36" s="55">
        <v>544.5</v>
      </c>
      <c r="O36" s="55">
        <v>684</v>
      </c>
      <c r="P36" s="55">
        <f t="shared" si="0"/>
        <v>7275.0999999999995</v>
      </c>
      <c r="Q36" s="1"/>
      <c r="R36" s="1"/>
      <c r="S36" s="1"/>
      <c r="T36" s="1"/>
      <c r="U36" s="207"/>
      <c r="V36" s="52" t="s">
        <v>944</v>
      </c>
      <c r="W36" s="53" t="s">
        <v>917</v>
      </c>
      <c r="X36" s="53">
        <v>2036.55</v>
      </c>
    </row>
    <row r="37" spans="1:24" x14ac:dyDescent="0.3">
      <c r="A37" s="1"/>
      <c r="B37" s="54" t="s">
        <v>791</v>
      </c>
      <c r="C37" s="55">
        <v>1086.4000000000001</v>
      </c>
      <c r="D37" s="55">
        <v>2610.8000000000002</v>
      </c>
      <c r="E37" s="55">
        <v>2171.1</v>
      </c>
      <c r="F37" s="55"/>
      <c r="G37" s="55">
        <v>30.2</v>
      </c>
      <c r="H37" s="55">
        <v>10.9</v>
      </c>
      <c r="I37" s="55"/>
      <c r="J37" s="55">
        <v>61.599999999999994</v>
      </c>
      <c r="K37" s="55"/>
      <c r="L37" s="55">
        <v>29</v>
      </c>
      <c r="M37" s="55">
        <v>8.8000000000000007</v>
      </c>
      <c r="N37" s="55">
        <v>501.3</v>
      </c>
      <c r="O37" s="55">
        <v>691.3</v>
      </c>
      <c r="P37" s="55">
        <f t="shared" si="0"/>
        <v>7201.4000000000005</v>
      </c>
      <c r="Q37" s="1"/>
      <c r="R37" s="1"/>
      <c r="S37" s="1"/>
      <c r="T37" s="1"/>
      <c r="U37" s="207" t="s">
        <v>582</v>
      </c>
      <c r="V37" s="52" t="s">
        <v>945</v>
      </c>
      <c r="W37" s="53">
        <v>394.75</v>
      </c>
      <c r="X37" s="53" t="s">
        <v>917</v>
      </c>
    </row>
    <row r="38" spans="1:24" x14ac:dyDescent="0.3">
      <c r="A38" s="1"/>
      <c r="B38" s="56" t="s">
        <v>792</v>
      </c>
      <c r="C38" s="57">
        <v>1096.7</v>
      </c>
      <c r="D38" s="57">
        <v>2947.1</v>
      </c>
      <c r="E38" s="57">
        <v>2113.6999999999998</v>
      </c>
      <c r="F38" s="57"/>
      <c r="G38" s="57">
        <v>35.9</v>
      </c>
      <c r="H38" s="57">
        <v>10.9</v>
      </c>
      <c r="I38" s="57"/>
      <c r="J38" s="57">
        <v>62.099999999999994</v>
      </c>
      <c r="K38" s="57"/>
      <c r="L38" s="57">
        <v>27</v>
      </c>
      <c r="M38" s="57">
        <v>8.5</v>
      </c>
      <c r="N38" s="57">
        <v>258.39999999999998</v>
      </c>
      <c r="O38" s="57">
        <v>701.9</v>
      </c>
      <c r="P38" s="57">
        <f t="shared" si="0"/>
        <v>7262.1999999999989</v>
      </c>
      <c r="Q38" s="1"/>
      <c r="R38" s="1"/>
      <c r="S38" s="1"/>
      <c r="T38" s="1"/>
      <c r="U38" s="207"/>
      <c r="V38" s="52" t="s">
        <v>946</v>
      </c>
      <c r="W38" s="53">
        <v>103.15</v>
      </c>
      <c r="X38" s="53" t="s">
        <v>917</v>
      </c>
    </row>
    <row r="39" spans="1:24" x14ac:dyDescent="0.3">
      <c r="A39" s="1"/>
      <c r="B39" s="50" t="s">
        <v>793</v>
      </c>
      <c r="C39" s="51">
        <v>1085.5999999999999</v>
      </c>
      <c r="D39" s="51">
        <v>2851.6</v>
      </c>
      <c r="E39" s="51">
        <v>2229</v>
      </c>
      <c r="F39" s="51"/>
      <c r="G39" s="51">
        <v>35.700000000000003</v>
      </c>
      <c r="H39" s="51">
        <v>10.9</v>
      </c>
      <c r="I39" s="51"/>
      <c r="J39" s="51">
        <v>62.4</v>
      </c>
      <c r="K39" s="51"/>
      <c r="L39" s="51">
        <v>27.2</v>
      </c>
      <c r="M39" s="51">
        <v>9</v>
      </c>
      <c r="N39" s="51">
        <v>135.30000000000001</v>
      </c>
      <c r="O39" s="51">
        <v>706.8</v>
      </c>
      <c r="P39" s="51">
        <f t="shared" si="0"/>
        <v>7153.4999999999991</v>
      </c>
      <c r="Q39" s="1"/>
      <c r="R39" s="1"/>
      <c r="S39" s="1"/>
      <c r="T39" s="1"/>
      <c r="U39" s="207" t="s">
        <v>37</v>
      </c>
      <c r="V39" s="52" t="s">
        <v>947</v>
      </c>
      <c r="W39" s="53">
        <v>186.9</v>
      </c>
      <c r="X39" s="53" t="s">
        <v>917</v>
      </c>
    </row>
    <row r="40" spans="1:24" x14ac:dyDescent="0.3">
      <c r="A40" s="1"/>
      <c r="B40" s="54" t="s">
        <v>794</v>
      </c>
      <c r="C40" s="55">
        <v>1090</v>
      </c>
      <c r="D40" s="55">
        <v>2978</v>
      </c>
      <c r="E40" s="55">
        <v>2254.6999999999998</v>
      </c>
      <c r="F40" s="55"/>
      <c r="G40" s="55">
        <v>35.200000000000003</v>
      </c>
      <c r="H40" s="55">
        <v>10.9</v>
      </c>
      <c r="I40" s="55"/>
      <c r="J40" s="55">
        <v>62.5</v>
      </c>
      <c r="K40" s="55"/>
      <c r="L40" s="55">
        <v>27.6</v>
      </c>
      <c r="M40" s="55">
        <v>9</v>
      </c>
      <c r="N40" s="55">
        <v>37.700000000000003</v>
      </c>
      <c r="O40" s="55">
        <v>699.9</v>
      </c>
      <c r="P40" s="55">
        <f t="shared" si="0"/>
        <v>7205.4999999999991</v>
      </c>
      <c r="Q40" s="1"/>
      <c r="R40" s="1"/>
      <c r="S40" s="1"/>
      <c r="T40" s="1"/>
      <c r="U40" s="207"/>
      <c r="V40" s="52" t="s">
        <v>948</v>
      </c>
      <c r="W40" s="53">
        <v>203.35</v>
      </c>
      <c r="X40" s="53" t="s">
        <v>917</v>
      </c>
    </row>
    <row r="41" spans="1:24" x14ac:dyDescent="0.3">
      <c r="A41" s="1"/>
      <c r="B41" s="54" t="s">
        <v>795</v>
      </c>
      <c r="C41" s="55">
        <v>1100.9000000000001</v>
      </c>
      <c r="D41" s="55">
        <v>3093.8</v>
      </c>
      <c r="E41" s="55">
        <v>2199</v>
      </c>
      <c r="F41" s="55"/>
      <c r="G41" s="55">
        <v>35.6</v>
      </c>
      <c r="H41" s="55">
        <v>10.9</v>
      </c>
      <c r="I41" s="55"/>
      <c r="J41" s="55">
        <v>62.3</v>
      </c>
      <c r="K41" s="55"/>
      <c r="L41" s="55">
        <v>27.9</v>
      </c>
      <c r="M41" s="55">
        <v>10.1</v>
      </c>
      <c r="N41" s="55">
        <v>0</v>
      </c>
      <c r="O41" s="55">
        <v>730.8</v>
      </c>
      <c r="P41" s="55">
        <f t="shared" si="0"/>
        <v>7271.3000000000011</v>
      </c>
      <c r="Q41" s="1"/>
      <c r="R41" s="1"/>
      <c r="S41" s="1"/>
      <c r="T41" s="1"/>
      <c r="U41" s="207"/>
      <c r="V41" s="52" t="s">
        <v>949</v>
      </c>
      <c r="W41" s="53">
        <v>206.8</v>
      </c>
      <c r="X41" s="53" t="s">
        <v>917</v>
      </c>
    </row>
    <row r="42" spans="1:24" x14ac:dyDescent="0.3">
      <c r="A42" s="1"/>
      <c r="B42" s="54" t="s">
        <v>796</v>
      </c>
      <c r="C42" s="55">
        <v>1101</v>
      </c>
      <c r="D42" s="55">
        <v>3124.7</v>
      </c>
      <c r="E42" s="55">
        <v>2092.6999999999998</v>
      </c>
      <c r="F42" s="55"/>
      <c r="G42" s="55">
        <v>35.299999999999997</v>
      </c>
      <c r="H42" s="55">
        <v>10.9</v>
      </c>
      <c r="I42" s="55"/>
      <c r="J42" s="55">
        <v>62.4</v>
      </c>
      <c r="K42" s="55"/>
      <c r="L42" s="55">
        <v>27.7</v>
      </c>
      <c r="M42" s="55">
        <v>11.1</v>
      </c>
      <c r="N42" s="55">
        <v>0</v>
      </c>
      <c r="O42" s="55">
        <v>709.4</v>
      </c>
      <c r="P42" s="55">
        <f t="shared" si="0"/>
        <v>7175.1999999999989</v>
      </c>
      <c r="Q42" s="1"/>
      <c r="R42" s="1"/>
      <c r="S42" s="1"/>
      <c r="T42" s="1"/>
      <c r="U42" s="207"/>
      <c r="V42" s="52" t="s">
        <v>950</v>
      </c>
      <c r="W42" s="53">
        <v>193.25</v>
      </c>
      <c r="X42" s="53" t="s">
        <v>917</v>
      </c>
    </row>
    <row r="43" spans="1:24" x14ac:dyDescent="0.3">
      <c r="A43" s="1"/>
      <c r="B43" s="54" t="s">
        <v>797</v>
      </c>
      <c r="C43" s="55">
        <v>1107.5999999999999</v>
      </c>
      <c r="D43" s="55">
        <v>3331.7</v>
      </c>
      <c r="E43" s="55">
        <v>2064.1</v>
      </c>
      <c r="F43" s="55"/>
      <c r="G43" s="55">
        <v>42.2</v>
      </c>
      <c r="H43" s="55">
        <v>20.3</v>
      </c>
      <c r="I43" s="55"/>
      <c r="J43" s="55">
        <v>62.199999999999996</v>
      </c>
      <c r="K43" s="55"/>
      <c r="L43" s="55">
        <v>28.2</v>
      </c>
      <c r="M43" s="55">
        <v>11.6</v>
      </c>
      <c r="N43" s="55">
        <v>0</v>
      </c>
      <c r="O43" s="55">
        <v>731.6</v>
      </c>
      <c r="P43" s="55">
        <f t="shared" si="0"/>
        <v>7399.5</v>
      </c>
      <c r="Q43" s="1"/>
      <c r="R43" s="1"/>
      <c r="S43" s="1"/>
      <c r="T43" s="1"/>
      <c r="U43" s="207" t="s">
        <v>568</v>
      </c>
      <c r="V43" s="52" t="s">
        <v>951</v>
      </c>
      <c r="W43" s="53">
        <v>85.55</v>
      </c>
      <c r="X43" s="53" t="s">
        <v>917</v>
      </c>
    </row>
    <row r="44" spans="1:24" x14ac:dyDescent="0.3">
      <c r="A44" s="1"/>
      <c r="B44" s="54" t="s">
        <v>798</v>
      </c>
      <c r="C44" s="55">
        <v>1106.5999999999999</v>
      </c>
      <c r="D44" s="55">
        <v>3332.6</v>
      </c>
      <c r="E44" s="55">
        <v>2060.3000000000002</v>
      </c>
      <c r="F44" s="55"/>
      <c r="G44" s="55">
        <v>42</v>
      </c>
      <c r="H44" s="55">
        <v>37.799999999999997</v>
      </c>
      <c r="I44" s="55"/>
      <c r="J44" s="55">
        <v>62.699999999999996</v>
      </c>
      <c r="K44" s="55"/>
      <c r="L44" s="55">
        <v>32.299999999999997</v>
      </c>
      <c r="M44" s="55">
        <v>11.9</v>
      </c>
      <c r="N44" s="55">
        <v>0</v>
      </c>
      <c r="O44" s="55">
        <v>735.6</v>
      </c>
      <c r="P44" s="55">
        <f t="shared" si="0"/>
        <v>7421.8</v>
      </c>
      <c r="Q44" s="1"/>
      <c r="R44" s="1"/>
      <c r="S44" s="1"/>
      <c r="T44" s="1"/>
      <c r="U44" s="207" t="s">
        <v>551</v>
      </c>
      <c r="V44" s="52" t="s">
        <v>952</v>
      </c>
      <c r="W44" s="53">
        <v>451.2</v>
      </c>
      <c r="X44" s="53" t="s">
        <v>917</v>
      </c>
    </row>
    <row r="45" spans="1:24" x14ac:dyDescent="0.3">
      <c r="A45" s="1"/>
      <c r="B45" s="54" t="s">
        <v>799</v>
      </c>
      <c r="C45" s="55">
        <v>1108.0999999999999</v>
      </c>
      <c r="D45" s="55">
        <v>3305.3</v>
      </c>
      <c r="E45" s="55">
        <v>2055.6999999999998</v>
      </c>
      <c r="F45" s="55"/>
      <c r="G45" s="55">
        <v>41.9</v>
      </c>
      <c r="H45" s="55">
        <v>39.4</v>
      </c>
      <c r="I45" s="55"/>
      <c r="J45" s="55">
        <v>62.8</v>
      </c>
      <c r="K45" s="55"/>
      <c r="L45" s="55">
        <v>31.7</v>
      </c>
      <c r="M45" s="55">
        <v>11.9</v>
      </c>
      <c r="N45" s="55">
        <v>0</v>
      </c>
      <c r="O45" s="55">
        <v>758.5</v>
      </c>
      <c r="P45" s="55">
        <f t="shared" si="0"/>
        <v>7415.2999999999984</v>
      </c>
      <c r="Q45" s="1"/>
      <c r="R45" s="1"/>
      <c r="S45" s="1"/>
      <c r="T45" s="1"/>
      <c r="U45" s="207" t="s">
        <v>569</v>
      </c>
      <c r="V45" s="52" t="s">
        <v>953</v>
      </c>
      <c r="W45" s="53">
        <v>441.6</v>
      </c>
      <c r="X45" s="53" t="s">
        <v>917</v>
      </c>
    </row>
    <row r="46" spans="1:24" x14ac:dyDescent="0.3">
      <c r="A46" s="1"/>
      <c r="B46" s="56" t="s">
        <v>800</v>
      </c>
      <c r="C46" s="57">
        <v>1108.9000000000001</v>
      </c>
      <c r="D46" s="57">
        <v>3416.2</v>
      </c>
      <c r="E46" s="57">
        <v>2011.5</v>
      </c>
      <c r="F46" s="57"/>
      <c r="G46" s="57">
        <v>39</v>
      </c>
      <c r="H46" s="57">
        <v>27.7</v>
      </c>
      <c r="I46" s="57"/>
      <c r="J46" s="57">
        <v>62.8</v>
      </c>
      <c r="K46" s="57"/>
      <c r="L46" s="57">
        <v>33.700000000000003</v>
      </c>
      <c r="M46" s="57">
        <v>11.9</v>
      </c>
      <c r="N46" s="57">
        <v>0</v>
      </c>
      <c r="O46" s="57">
        <v>721.1</v>
      </c>
      <c r="P46" s="57">
        <f t="shared" si="0"/>
        <v>7432.8</v>
      </c>
      <c r="Q46" s="1"/>
      <c r="R46" s="1"/>
      <c r="S46" s="1"/>
      <c r="T46" s="1"/>
      <c r="U46" s="207" t="s">
        <v>542</v>
      </c>
      <c r="V46" s="52" t="s">
        <v>954</v>
      </c>
      <c r="W46" s="53" t="s">
        <v>917</v>
      </c>
      <c r="X46" s="53">
        <v>2900.4</v>
      </c>
    </row>
    <row r="47" spans="1:24" x14ac:dyDescent="0.3">
      <c r="A47" s="1"/>
      <c r="B47" s="50" t="s">
        <v>801</v>
      </c>
      <c r="C47" s="51">
        <v>1112.3</v>
      </c>
      <c r="D47" s="51">
        <v>3425.1</v>
      </c>
      <c r="E47" s="51">
        <v>1998</v>
      </c>
      <c r="F47" s="51"/>
      <c r="G47" s="51">
        <v>40.1</v>
      </c>
      <c r="H47" s="51">
        <v>25.2</v>
      </c>
      <c r="I47" s="51"/>
      <c r="J47" s="51">
        <v>62.8</v>
      </c>
      <c r="K47" s="51"/>
      <c r="L47" s="51">
        <v>33.9</v>
      </c>
      <c r="M47" s="51">
        <v>11.9</v>
      </c>
      <c r="N47" s="51">
        <v>0</v>
      </c>
      <c r="O47" s="51">
        <v>702.5</v>
      </c>
      <c r="P47" s="51">
        <f t="shared" si="0"/>
        <v>7411.7999999999993</v>
      </c>
      <c r="Q47" s="1"/>
      <c r="R47" s="1"/>
      <c r="S47" s="1"/>
      <c r="T47" s="1"/>
      <c r="U47" s="207" t="s">
        <v>553</v>
      </c>
      <c r="V47" s="52" t="s">
        <v>955</v>
      </c>
      <c r="W47" s="53">
        <v>2122.35</v>
      </c>
      <c r="X47" s="53" t="s">
        <v>917</v>
      </c>
    </row>
    <row r="48" spans="1:24" x14ac:dyDescent="0.3">
      <c r="A48" s="1"/>
      <c r="B48" s="54" t="s">
        <v>802</v>
      </c>
      <c r="C48" s="55">
        <v>1111.0999999999999</v>
      </c>
      <c r="D48" s="55">
        <v>3423.8</v>
      </c>
      <c r="E48" s="55">
        <v>1989</v>
      </c>
      <c r="F48" s="55"/>
      <c r="G48" s="55">
        <v>39.200000000000003</v>
      </c>
      <c r="H48" s="55">
        <v>25.3</v>
      </c>
      <c r="I48" s="55"/>
      <c r="J48" s="55">
        <v>62.8</v>
      </c>
      <c r="K48" s="55"/>
      <c r="L48" s="55">
        <v>33.799999999999997</v>
      </c>
      <c r="M48" s="55">
        <v>11.9</v>
      </c>
      <c r="N48" s="55">
        <v>0</v>
      </c>
      <c r="O48" s="55">
        <v>645.9</v>
      </c>
      <c r="P48" s="55">
        <f t="shared" si="0"/>
        <v>7342.7999999999993</v>
      </c>
      <c r="Q48" s="1"/>
      <c r="R48" s="1"/>
      <c r="S48" s="1"/>
      <c r="T48" s="1"/>
      <c r="U48" s="207" t="s">
        <v>557</v>
      </c>
      <c r="V48" s="52" t="s">
        <v>956</v>
      </c>
      <c r="W48" s="53">
        <v>46.75</v>
      </c>
      <c r="X48" s="53" t="s">
        <v>917</v>
      </c>
    </row>
    <row r="49" spans="1:24" x14ac:dyDescent="0.3">
      <c r="A49" s="1"/>
      <c r="B49" s="54" t="s">
        <v>803</v>
      </c>
      <c r="C49" s="55">
        <v>1108.9000000000001</v>
      </c>
      <c r="D49" s="55">
        <v>3357.1</v>
      </c>
      <c r="E49" s="55">
        <v>1988.3</v>
      </c>
      <c r="F49" s="55"/>
      <c r="G49" s="55">
        <v>34.700000000000003</v>
      </c>
      <c r="H49" s="55">
        <v>25.3</v>
      </c>
      <c r="I49" s="55"/>
      <c r="J49" s="55">
        <v>62.9</v>
      </c>
      <c r="K49" s="55"/>
      <c r="L49" s="55">
        <v>29.5</v>
      </c>
      <c r="M49" s="55">
        <v>11.9</v>
      </c>
      <c r="N49" s="55">
        <v>0</v>
      </c>
      <c r="O49" s="55">
        <v>644.29999999999995</v>
      </c>
      <c r="P49" s="55">
        <f t="shared" si="0"/>
        <v>7262.9</v>
      </c>
      <c r="Q49" s="1"/>
      <c r="R49" s="1"/>
      <c r="S49" s="1"/>
      <c r="T49" s="1"/>
      <c r="U49" s="207" t="s">
        <v>97</v>
      </c>
      <c r="V49" s="52" t="s">
        <v>957</v>
      </c>
      <c r="W49" s="53" t="s">
        <v>917</v>
      </c>
      <c r="X49" s="53">
        <v>8699.65</v>
      </c>
    </row>
    <row r="50" spans="1:24" x14ac:dyDescent="0.3">
      <c r="A50" s="1"/>
      <c r="B50" s="54" t="s">
        <v>804</v>
      </c>
      <c r="C50" s="55">
        <v>1109</v>
      </c>
      <c r="D50" s="55">
        <v>3288.1</v>
      </c>
      <c r="E50" s="55">
        <v>1962.8</v>
      </c>
      <c r="F50" s="55"/>
      <c r="G50" s="55">
        <v>34.799999999999997</v>
      </c>
      <c r="H50" s="55">
        <v>20.3</v>
      </c>
      <c r="I50" s="55"/>
      <c r="J50" s="55">
        <v>62.8</v>
      </c>
      <c r="K50" s="55"/>
      <c r="L50" s="55">
        <v>30.8</v>
      </c>
      <c r="M50" s="55">
        <v>11.9</v>
      </c>
      <c r="N50" s="55">
        <v>0</v>
      </c>
      <c r="O50" s="55">
        <v>637.29999999999995</v>
      </c>
      <c r="P50" s="55">
        <f t="shared" si="0"/>
        <v>7157.8000000000011</v>
      </c>
      <c r="Q50" s="1"/>
      <c r="R50" s="1"/>
      <c r="S50" s="1"/>
      <c r="T50" s="1"/>
      <c r="U50" s="207"/>
      <c r="V50" s="52" t="s">
        <v>958</v>
      </c>
      <c r="W50" s="53">
        <v>120.6</v>
      </c>
      <c r="X50" s="53" t="s">
        <v>917</v>
      </c>
    </row>
    <row r="51" spans="1:24" x14ac:dyDescent="0.3">
      <c r="A51" s="1"/>
      <c r="B51" s="54" t="s">
        <v>805</v>
      </c>
      <c r="C51" s="55">
        <v>1112.2</v>
      </c>
      <c r="D51" s="55">
        <v>3170.2</v>
      </c>
      <c r="E51" s="55">
        <v>1994.7</v>
      </c>
      <c r="F51" s="55"/>
      <c r="G51" s="55">
        <v>26.6</v>
      </c>
      <c r="H51" s="55">
        <v>20.3</v>
      </c>
      <c r="I51" s="55"/>
      <c r="J51" s="55">
        <v>62.699999999999996</v>
      </c>
      <c r="K51" s="55"/>
      <c r="L51" s="55">
        <v>29.7</v>
      </c>
      <c r="M51" s="55">
        <v>11.9</v>
      </c>
      <c r="N51" s="55">
        <v>0</v>
      </c>
      <c r="O51" s="55">
        <v>679.7</v>
      </c>
      <c r="P51" s="55">
        <f t="shared" si="0"/>
        <v>7107.9999999999991</v>
      </c>
      <c r="Q51" s="1"/>
      <c r="R51" s="1"/>
      <c r="S51" s="1"/>
      <c r="T51" s="1"/>
      <c r="U51" s="207" t="s">
        <v>549</v>
      </c>
      <c r="V51" s="52" t="s">
        <v>959</v>
      </c>
      <c r="W51" s="53" t="s">
        <v>917</v>
      </c>
      <c r="X51" s="53">
        <v>1884.05</v>
      </c>
    </row>
    <row r="52" spans="1:24" x14ac:dyDescent="0.3">
      <c r="A52" s="1"/>
      <c r="B52" s="54" t="s">
        <v>806</v>
      </c>
      <c r="C52" s="55">
        <v>1105</v>
      </c>
      <c r="D52" s="55">
        <v>2837.1</v>
      </c>
      <c r="E52" s="55">
        <v>1995.6</v>
      </c>
      <c r="F52" s="55"/>
      <c r="G52" s="55">
        <v>26.3</v>
      </c>
      <c r="H52" s="55">
        <v>10.9</v>
      </c>
      <c r="I52" s="55"/>
      <c r="J52" s="55">
        <v>62.8</v>
      </c>
      <c r="K52" s="55"/>
      <c r="L52" s="55">
        <v>30.6</v>
      </c>
      <c r="M52" s="55">
        <v>11.9</v>
      </c>
      <c r="N52" s="55">
        <v>0</v>
      </c>
      <c r="O52" s="55">
        <v>699.7</v>
      </c>
      <c r="P52" s="55">
        <f t="shared" si="0"/>
        <v>6779.9</v>
      </c>
      <c r="Q52" s="1"/>
      <c r="R52" s="1"/>
      <c r="S52" s="1"/>
      <c r="T52" s="1"/>
      <c r="U52" s="207" t="s">
        <v>563</v>
      </c>
      <c r="V52" s="52" t="s">
        <v>960</v>
      </c>
      <c r="W52" s="53">
        <v>36</v>
      </c>
      <c r="X52" s="53" t="s">
        <v>917</v>
      </c>
    </row>
    <row r="53" spans="1:24" x14ac:dyDescent="0.3">
      <c r="A53" s="1"/>
      <c r="B53" s="54" t="s">
        <v>807</v>
      </c>
      <c r="C53" s="55">
        <v>1112.2</v>
      </c>
      <c r="D53" s="55">
        <v>2842.3</v>
      </c>
      <c r="E53" s="55">
        <v>1858.5</v>
      </c>
      <c r="F53" s="55"/>
      <c r="G53" s="55">
        <v>26.5</v>
      </c>
      <c r="H53" s="55">
        <v>0</v>
      </c>
      <c r="I53" s="55"/>
      <c r="J53" s="55">
        <v>62.599999999999994</v>
      </c>
      <c r="K53" s="55"/>
      <c r="L53" s="55">
        <v>29.9</v>
      </c>
      <c r="M53" s="55">
        <v>11.9</v>
      </c>
      <c r="N53" s="55">
        <v>0</v>
      </c>
      <c r="O53" s="55">
        <v>657.3</v>
      </c>
      <c r="P53" s="55">
        <f t="shared" si="0"/>
        <v>6601.2</v>
      </c>
      <c r="Q53" s="1"/>
      <c r="R53" s="1"/>
      <c r="S53" s="1"/>
      <c r="T53" s="1"/>
      <c r="U53" s="207" t="s">
        <v>108</v>
      </c>
      <c r="V53" s="52" t="s">
        <v>961</v>
      </c>
      <c r="W53" s="53">
        <v>128.5</v>
      </c>
      <c r="X53" s="53" t="s">
        <v>917</v>
      </c>
    </row>
    <row r="54" spans="1:24" x14ac:dyDescent="0.3">
      <c r="A54" s="1"/>
      <c r="B54" s="56" t="s">
        <v>56</v>
      </c>
      <c r="C54" s="57">
        <v>1094.2</v>
      </c>
      <c r="D54" s="57">
        <v>2816.8</v>
      </c>
      <c r="E54" s="57">
        <v>1775.5</v>
      </c>
      <c r="F54" s="57"/>
      <c r="G54" s="57">
        <v>26.7</v>
      </c>
      <c r="H54" s="57">
        <v>0</v>
      </c>
      <c r="I54" s="57"/>
      <c r="J54" s="57">
        <v>63</v>
      </c>
      <c r="K54" s="57"/>
      <c r="L54" s="57">
        <v>33.6</v>
      </c>
      <c r="M54" s="57">
        <v>11.9</v>
      </c>
      <c r="N54" s="57">
        <v>0</v>
      </c>
      <c r="O54" s="57">
        <v>643.29999999999995</v>
      </c>
      <c r="P54" s="57">
        <f t="shared" si="0"/>
        <v>6465</v>
      </c>
      <c r="Q54" s="1"/>
      <c r="R54" s="1"/>
      <c r="S54" s="1"/>
      <c r="T54" s="1"/>
      <c r="U54" s="207"/>
      <c r="V54" s="52" t="s">
        <v>962</v>
      </c>
      <c r="W54" s="53" t="s">
        <v>917</v>
      </c>
      <c r="X54" s="53">
        <v>3262.05</v>
      </c>
    </row>
    <row r="55" spans="1:24" x14ac:dyDescent="0.3">
      <c r="A55" s="1"/>
      <c r="B55" s="58" t="s">
        <v>963</v>
      </c>
      <c r="C55" s="59">
        <f>+SUM(C7:C54)/2</f>
        <v>26239.149999999994</v>
      </c>
      <c r="D55" s="59">
        <f t="shared" ref="D55:P55" si="1">+SUM(D7:D54)/2</f>
        <v>67026.800000000017</v>
      </c>
      <c r="E55" s="59">
        <f t="shared" si="1"/>
        <v>45649.35</v>
      </c>
      <c r="F55" s="59">
        <f t="shared" si="1"/>
        <v>0</v>
      </c>
      <c r="G55" s="59">
        <f t="shared" si="1"/>
        <v>741.8</v>
      </c>
      <c r="H55" s="59">
        <f t="shared" si="1"/>
        <v>213.45000000000002</v>
      </c>
      <c r="I55" s="59">
        <f t="shared" si="1"/>
        <v>0</v>
      </c>
      <c r="J55" s="59">
        <f t="shared" si="1"/>
        <v>1463.6500000000003</v>
      </c>
      <c r="K55" s="59">
        <f t="shared" si="1"/>
        <v>0</v>
      </c>
      <c r="L55" s="59">
        <f t="shared" si="1"/>
        <v>735.45000000000016</v>
      </c>
      <c r="M55" s="59">
        <f t="shared" si="1"/>
        <v>248.94999999999996</v>
      </c>
      <c r="N55" s="59">
        <f t="shared" si="1"/>
        <v>4441.9999999999991</v>
      </c>
      <c r="O55" s="59">
        <f t="shared" si="1"/>
        <v>15367.449999999997</v>
      </c>
      <c r="P55" s="59">
        <f t="shared" si="1"/>
        <v>162128.05000000002</v>
      </c>
      <c r="Q55" s="1"/>
      <c r="R55" s="1"/>
      <c r="S55" s="1"/>
      <c r="T55" s="1"/>
      <c r="U55" s="207"/>
      <c r="V55" s="52" t="s">
        <v>112</v>
      </c>
      <c r="W55" s="53" t="s">
        <v>917</v>
      </c>
      <c r="X55" s="53">
        <v>2157.25</v>
      </c>
    </row>
    <row r="56" spans="1:24" x14ac:dyDescent="0.3">
      <c r="A56" s="1"/>
      <c r="B56" s="58" t="s">
        <v>964</v>
      </c>
      <c r="C56" s="59">
        <f>+C55*100/$P$55</f>
        <v>16.184213650876572</v>
      </c>
      <c r="D56" s="59">
        <f t="shared" ref="D56:O56" si="2">+D55*100/$P$55</f>
        <v>41.341889944398893</v>
      </c>
      <c r="E56" s="59">
        <f t="shared" si="2"/>
        <v>28.156355423999731</v>
      </c>
      <c r="F56" s="59">
        <f t="shared" si="2"/>
        <v>0</v>
      </c>
      <c r="G56" s="59">
        <f t="shared" si="2"/>
        <v>0.45753958059694166</v>
      </c>
      <c r="H56" s="59">
        <f t="shared" si="2"/>
        <v>0.13165519476734591</v>
      </c>
      <c r="I56" s="59">
        <f t="shared" si="2"/>
        <v>0</v>
      </c>
      <c r="J56" s="59">
        <f t="shared" si="2"/>
        <v>0.90277407271597987</v>
      </c>
      <c r="K56" s="59">
        <f t="shared" si="2"/>
        <v>0</v>
      </c>
      <c r="L56" s="59">
        <f t="shared" si="2"/>
        <v>0.45362292336212029</v>
      </c>
      <c r="M56" s="59">
        <f t="shared" si="2"/>
        <v>0.15355146749745027</v>
      </c>
      <c r="N56" s="59">
        <f t="shared" si="2"/>
        <v>2.7398096751302434</v>
      </c>
      <c r="O56" s="59">
        <f t="shared" si="2"/>
        <v>9.4785880666547193</v>
      </c>
      <c r="P56" s="60" t="s">
        <v>965</v>
      </c>
      <c r="Q56" s="1"/>
      <c r="R56" s="1"/>
      <c r="S56" s="1"/>
      <c r="T56" s="1"/>
      <c r="U56" s="207"/>
      <c r="V56" s="52" t="s">
        <v>966</v>
      </c>
      <c r="W56" s="53">
        <v>237.6</v>
      </c>
      <c r="X56" s="53" t="s">
        <v>917</v>
      </c>
    </row>
    <row r="57" spans="1:24" x14ac:dyDescent="0.3">
      <c r="A57" s="1"/>
      <c r="B57" s="1"/>
      <c r="C57" s="1"/>
      <c r="D57" s="1"/>
      <c r="E57" s="1"/>
      <c r="F57" s="1"/>
      <c r="G57" s="1"/>
      <c r="H57" s="1"/>
      <c r="I57" s="1"/>
      <c r="J57" s="1"/>
      <c r="K57" s="1"/>
      <c r="L57" s="1"/>
      <c r="M57" s="1"/>
      <c r="N57" s="1"/>
      <c r="O57" s="1"/>
      <c r="P57" s="1"/>
      <c r="Q57" s="1"/>
      <c r="R57" s="1"/>
      <c r="S57" s="1"/>
      <c r="T57" s="1"/>
      <c r="U57" s="207" t="s">
        <v>114</v>
      </c>
      <c r="V57" s="52" t="s">
        <v>967</v>
      </c>
      <c r="W57" s="53" t="s">
        <v>917</v>
      </c>
      <c r="X57" s="53">
        <v>1761.45</v>
      </c>
    </row>
    <row r="58" spans="1:24" x14ac:dyDescent="0.3">
      <c r="A58" s="1"/>
      <c r="B58" s="1"/>
      <c r="C58" s="1"/>
      <c r="D58" s="1"/>
      <c r="E58" s="1"/>
      <c r="F58" s="1"/>
      <c r="G58" s="1"/>
      <c r="H58" s="1"/>
      <c r="I58" s="1"/>
      <c r="J58" s="1"/>
      <c r="K58" s="1"/>
      <c r="L58" s="1"/>
      <c r="M58" s="1"/>
      <c r="N58" s="1"/>
      <c r="O58" s="1"/>
      <c r="P58" s="1"/>
      <c r="Q58" s="1"/>
      <c r="R58" s="1"/>
      <c r="S58" s="1"/>
      <c r="T58" s="1"/>
      <c r="U58" s="207"/>
      <c r="V58" s="52" t="s">
        <v>968</v>
      </c>
      <c r="W58" s="53">
        <v>14.4</v>
      </c>
      <c r="X58" s="53" t="s">
        <v>917</v>
      </c>
    </row>
    <row r="59" spans="1:24" x14ac:dyDescent="0.3">
      <c r="A59" s="1"/>
      <c r="B59" s="1"/>
      <c r="C59" s="1"/>
      <c r="D59" s="1"/>
      <c r="E59" s="1"/>
      <c r="F59" s="1"/>
      <c r="G59" s="1"/>
      <c r="H59" s="1"/>
      <c r="I59" s="1"/>
      <c r="J59" s="1"/>
      <c r="K59" s="1"/>
      <c r="L59" s="1"/>
      <c r="M59" s="1"/>
      <c r="N59" s="1"/>
      <c r="O59" s="1"/>
      <c r="P59" s="1"/>
      <c r="Q59" s="1"/>
      <c r="R59" s="1"/>
      <c r="S59" s="1"/>
      <c r="T59" s="1"/>
      <c r="U59" s="207"/>
      <c r="V59" s="52" t="s">
        <v>969</v>
      </c>
      <c r="W59" s="53">
        <v>719.15</v>
      </c>
      <c r="X59" s="53" t="s">
        <v>917</v>
      </c>
    </row>
    <row r="60" spans="1:24" x14ac:dyDescent="0.3">
      <c r="A60" s="1"/>
      <c r="B60" s="1"/>
      <c r="C60" s="1"/>
      <c r="D60" s="1"/>
      <c r="E60" s="1"/>
      <c r="F60" s="1"/>
      <c r="G60" s="1"/>
      <c r="H60" s="1"/>
      <c r="I60" s="1"/>
      <c r="J60" s="1"/>
      <c r="K60" s="1"/>
      <c r="L60" s="1"/>
      <c r="M60" s="1"/>
      <c r="N60" s="1"/>
      <c r="O60" s="1"/>
      <c r="P60" s="1"/>
      <c r="Q60" s="1"/>
      <c r="R60" s="1"/>
      <c r="S60" s="1"/>
      <c r="T60" s="1"/>
      <c r="U60" s="207"/>
      <c r="V60" s="52" t="s">
        <v>970</v>
      </c>
      <c r="W60" s="53" t="s">
        <v>917</v>
      </c>
      <c r="X60" s="53">
        <v>2473.3000000000002</v>
      </c>
    </row>
    <row r="61" spans="1:24" x14ac:dyDescent="0.3">
      <c r="A61" s="1"/>
      <c r="B61" s="1"/>
      <c r="C61" s="1"/>
      <c r="D61" s="1"/>
      <c r="E61" s="1"/>
      <c r="F61" s="1"/>
      <c r="G61" s="1"/>
      <c r="H61" s="1"/>
      <c r="I61" s="1"/>
      <c r="J61" s="1"/>
      <c r="K61" s="1"/>
      <c r="L61" s="1"/>
      <c r="M61" s="1"/>
      <c r="N61" s="1"/>
      <c r="O61" s="1"/>
      <c r="P61" s="1"/>
      <c r="Q61" s="1"/>
      <c r="R61" s="1"/>
      <c r="S61" s="1"/>
      <c r="T61" s="1"/>
      <c r="U61" s="207"/>
      <c r="V61" s="52" t="s">
        <v>971</v>
      </c>
      <c r="W61" s="53" t="s">
        <v>917</v>
      </c>
      <c r="X61" s="53">
        <v>2381.35</v>
      </c>
    </row>
    <row r="62" spans="1:24" x14ac:dyDescent="0.3">
      <c r="A62" s="1"/>
      <c r="B62" s="1"/>
      <c r="C62" s="1"/>
      <c r="D62" s="1"/>
      <c r="E62" s="1"/>
      <c r="F62" s="1"/>
      <c r="G62" s="1"/>
      <c r="H62" s="1"/>
      <c r="I62" s="1"/>
      <c r="J62" s="1"/>
      <c r="K62" s="1"/>
      <c r="L62" s="1"/>
      <c r="M62" s="1"/>
      <c r="N62" s="1"/>
      <c r="O62" s="1"/>
      <c r="P62" s="1"/>
      <c r="Q62" s="1"/>
      <c r="R62" s="1"/>
      <c r="S62" s="1"/>
      <c r="T62" s="1"/>
      <c r="U62" s="207"/>
      <c r="V62" s="52" t="s">
        <v>972</v>
      </c>
      <c r="W62" s="53">
        <v>1536.85</v>
      </c>
      <c r="X62" s="53" t="s">
        <v>917</v>
      </c>
    </row>
    <row r="63" spans="1:24" x14ac:dyDescent="0.3">
      <c r="A63" s="1"/>
      <c r="B63" s="1"/>
      <c r="C63" s="1"/>
      <c r="D63" s="1"/>
      <c r="E63" s="1"/>
      <c r="F63" s="1"/>
      <c r="G63" s="1"/>
      <c r="H63" s="1"/>
      <c r="I63" s="1"/>
      <c r="J63" s="1"/>
      <c r="K63" s="1"/>
      <c r="L63" s="1"/>
      <c r="M63" s="1"/>
      <c r="N63" s="1"/>
      <c r="O63" s="1"/>
      <c r="P63" s="1"/>
      <c r="Q63" s="1"/>
      <c r="R63" s="1"/>
      <c r="S63" s="1"/>
      <c r="T63" s="1"/>
      <c r="U63" s="207" t="s">
        <v>364</v>
      </c>
      <c r="V63" s="52" t="s">
        <v>973</v>
      </c>
      <c r="W63" s="53">
        <v>367.05</v>
      </c>
      <c r="X63" s="53" t="s">
        <v>917</v>
      </c>
    </row>
    <row r="64" spans="1:24" x14ac:dyDescent="0.3">
      <c r="A64" s="1"/>
      <c r="B64" s="1"/>
      <c r="C64" s="1"/>
      <c r="D64" s="1"/>
      <c r="E64" s="1"/>
      <c r="F64" s="1"/>
      <c r="G64" s="1"/>
      <c r="H64" s="1"/>
      <c r="I64" s="1"/>
      <c r="J64" s="1"/>
      <c r="K64" s="1"/>
      <c r="L64" s="1"/>
      <c r="M64" s="1"/>
      <c r="N64" s="1"/>
      <c r="O64" s="1"/>
      <c r="P64" s="1"/>
      <c r="Q64" s="1"/>
      <c r="R64" s="1"/>
      <c r="S64" s="1"/>
      <c r="T64" s="1"/>
      <c r="U64" s="207" t="s">
        <v>546</v>
      </c>
      <c r="V64" s="52" t="s">
        <v>974</v>
      </c>
      <c r="W64" s="53" t="s">
        <v>917</v>
      </c>
      <c r="X64" s="53">
        <v>1959.15</v>
      </c>
    </row>
    <row r="65" spans="1:24" x14ac:dyDescent="0.3">
      <c r="A65" s="1"/>
      <c r="B65" s="1"/>
      <c r="C65" s="1"/>
      <c r="D65" s="1"/>
      <c r="E65" s="1"/>
      <c r="F65" s="1"/>
      <c r="G65" s="1"/>
      <c r="H65" s="1"/>
      <c r="I65" s="1"/>
      <c r="J65" s="1"/>
      <c r="K65" s="1"/>
      <c r="L65" s="1"/>
      <c r="M65" s="1"/>
      <c r="N65" s="1"/>
      <c r="O65" s="1"/>
      <c r="P65" s="1"/>
      <c r="Q65" s="1"/>
      <c r="R65" s="1"/>
      <c r="S65" s="1"/>
      <c r="T65" s="1"/>
      <c r="U65" s="207"/>
      <c r="V65" s="52" t="s">
        <v>975</v>
      </c>
      <c r="W65" s="53">
        <v>17.05</v>
      </c>
      <c r="X65" s="53" t="s">
        <v>917</v>
      </c>
    </row>
    <row r="66" spans="1:24" x14ac:dyDescent="0.3">
      <c r="A66" s="1"/>
      <c r="B66" s="1"/>
      <c r="C66" s="1"/>
      <c r="D66" s="1"/>
      <c r="E66" s="1"/>
      <c r="F66" s="1"/>
      <c r="G66" s="1"/>
      <c r="H66" s="1"/>
      <c r="I66" s="1"/>
      <c r="J66" s="1"/>
      <c r="K66" s="1"/>
      <c r="L66" s="1"/>
      <c r="M66" s="1"/>
      <c r="N66" s="1"/>
      <c r="O66" s="1"/>
      <c r="P66" s="1"/>
      <c r="Q66" s="1"/>
      <c r="R66" s="1"/>
      <c r="S66" s="1"/>
      <c r="T66" s="1"/>
      <c r="U66" s="207" t="s">
        <v>976</v>
      </c>
      <c r="V66" s="52" t="s">
        <v>977</v>
      </c>
      <c r="W66" s="53">
        <v>459.35</v>
      </c>
      <c r="X66" s="53" t="s">
        <v>917</v>
      </c>
    </row>
    <row r="67" spans="1:24" x14ac:dyDescent="0.3">
      <c r="A67" s="1"/>
      <c r="B67" s="1"/>
      <c r="C67" s="1"/>
      <c r="D67" s="1"/>
      <c r="E67" s="1"/>
      <c r="F67" s="1"/>
      <c r="G67" s="1"/>
      <c r="H67" s="1"/>
      <c r="I67" s="1"/>
      <c r="J67" s="1"/>
      <c r="K67" s="1"/>
      <c r="L67" s="1"/>
      <c r="M67" s="1"/>
      <c r="N67" s="1"/>
      <c r="O67" s="1"/>
      <c r="P67" s="1"/>
      <c r="Q67" s="1"/>
      <c r="R67" s="1"/>
      <c r="S67" s="1"/>
      <c r="T67" s="1"/>
      <c r="U67" s="207"/>
      <c r="V67" s="52" t="s">
        <v>978</v>
      </c>
      <c r="W67" s="53">
        <v>168.8</v>
      </c>
      <c r="X67" s="53" t="s">
        <v>917</v>
      </c>
    </row>
    <row r="68" spans="1:24" x14ac:dyDescent="0.3">
      <c r="A68" s="1"/>
      <c r="B68" s="1"/>
      <c r="C68" s="1"/>
      <c r="D68" s="1"/>
      <c r="E68" s="1"/>
      <c r="F68" s="1"/>
      <c r="G68" s="1"/>
      <c r="H68" s="1"/>
      <c r="I68" s="1"/>
      <c r="J68" s="1"/>
      <c r="K68" s="1"/>
      <c r="L68" s="1"/>
      <c r="M68" s="1"/>
      <c r="N68" s="1"/>
      <c r="O68" s="1"/>
      <c r="P68" s="1"/>
      <c r="Q68" s="1"/>
      <c r="R68" s="1"/>
      <c r="S68" s="1"/>
      <c r="T68" s="1"/>
      <c r="U68" s="207" t="s">
        <v>44</v>
      </c>
      <c r="V68" s="52" t="s">
        <v>979</v>
      </c>
      <c r="W68" s="53">
        <v>96</v>
      </c>
      <c r="X68" s="53" t="s">
        <v>917</v>
      </c>
    </row>
    <row r="69" spans="1:24" x14ac:dyDescent="0.3">
      <c r="A69" s="1"/>
      <c r="B69" s="1"/>
      <c r="C69" s="1"/>
      <c r="D69" s="1"/>
      <c r="E69" s="1"/>
      <c r="F69" s="1"/>
      <c r="G69" s="1"/>
      <c r="H69" s="1"/>
      <c r="I69" s="1"/>
      <c r="J69" s="1"/>
      <c r="K69" s="1"/>
      <c r="L69" s="1"/>
      <c r="M69" s="1"/>
      <c r="N69" s="1"/>
      <c r="O69" s="1"/>
      <c r="P69" s="1"/>
      <c r="Q69" s="1"/>
      <c r="R69" s="1"/>
      <c r="S69" s="1"/>
      <c r="T69" s="1"/>
      <c r="U69" s="207"/>
      <c r="V69" s="52" t="s">
        <v>130</v>
      </c>
      <c r="W69" s="53">
        <v>896.05</v>
      </c>
      <c r="X69" s="53" t="s">
        <v>917</v>
      </c>
    </row>
    <row r="70" spans="1:24" x14ac:dyDescent="0.3">
      <c r="A70" s="1"/>
      <c r="B70" s="1"/>
      <c r="C70" s="1"/>
      <c r="D70" s="1"/>
      <c r="E70" s="1"/>
      <c r="F70" s="1"/>
      <c r="G70" s="1"/>
      <c r="H70" s="1"/>
      <c r="I70" s="1"/>
      <c r="J70" s="1"/>
      <c r="K70" s="1"/>
      <c r="L70" s="1"/>
      <c r="M70" s="1"/>
      <c r="N70" s="1"/>
      <c r="O70" s="1"/>
      <c r="P70" s="1"/>
      <c r="Q70" s="1"/>
      <c r="R70" s="1"/>
      <c r="S70" s="1"/>
      <c r="T70" s="1"/>
      <c r="U70" s="207"/>
      <c r="V70" s="52" t="s">
        <v>132</v>
      </c>
      <c r="W70" s="53" t="s">
        <v>917</v>
      </c>
      <c r="X70" s="53">
        <v>2277.9</v>
      </c>
    </row>
    <row r="71" spans="1:24" x14ac:dyDescent="0.3">
      <c r="A71" s="1"/>
      <c r="B71" s="1"/>
      <c r="C71" s="1"/>
      <c r="D71" s="1"/>
      <c r="E71" s="1"/>
      <c r="F71" s="1"/>
      <c r="G71" s="1"/>
      <c r="H71" s="1"/>
      <c r="I71" s="1"/>
      <c r="J71" s="1"/>
      <c r="K71" s="1"/>
      <c r="L71" s="1"/>
      <c r="M71" s="1"/>
      <c r="N71" s="1"/>
      <c r="O71" s="1"/>
      <c r="P71" s="1"/>
      <c r="Q71" s="1"/>
      <c r="R71" s="1"/>
      <c r="S71" s="1"/>
      <c r="T71" s="1"/>
      <c r="U71" s="207"/>
      <c r="V71" s="52" t="s">
        <v>980</v>
      </c>
      <c r="W71" s="53" t="s">
        <v>917</v>
      </c>
      <c r="X71" s="53">
        <v>274.8</v>
      </c>
    </row>
    <row r="72" spans="1:24" x14ac:dyDescent="0.3">
      <c r="A72" s="1"/>
      <c r="B72" s="1"/>
      <c r="C72" s="1"/>
      <c r="D72" s="1"/>
      <c r="E72" s="1"/>
      <c r="F72" s="1"/>
      <c r="G72" s="1"/>
      <c r="H72" s="1"/>
      <c r="I72" s="1"/>
      <c r="J72" s="1"/>
      <c r="K72" s="1"/>
      <c r="L72" s="1"/>
      <c r="M72" s="1"/>
      <c r="N72" s="1"/>
      <c r="O72" s="1"/>
      <c r="P72" s="1"/>
      <c r="Q72" s="1"/>
      <c r="R72" s="1"/>
      <c r="S72" s="1"/>
      <c r="T72" s="1"/>
      <c r="U72" s="207"/>
      <c r="V72" s="52" t="s">
        <v>981</v>
      </c>
      <c r="W72" s="53" t="s">
        <v>917</v>
      </c>
      <c r="X72" s="53">
        <v>715.45</v>
      </c>
    </row>
    <row r="73" spans="1:24" x14ac:dyDescent="0.3">
      <c r="A73" s="1"/>
      <c r="B73" s="1"/>
      <c r="C73" s="1"/>
      <c r="D73" s="1"/>
      <c r="E73" s="1"/>
      <c r="F73" s="1"/>
      <c r="G73" s="1"/>
      <c r="H73" s="1"/>
      <c r="I73" s="1"/>
      <c r="J73" s="1"/>
      <c r="K73" s="1"/>
      <c r="L73" s="1"/>
      <c r="M73" s="1"/>
      <c r="N73" s="1"/>
      <c r="O73" s="1"/>
      <c r="P73" s="1"/>
      <c r="Q73" s="1"/>
      <c r="R73" s="1"/>
      <c r="S73" s="1"/>
      <c r="T73" s="1"/>
      <c r="U73" s="207"/>
      <c r="V73" s="52" t="s">
        <v>982</v>
      </c>
      <c r="W73" s="53">
        <v>181.45</v>
      </c>
      <c r="X73" s="53" t="s">
        <v>917</v>
      </c>
    </row>
    <row r="74" spans="1:24" x14ac:dyDescent="0.3">
      <c r="A74" s="1"/>
      <c r="B74" s="1"/>
      <c r="C74" s="1"/>
      <c r="D74" s="1"/>
      <c r="E74" s="1"/>
      <c r="F74" s="1"/>
      <c r="G74" s="1"/>
      <c r="H74" s="1"/>
      <c r="I74" s="1"/>
      <c r="J74" s="1"/>
      <c r="K74" s="1"/>
      <c r="L74" s="1"/>
      <c r="M74" s="1"/>
      <c r="N74" s="1"/>
      <c r="O74" s="1"/>
      <c r="P74" s="1"/>
      <c r="Q74" s="1"/>
      <c r="R74" s="1"/>
      <c r="S74" s="1"/>
      <c r="T74" s="1"/>
      <c r="U74" s="207"/>
      <c r="V74" s="52" t="s">
        <v>983</v>
      </c>
      <c r="W74" s="53">
        <v>49.55</v>
      </c>
      <c r="X74" s="53" t="s">
        <v>917</v>
      </c>
    </row>
    <row r="75" spans="1:24" x14ac:dyDescent="0.3">
      <c r="A75" s="1"/>
      <c r="B75" s="1"/>
      <c r="C75" s="1"/>
      <c r="D75" s="1"/>
      <c r="E75" s="1"/>
      <c r="F75" s="1"/>
      <c r="G75" s="1"/>
      <c r="H75" s="1"/>
      <c r="I75" s="1"/>
      <c r="J75" s="1"/>
      <c r="K75" s="1"/>
      <c r="L75" s="1"/>
      <c r="M75" s="1"/>
      <c r="N75" s="1"/>
      <c r="O75" s="1"/>
      <c r="P75" s="1"/>
      <c r="Q75" s="1"/>
      <c r="R75" s="1"/>
      <c r="S75" s="1"/>
      <c r="T75" s="1"/>
      <c r="U75" s="207"/>
      <c r="V75" s="52" t="s">
        <v>984</v>
      </c>
      <c r="W75" s="53">
        <v>2636.25</v>
      </c>
      <c r="X75" s="53" t="s">
        <v>917</v>
      </c>
    </row>
    <row r="76" spans="1:24" x14ac:dyDescent="0.3">
      <c r="A76" s="1"/>
      <c r="B76" s="1"/>
      <c r="C76" s="1"/>
      <c r="D76" s="1"/>
      <c r="E76" s="1"/>
      <c r="F76" s="1"/>
      <c r="G76" s="1"/>
      <c r="H76" s="1"/>
      <c r="I76" s="1"/>
      <c r="J76" s="1"/>
      <c r="K76" s="1"/>
      <c r="L76" s="1"/>
      <c r="M76" s="1"/>
      <c r="N76" s="1"/>
      <c r="O76" s="1"/>
      <c r="P76" s="1"/>
      <c r="Q76" s="1"/>
      <c r="R76" s="1"/>
      <c r="S76" s="1"/>
      <c r="T76" s="1"/>
      <c r="U76" s="61" t="s">
        <v>963</v>
      </c>
      <c r="V76" s="62"/>
      <c r="W76" s="63">
        <v>26239.15</v>
      </c>
      <c r="X76" s="63">
        <v>67026.8</v>
      </c>
    </row>
  </sheetData>
  <mergeCells count="38">
    <mergeCell ref="U64:U65"/>
    <mergeCell ref="U66:U67"/>
    <mergeCell ref="U68:U75"/>
    <mergeCell ref="U51"/>
    <mergeCell ref="U52"/>
    <mergeCell ref="U53:U56"/>
    <mergeCell ref="U57:U62"/>
    <mergeCell ref="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9" t="s">
        <v>985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row>
    <row r="6" spans="1:68" ht="43.95" customHeight="1" x14ac:dyDescent="0.3">
      <c r="A6" s="1"/>
      <c r="B6" s="208" t="s">
        <v>532</v>
      </c>
      <c r="C6" s="208" t="s">
        <v>590</v>
      </c>
      <c r="D6" s="208" t="s">
        <v>157</v>
      </c>
      <c r="E6" s="208" t="s">
        <v>591</v>
      </c>
      <c r="F6" s="208" t="s">
        <v>577</v>
      </c>
      <c r="G6" s="208" t="s">
        <v>578</v>
      </c>
      <c r="H6" s="208" t="s">
        <v>232</v>
      </c>
      <c r="I6" s="208" t="s">
        <v>588</v>
      </c>
      <c r="J6" s="208" t="s">
        <v>558</v>
      </c>
      <c r="K6" s="208" t="s">
        <v>579</v>
      </c>
      <c r="L6" s="208"/>
      <c r="M6" s="208"/>
      <c r="N6" s="208"/>
      <c r="O6" s="208"/>
      <c r="P6" s="208" t="s">
        <v>576</v>
      </c>
      <c r="Q6" s="208" t="s">
        <v>564</v>
      </c>
      <c r="R6" s="208" t="s">
        <v>580</v>
      </c>
      <c r="S6" s="208" t="s">
        <v>565</v>
      </c>
      <c r="T6" s="208" t="s">
        <v>566</v>
      </c>
      <c r="U6" s="208" t="s">
        <v>567</v>
      </c>
      <c r="V6" s="208" t="s">
        <v>581</v>
      </c>
      <c r="W6" s="208"/>
      <c r="X6" s="208" t="s">
        <v>559</v>
      </c>
      <c r="Y6" s="208" t="s">
        <v>79</v>
      </c>
      <c r="Z6" s="208"/>
      <c r="AA6" s="208"/>
      <c r="AB6" s="208"/>
      <c r="AC6" s="208"/>
      <c r="AD6" s="208" t="s">
        <v>582</v>
      </c>
      <c r="AE6" s="208"/>
      <c r="AF6" s="208" t="s">
        <v>37</v>
      </c>
      <c r="AG6" s="208"/>
      <c r="AH6" s="208"/>
      <c r="AI6" s="208"/>
      <c r="AJ6" s="208" t="s">
        <v>560</v>
      </c>
      <c r="AK6" s="208" t="s">
        <v>583</v>
      </c>
      <c r="AL6" s="208" t="s">
        <v>561</v>
      </c>
      <c r="AM6" s="208" t="s">
        <v>568</v>
      </c>
      <c r="AN6" s="208" t="s">
        <v>569</v>
      </c>
      <c r="AO6" s="208" t="s">
        <v>986</v>
      </c>
      <c r="AP6" s="208" t="s">
        <v>584</v>
      </c>
      <c r="AQ6" s="208" t="s">
        <v>562</v>
      </c>
      <c r="AR6" s="208" t="s">
        <v>563</v>
      </c>
      <c r="AS6" s="208" t="s">
        <v>585</v>
      </c>
      <c r="AT6" s="208" t="s">
        <v>570</v>
      </c>
      <c r="AU6" s="208" t="s">
        <v>108</v>
      </c>
      <c r="AV6" s="208"/>
      <c r="AW6" s="208" t="s">
        <v>114</v>
      </c>
      <c r="AX6" s="208"/>
      <c r="AY6" s="208"/>
      <c r="AZ6" s="208"/>
      <c r="BA6" s="208"/>
      <c r="BB6" s="208" t="s">
        <v>571</v>
      </c>
      <c r="BC6" s="208" t="s">
        <v>572</v>
      </c>
      <c r="BD6" s="208" t="s">
        <v>573</v>
      </c>
      <c r="BE6" s="208" t="s">
        <v>364</v>
      </c>
      <c r="BF6" s="208" t="s">
        <v>574</v>
      </c>
      <c r="BG6" s="208"/>
      <c r="BH6" s="208"/>
      <c r="BI6" s="208"/>
      <c r="BJ6" s="208" t="s">
        <v>586</v>
      </c>
      <c r="BK6" s="208" t="s">
        <v>546</v>
      </c>
      <c r="BL6" s="208" t="s">
        <v>592</v>
      </c>
      <c r="BM6" s="208" t="s">
        <v>587</v>
      </c>
      <c r="BN6" s="208"/>
      <c r="BO6" s="208" t="s">
        <v>575</v>
      </c>
      <c r="BP6" s="64" t="s">
        <v>987</v>
      </c>
    </row>
    <row r="7" spans="1:68" x14ac:dyDescent="0.3">
      <c r="A7" s="1"/>
      <c r="B7" s="208"/>
      <c r="C7" s="64" t="s">
        <v>988</v>
      </c>
      <c r="D7" s="64" t="s">
        <v>989</v>
      </c>
      <c r="E7" s="64" t="s">
        <v>990</v>
      </c>
      <c r="F7" s="64" t="s">
        <v>991</v>
      </c>
      <c r="G7" s="64" t="s">
        <v>918</v>
      </c>
      <c r="H7" s="64" t="s">
        <v>919</v>
      </c>
      <c r="I7" s="64" t="s">
        <v>992</v>
      </c>
      <c r="J7" s="64" t="s">
        <v>917</v>
      </c>
      <c r="K7" s="64" t="s">
        <v>926</v>
      </c>
      <c r="L7" s="64" t="s">
        <v>993</v>
      </c>
      <c r="M7" s="64" t="s">
        <v>927</v>
      </c>
      <c r="N7" s="64" t="s">
        <v>928</v>
      </c>
      <c r="O7" s="64" t="s">
        <v>994</v>
      </c>
      <c r="P7" s="64" t="s">
        <v>933</v>
      </c>
      <c r="Q7" s="64" t="s">
        <v>936</v>
      </c>
      <c r="R7" s="64" t="s">
        <v>937</v>
      </c>
      <c r="S7" s="64" t="s">
        <v>938</v>
      </c>
      <c r="T7" s="64" t="s">
        <v>942</v>
      </c>
      <c r="U7" s="64" t="s">
        <v>943</v>
      </c>
      <c r="V7" s="64" t="s">
        <v>917</v>
      </c>
      <c r="W7" s="64" t="s">
        <v>917</v>
      </c>
      <c r="X7" s="64" t="s">
        <v>917</v>
      </c>
      <c r="Y7" s="64" t="s">
        <v>917</v>
      </c>
      <c r="Z7" s="64" t="s">
        <v>917</v>
      </c>
      <c r="AA7" s="64" t="s">
        <v>917</v>
      </c>
      <c r="AB7" s="64" t="s">
        <v>917</v>
      </c>
      <c r="AC7" s="64" t="s">
        <v>917</v>
      </c>
      <c r="AD7" s="64" t="s">
        <v>945</v>
      </c>
      <c r="AE7" s="64" t="s">
        <v>946</v>
      </c>
      <c r="AF7" s="64" t="s">
        <v>995</v>
      </c>
      <c r="AG7" s="64" t="s">
        <v>996</v>
      </c>
      <c r="AH7" s="64" t="s">
        <v>997</v>
      </c>
      <c r="AI7" s="64" t="s">
        <v>950</v>
      </c>
      <c r="AJ7" s="64" t="s">
        <v>917</v>
      </c>
      <c r="AK7" s="64" t="s">
        <v>917</v>
      </c>
      <c r="AL7" s="64" t="s">
        <v>917</v>
      </c>
      <c r="AM7" s="64" t="s">
        <v>998</v>
      </c>
      <c r="AN7" s="64" t="s">
        <v>953</v>
      </c>
      <c r="AO7" s="64" t="s">
        <v>999</v>
      </c>
      <c r="AP7" s="64" t="s">
        <v>917</v>
      </c>
      <c r="AQ7" s="64" t="s">
        <v>917</v>
      </c>
      <c r="AR7" s="64" t="s">
        <v>960</v>
      </c>
      <c r="AS7" s="64" t="s">
        <v>917</v>
      </c>
      <c r="AT7" s="64" t="s">
        <v>917</v>
      </c>
      <c r="AU7" s="64" t="s">
        <v>1000</v>
      </c>
      <c r="AV7" s="64" t="s">
        <v>1001</v>
      </c>
      <c r="AW7" s="64" t="s">
        <v>917</v>
      </c>
      <c r="AX7" s="64" t="s">
        <v>917</v>
      </c>
      <c r="AY7" s="64" t="s">
        <v>917</v>
      </c>
      <c r="AZ7" s="64" t="s">
        <v>917</v>
      </c>
      <c r="BA7" s="64" t="s">
        <v>968</v>
      </c>
      <c r="BB7" s="64" t="s">
        <v>917</v>
      </c>
      <c r="BC7" s="64" t="s">
        <v>917</v>
      </c>
      <c r="BD7" s="64" t="s">
        <v>917</v>
      </c>
      <c r="BE7" s="64" t="s">
        <v>1002</v>
      </c>
      <c r="BF7" s="64" t="s">
        <v>1003</v>
      </c>
      <c r="BG7" s="64" t="s">
        <v>1004</v>
      </c>
      <c r="BH7" s="64" t="s">
        <v>370</v>
      </c>
      <c r="BI7" s="64" t="s">
        <v>1005</v>
      </c>
      <c r="BJ7" s="64" t="s">
        <v>917</v>
      </c>
      <c r="BK7" s="64" t="s">
        <v>1006</v>
      </c>
      <c r="BL7" s="64" t="s">
        <v>1007</v>
      </c>
      <c r="BM7" s="64" t="s">
        <v>977</v>
      </c>
      <c r="BN7" s="64" t="s">
        <v>1008</v>
      </c>
      <c r="BO7" s="64" t="s">
        <v>917</v>
      </c>
      <c r="BP7" s="64" t="s">
        <v>752</v>
      </c>
    </row>
    <row r="8" spans="1:68" x14ac:dyDescent="0.3">
      <c r="A8" s="1"/>
      <c r="B8" s="50" t="s">
        <v>1009</v>
      </c>
      <c r="C8" s="65">
        <v>16.600000000000001</v>
      </c>
      <c r="D8" s="65"/>
      <c r="E8" s="65">
        <v>7.3</v>
      </c>
      <c r="F8" s="65">
        <v>12.6</v>
      </c>
      <c r="G8" s="65">
        <v>2.1</v>
      </c>
      <c r="H8" s="65">
        <v>0.4</v>
      </c>
      <c r="I8" s="65">
        <v>9.6999999999999993</v>
      </c>
      <c r="J8" s="65"/>
      <c r="K8" s="65">
        <v>9.6</v>
      </c>
      <c r="L8" s="65"/>
      <c r="M8" s="65">
        <v>9.6999999999999993</v>
      </c>
      <c r="N8" s="65">
        <v>14.2</v>
      </c>
      <c r="O8" s="65">
        <v>4.9000000000000004</v>
      </c>
      <c r="P8" s="65">
        <v>2.9</v>
      </c>
      <c r="Q8" s="65">
        <v>2.6</v>
      </c>
      <c r="R8" s="65">
        <v>18.100000000000001</v>
      </c>
      <c r="S8" s="65">
        <v>20.2</v>
      </c>
      <c r="T8" s="65">
        <v>20</v>
      </c>
      <c r="U8" s="65">
        <v>18.8</v>
      </c>
      <c r="V8" s="65">
        <v>27.2</v>
      </c>
      <c r="W8" s="65">
        <v>44.9</v>
      </c>
      <c r="X8" s="65">
        <v>69.7</v>
      </c>
      <c r="Y8" s="65">
        <v>78.8</v>
      </c>
      <c r="Z8" s="65">
        <v>91.1</v>
      </c>
      <c r="AA8" s="65"/>
      <c r="AB8" s="65">
        <v>11.3</v>
      </c>
      <c r="AC8" s="65">
        <v>8.6999999999999993</v>
      </c>
      <c r="AD8" s="65">
        <v>16.399999999999999</v>
      </c>
      <c r="AE8" s="65">
        <v>4.3</v>
      </c>
      <c r="AF8" s="65">
        <v>7.3</v>
      </c>
      <c r="AG8" s="65">
        <v>8</v>
      </c>
      <c r="AH8" s="65">
        <v>8.3000000000000007</v>
      </c>
      <c r="AI8" s="65">
        <v>8.1</v>
      </c>
      <c r="AJ8" s="65"/>
      <c r="AK8" s="65">
        <v>2.4</v>
      </c>
      <c r="AL8" s="65">
        <v>4.5</v>
      </c>
      <c r="AM8" s="65">
        <v>3.6</v>
      </c>
      <c r="AN8" s="65">
        <v>18.399999999999999</v>
      </c>
      <c r="AO8" s="65"/>
      <c r="AP8" s="65"/>
      <c r="AQ8" s="65"/>
      <c r="AR8" s="65">
        <v>1.5</v>
      </c>
      <c r="AS8" s="65"/>
      <c r="AT8" s="65"/>
      <c r="AU8" s="65">
        <v>5.3</v>
      </c>
      <c r="AV8" s="65">
        <v>9.9</v>
      </c>
      <c r="AW8" s="65">
        <v>57.3</v>
      </c>
      <c r="AX8" s="65"/>
      <c r="AY8" s="65">
        <v>60</v>
      </c>
      <c r="AZ8" s="65"/>
      <c r="BA8" s="65">
        <v>0.6</v>
      </c>
      <c r="BB8" s="65"/>
      <c r="BC8" s="65">
        <v>17.5</v>
      </c>
      <c r="BD8" s="65">
        <v>39.1</v>
      </c>
      <c r="BE8" s="65">
        <v>14.1</v>
      </c>
      <c r="BF8" s="65">
        <v>3.9</v>
      </c>
      <c r="BG8" s="65">
        <v>2.6</v>
      </c>
      <c r="BH8" s="65">
        <v>2.2000000000000002</v>
      </c>
      <c r="BI8" s="65">
        <v>2.1</v>
      </c>
      <c r="BJ8" s="65"/>
      <c r="BK8" s="65">
        <v>0.6</v>
      </c>
      <c r="BL8" s="65"/>
      <c r="BM8" s="65">
        <v>19.2</v>
      </c>
      <c r="BN8" s="65">
        <v>7</v>
      </c>
      <c r="BO8" s="65"/>
      <c r="BP8" s="66">
        <v>825.6</v>
      </c>
    </row>
    <row r="9" spans="1:68" x14ac:dyDescent="0.3">
      <c r="A9" s="1"/>
      <c r="B9" s="54" t="s">
        <v>1010</v>
      </c>
      <c r="C9" s="67">
        <v>16.600000000000001</v>
      </c>
      <c r="D9" s="67"/>
      <c r="E9" s="67">
        <v>8</v>
      </c>
      <c r="F9" s="67">
        <v>12.5</v>
      </c>
      <c r="G9" s="67">
        <v>2.1</v>
      </c>
      <c r="H9" s="67">
        <v>0.4</v>
      </c>
      <c r="I9" s="67">
        <v>8.9</v>
      </c>
      <c r="J9" s="67"/>
      <c r="K9" s="67">
        <v>9.6</v>
      </c>
      <c r="L9" s="67"/>
      <c r="M9" s="67">
        <v>9.6</v>
      </c>
      <c r="N9" s="67">
        <v>13.8</v>
      </c>
      <c r="O9" s="67">
        <v>5</v>
      </c>
      <c r="P9" s="67">
        <v>2.8</v>
      </c>
      <c r="Q9" s="67">
        <v>2.6</v>
      </c>
      <c r="R9" s="67">
        <v>18</v>
      </c>
      <c r="S9" s="67">
        <v>20</v>
      </c>
      <c r="T9" s="67">
        <v>20</v>
      </c>
      <c r="U9" s="67">
        <v>18.8</v>
      </c>
      <c r="V9" s="67">
        <v>28.6</v>
      </c>
      <c r="W9" s="67">
        <v>40.799999999999997</v>
      </c>
      <c r="X9" s="67">
        <v>73.5</v>
      </c>
      <c r="Y9" s="67">
        <v>75.099999999999994</v>
      </c>
      <c r="Z9" s="67">
        <v>75</v>
      </c>
      <c r="AA9" s="67"/>
      <c r="AB9" s="67">
        <v>7.5</v>
      </c>
      <c r="AC9" s="67">
        <v>7.2</v>
      </c>
      <c r="AD9" s="67">
        <v>16.399999999999999</v>
      </c>
      <c r="AE9" s="67">
        <v>4.3</v>
      </c>
      <c r="AF9" s="67">
        <v>7.3</v>
      </c>
      <c r="AG9" s="67">
        <v>8</v>
      </c>
      <c r="AH9" s="67">
        <v>8.3000000000000007</v>
      </c>
      <c r="AI9" s="67">
        <v>8.1</v>
      </c>
      <c r="AJ9" s="67"/>
      <c r="AK9" s="67">
        <v>0.7</v>
      </c>
      <c r="AL9" s="67">
        <v>2.4</v>
      </c>
      <c r="AM9" s="67">
        <v>3.5</v>
      </c>
      <c r="AN9" s="67">
        <v>18.399999999999999</v>
      </c>
      <c r="AO9" s="67"/>
      <c r="AP9" s="67"/>
      <c r="AQ9" s="67"/>
      <c r="AR9" s="67">
        <v>1.5</v>
      </c>
      <c r="AS9" s="67"/>
      <c r="AT9" s="67"/>
      <c r="AU9" s="67">
        <v>5.4</v>
      </c>
      <c r="AV9" s="67">
        <v>9.9</v>
      </c>
      <c r="AW9" s="67">
        <v>62.8</v>
      </c>
      <c r="AX9" s="67"/>
      <c r="AY9" s="67">
        <v>58.7</v>
      </c>
      <c r="AZ9" s="67"/>
      <c r="BA9" s="67">
        <v>0.6</v>
      </c>
      <c r="BB9" s="67"/>
      <c r="BC9" s="67">
        <v>19.3</v>
      </c>
      <c r="BD9" s="67">
        <v>43.4</v>
      </c>
      <c r="BE9" s="67">
        <v>14</v>
      </c>
      <c r="BF9" s="67">
        <v>3.9</v>
      </c>
      <c r="BG9" s="67">
        <v>2.6</v>
      </c>
      <c r="BH9" s="67">
        <v>2.2000000000000002</v>
      </c>
      <c r="BI9" s="67">
        <v>2.1</v>
      </c>
      <c r="BJ9" s="67"/>
      <c r="BK9" s="67">
        <v>0.6</v>
      </c>
      <c r="BL9" s="67"/>
      <c r="BM9" s="67">
        <v>19.2</v>
      </c>
      <c r="BN9" s="67">
        <v>7</v>
      </c>
      <c r="BO9" s="67"/>
      <c r="BP9" s="68">
        <v>807</v>
      </c>
    </row>
    <row r="10" spans="1:68" x14ac:dyDescent="0.3">
      <c r="A10" s="1"/>
      <c r="B10" s="54" t="s">
        <v>1011</v>
      </c>
      <c r="C10" s="67">
        <v>16.3</v>
      </c>
      <c r="D10" s="67"/>
      <c r="E10" s="67">
        <v>7.9</v>
      </c>
      <c r="F10" s="67">
        <v>12.6</v>
      </c>
      <c r="G10" s="67">
        <v>2.1</v>
      </c>
      <c r="H10" s="67">
        <v>0.4</v>
      </c>
      <c r="I10" s="67">
        <v>9.6999999999999993</v>
      </c>
      <c r="J10" s="67"/>
      <c r="K10" s="67">
        <v>9.6</v>
      </c>
      <c r="L10" s="67"/>
      <c r="M10" s="67">
        <v>9.6999999999999993</v>
      </c>
      <c r="N10" s="67">
        <v>13.6</v>
      </c>
      <c r="O10" s="67">
        <v>5</v>
      </c>
      <c r="P10" s="67">
        <v>2.8</v>
      </c>
      <c r="Q10" s="67">
        <v>2.6</v>
      </c>
      <c r="R10" s="67">
        <v>18</v>
      </c>
      <c r="S10" s="67">
        <v>20.2</v>
      </c>
      <c r="T10" s="67">
        <v>20</v>
      </c>
      <c r="U10" s="67">
        <v>19</v>
      </c>
      <c r="V10" s="67">
        <v>28.3</v>
      </c>
      <c r="W10" s="67">
        <v>35</v>
      </c>
      <c r="X10" s="67">
        <v>84.7</v>
      </c>
      <c r="Y10" s="67">
        <v>63.1</v>
      </c>
      <c r="Z10" s="67">
        <v>76</v>
      </c>
      <c r="AA10" s="67"/>
      <c r="AB10" s="67">
        <v>8.4</v>
      </c>
      <c r="AC10" s="67">
        <v>4.9000000000000004</v>
      </c>
      <c r="AD10" s="67">
        <v>16.399999999999999</v>
      </c>
      <c r="AE10" s="67">
        <v>4.3</v>
      </c>
      <c r="AF10" s="67">
        <v>7.3</v>
      </c>
      <c r="AG10" s="67">
        <v>8</v>
      </c>
      <c r="AH10" s="67">
        <v>8.3000000000000007</v>
      </c>
      <c r="AI10" s="67">
        <v>8.1</v>
      </c>
      <c r="AJ10" s="67"/>
      <c r="AK10" s="67">
        <v>1.8</v>
      </c>
      <c r="AL10" s="67">
        <v>3.1</v>
      </c>
      <c r="AM10" s="67">
        <v>3.5</v>
      </c>
      <c r="AN10" s="67">
        <v>18.399999999999999</v>
      </c>
      <c r="AO10" s="67"/>
      <c r="AP10" s="67"/>
      <c r="AQ10" s="67"/>
      <c r="AR10" s="67">
        <v>1.5</v>
      </c>
      <c r="AS10" s="67"/>
      <c r="AT10" s="67"/>
      <c r="AU10" s="67">
        <v>5.4</v>
      </c>
      <c r="AV10" s="67">
        <v>9.9</v>
      </c>
      <c r="AW10" s="67">
        <v>75.099999999999994</v>
      </c>
      <c r="AX10" s="67"/>
      <c r="AY10" s="67">
        <v>80.099999999999994</v>
      </c>
      <c r="AZ10" s="67"/>
      <c r="BA10" s="67">
        <v>0.6</v>
      </c>
      <c r="BB10" s="67"/>
      <c r="BC10" s="67">
        <v>17.600000000000001</v>
      </c>
      <c r="BD10" s="67">
        <v>49</v>
      </c>
      <c r="BE10" s="67">
        <v>14</v>
      </c>
      <c r="BF10" s="67">
        <v>3.9</v>
      </c>
      <c r="BG10" s="67">
        <v>2.6</v>
      </c>
      <c r="BH10" s="67">
        <v>2.2000000000000002</v>
      </c>
      <c r="BI10" s="67">
        <v>2.1</v>
      </c>
      <c r="BJ10" s="67"/>
      <c r="BK10" s="67">
        <v>0.6</v>
      </c>
      <c r="BL10" s="67"/>
      <c r="BM10" s="67">
        <v>19.2</v>
      </c>
      <c r="BN10" s="67">
        <v>7</v>
      </c>
      <c r="BO10" s="67"/>
      <c r="BP10" s="68">
        <v>839.9</v>
      </c>
    </row>
    <row r="11" spans="1:68" x14ac:dyDescent="0.3">
      <c r="A11" s="1"/>
      <c r="B11" s="54" t="s">
        <v>1012</v>
      </c>
      <c r="C11" s="67">
        <v>16.7</v>
      </c>
      <c r="D11" s="67"/>
      <c r="E11" s="67">
        <v>6.6</v>
      </c>
      <c r="F11" s="67">
        <v>8.6999999999999993</v>
      </c>
      <c r="G11" s="67">
        <v>2.2000000000000002</v>
      </c>
      <c r="H11" s="67">
        <v>0.4</v>
      </c>
      <c r="I11" s="67">
        <v>9.6</v>
      </c>
      <c r="J11" s="67"/>
      <c r="K11" s="67">
        <v>9.6</v>
      </c>
      <c r="L11" s="67"/>
      <c r="M11" s="67">
        <v>9.8000000000000007</v>
      </c>
      <c r="N11" s="67">
        <v>14.2</v>
      </c>
      <c r="O11" s="67">
        <v>4.9000000000000004</v>
      </c>
      <c r="P11" s="67">
        <v>2.8</v>
      </c>
      <c r="Q11" s="67">
        <v>2.6</v>
      </c>
      <c r="R11" s="67">
        <v>18</v>
      </c>
      <c r="S11" s="67">
        <v>20.2</v>
      </c>
      <c r="T11" s="67">
        <v>20</v>
      </c>
      <c r="U11" s="67">
        <v>19</v>
      </c>
      <c r="V11" s="67">
        <v>27.8</v>
      </c>
      <c r="W11" s="67">
        <v>36.200000000000003</v>
      </c>
      <c r="X11" s="67">
        <v>85.1</v>
      </c>
      <c r="Y11" s="67">
        <v>71</v>
      </c>
      <c r="Z11" s="67">
        <v>82.6</v>
      </c>
      <c r="AA11" s="67"/>
      <c r="AB11" s="67">
        <v>6.1</v>
      </c>
      <c r="AC11" s="67">
        <v>6.7</v>
      </c>
      <c r="AD11" s="67">
        <v>16.399999999999999</v>
      </c>
      <c r="AE11" s="67">
        <v>4.3</v>
      </c>
      <c r="AF11" s="67">
        <v>7.3</v>
      </c>
      <c r="AG11" s="67">
        <v>8</v>
      </c>
      <c r="AH11" s="67">
        <v>8.3000000000000007</v>
      </c>
      <c r="AI11" s="67">
        <v>8.1</v>
      </c>
      <c r="AJ11" s="67"/>
      <c r="AK11" s="67">
        <v>0.4</v>
      </c>
      <c r="AL11" s="67">
        <v>1.5</v>
      </c>
      <c r="AM11" s="67">
        <v>3.6</v>
      </c>
      <c r="AN11" s="67">
        <v>18.399999999999999</v>
      </c>
      <c r="AO11" s="67"/>
      <c r="AP11" s="67"/>
      <c r="AQ11" s="67"/>
      <c r="AR11" s="67">
        <v>1.5</v>
      </c>
      <c r="AS11" s="67"/>
      <c r="AT11" s="67"/>
      <c r="AU11" s="67">
        <v>5.4</v>
      </c>
      <c r="AV11" s="67">
        <v>9.9</v>
      </c>
      <c r="AW11" s="67">
        <v>63.5</v>
      </c>
      <c r="AX11" s="67"/>
      <c r="AY11" s="67">
        <v>70.400000000000006</v>
      </c>
      <c r="AZ11" s="67"/>
      <c r="BA11" s="67">
        <v>0.6</v>
      </c>
      <c r="BB11" s="67"/>
      <c r="BC11" s="67">
        <v>22.6</v>
      </c>
      <c r="BD11" s="67">
        <v>54.4</v>
      </c>
      <c r="BE11" s="67">
        <v>14.1</v>
      </c>
      <c r="BF11" s="67">
        <v>3.9</v>
      </c>
      <c r="BG11" s="67">
        <v>2.6</v>
      </c>
      <c r="BH11" s="67">
        <v>2.2000000000000002</v>
      </c>
      <c r="BI11" s="67">
        <v>2.1</v>
      </c>
      <c r="BJ11" s="67"/>
      <c r="BK11" s="67">
        <v>0.6</v>
      </c>
      <c r="BL11" s="67"/>
      <c r="BM11" s="67">
        <v>19.2</v>
      </c>
      <c r="BN11" s="67">
        <v>7</v>
      </c>
      <c r="BO11" s="67"/>
      <c r="BP11" s="68">
        <v>837.1</v>
      </c>
    </row>
    <row r="12" spans="1:68" x14ac:dyDescent="0.3">
      <c r="A12" s="1"/>
      <c r="B12" s="54" t="s">
        <v>1013</v>
      </c>
      <c r="C12" s="67">
        <v>16.8</v>
      </c>
      <c r="D12" s="67"/>
      <c r="E12" s="67">
        <v>7.5</v>
      </c>
      <c r="F12" s="67">
        <v>4.7</v>
      </c>
      <c r="G12" s="67">
        <v>2.2999999999999998</v>
      </c>
      <c r="H12" s="67">
        <v>0.4</v>
      </c>
      <c r="I12" s="67">
        <v>9.6</v>
      </c>
      <c r="J12" s="67"/>
      <c r="K12" s="67">
        <v>9.6</v>
      </c>
      <c r="L12" s="67"/>
      <c r="M12" s="67">
        <v>9.6999999999999993</v>
      </c>
      <c r="N12" s="67">
        <v>14</v>
      </c>
      <c r="O12" s="67">
        <v>4.9000000000000004</v>
      </c>
      <c r="P12" s="67">
        <v>2.8</v>
      </c>
      <c r="Q12" s="67">
        <v>2.6</v>
      </c>
      <c r="R12" s="67">
        <v>18</v>
      </c>
      <c r="S12" s="67">
        <v>20.3</v>
      </c>
      <c r="T12" s="67">
        <v>20</v>
      </c>
      <c r="U12" s="67">
        <v>19</v>
      </c>
      <c r="V12" s="67">
        <v>28.7</v>
      </c>
      <c r="W12" s="67">
        <v>28.8</v>
      </c>
      <c r="X12" s="67">
        <v>90.3</v>
      </c>
      <c r="Y12" s="67">
        <v>103.3</v>
      </c>
      <c r="Z12" s="67">
        <v>90.9</v>
      </c>
      <c r="AA12" s="67"/>
      <c r="AB12" s="67">
        <v>12.4</v>
      </c>
      <c r="AC12" s="67">
        <v>12.7</v>
      </c>
      <c r="AD12" s="67">
        <v>16.399999999999999</v>
      </c>
      <c r="AE12" s="67">
        <v>4.3</v>
      </c>
      <c r="AF12" s="67">
        <v>7.2</v>
      </c>
      <c r="AG12" s="67">
        <v>8</v>
      </c>
      <c r="AH12" s="67">
        <v>8.1999999999999993</v>
      </c>
      <c r="AI12" s="67">
        <v>8.1</v>
      </c>
      <c r="AJ12" s="67"/>
      <c r="AK12" s="67">
        <v>0.4</v>
      </c>
      <c r="AL12" s="67">
        <v>2</v>
      </c>
      <c r="AM12" s="67">
        <v>3.6</v>
      </c>
      <c r="AN12" s="67">
        <v>18.399999999999999</v>
      </c>
      <c r="AO12" s="67"/>
      <c r="AP12" s="67"/>
      <c r="AQ12" s="67"/>
      <c r="AR12" s="67">
        <v>1.5</v>
      </c>
      <c r="AS12" s="67"/>
      <c r="AT12" s="67"/>
      <c r="AU12" s="67">
        <v>5.3</v>
      </c>
      <c r="AV12" s="67">
        <v>9.9</v>
      </c>
      <c r="AW12" s="67">
        <v>75.2</v>
      </c>
      <c r="AX12" s="67"/>
      <c r="AY12" s="67">
        <v>74.5</v>
      </c>
      <c r="AZ12" s="67"/>
      <c r="BA12" s="67">
        <v>0.6</v>
      </c>
      <c r="BB12" s="67"/>
      <c r="BC12" s="67">
        <v>17.899999999999999</v>
      </c>
      <c r="BD12" s="67">
        <v>55.2</v>
      </c>
      <c r="BE12" s="67">
        <v>14.2</v>
      </c>
      <c r="BF12" s="67">
        <v>3.9</v>
      </c>
      <c r="BG12" s="67">
        <v>2.6</v>
      </c>
      <c r="BH12" s="67">
        <v>2.2000000000000002</v>
      </c>
      <c r="BI12" s="67">
        <v>2.1</v>
      </c>
      <c r="BJ12" s="67"/>
      <c r="BK12" s="67">
        <v>0.6</v>
      </c>
      <c r="BL12" s="67"/>
      <c r="BM12" s="67">
        <v>19.2</v>
      </c>
      <c r="BN12" s="67">
        <v>7</v>
      </c>
      <c r="BO12" s="67"/>
      <c r="BP12" s="68">
        <v>897.8</v>
      </c>
    </row>
    <row r="13" spans="1:68" x14ac:dyDescent="0.3">
      <c r="A13" s="1"/>
      <c r="B13" s="54" t="s">
        <v>1014</v>
      </c>
      <c r="C13" s="67">
        <v>17</v>
      </c>
      <c r="D13" s="67"/>
      <c r="E13" s="67">
        <v>7.6</v>
      </c>
      <c r="F13" s="67">
        <v>4.7</v>
      </c>
      <c r="G13" s="67">
        <v>2.2999999999999998</v>
      </c>
      <c r="H13" s="67">
        <v>0.4</v>
      </c>
      <c r="I13" s="67">
        <v>9.1999999999999993</v>
      </c>
      <c r="J13" s="67"/>
      <c r="K13" s="67">
        <v>9.6</v>
      </c>
      <c r="L13" s="67"/>
      <c r="M13" s="67">
        <v>9.6999999999999993</v>
      </c>
      <c r="N13" s="67">
        <v>14.1</v>
      </c>
      <c r="O13" s="67">
        <v>4.8</v>
      </c>
      <c r="P13" s="67">
        <v>2.8</v>
      </c>
      <c r="Q13" s="67">
        <v>2.6</v>
      </c>
      <c r="R13" s="67">
        <v>18</v>
      </c>
      <c r="S13" s="67">
        <v>20.399999999999999</v>
      </c>
      <c r="T13" s="67">
        <v>20</v>
      </c>
      <c r="U13" s="67">
        <v>19</v>
      </c>
      <c r="V13" s="67">
        <v>28.7</v>
      </c>
      <c r="W13" s="67">
        <v>33.4</v>
      </c>
      <c r="X13" s="67">
        <v>79.900000000000006</v>
      </c>
      <c r="Y13" s="67">
        <v>88</v>
      </c>
      <c r="Z13" s="67">
        <v>87.5</v>
      </c>
      <c r="AA13" s="67"/>
      <c r="AB13" s="67">
        <v>10.9</v>
      </c>
      <c r="AC13" s="67">
        <v>10.1</v>
      </c>
      <c r="AD13" s="67">
        <v>16.399999999999999</v>
      </c>
      <c r="AE13" s="67">
        <v>4.3</v>
      </c>
      <c r="AF13" s="67">
        <v>7.2</v>
      </c>
      <c r="AG13" s="67">
        <v>8</v>
      </c>
      <c r="AH13" s="67">
        <v>8.1999999999999993</v>
      </c>
      <c r="AI13" s="67">
        <v>8.1</v>
      </c>
      <c r="AJ13" s="67"/>
      <c r="AK13" s="67">
        <v>0.2</v>
      </c>
      <c r="AL13" s="67">
        <v>1.7</v>
      </c>
      <c r="AM13" s="67">
        <v>3.6</v>
      </c>
      <c r="AN13" s="67">
        <v>18.399999999999999</v>
      </c>
      <c r="AO13" s="67"/>
      <c r="AP13" s="67"/>
      <c r="AQ13" s="67"/>
      <c r="AR13" s="67">
        <v>1.5</v>
      </c>
      <c r="AS13" s="67"/>
      <c r="AT13" s="67"/>
      <c r="AU13" s="67">
        <v>5.4</v>
      </c>
      <c r="AV13" s="67">
        <v>9.9</v>
      </c>
      <c r="AW13" s="67">
        <v>104.6</v>
      </c>
      <c r="AX13" s="67"/>
      <c r="AY13" s="67">
        <v>102.3</v>
      </c>
      <c r="AZ13" s="67"/>
      <c r="BA13" s="67">
        <v>0.6</v>
      </c>
      <c r="BB13" s="67"/>
      <c r="BC13" s="67">
        <v>20.9</v>
      </c>
      <c r="BD13" s="67">
        <v>60.4</v>
      </c>
      <c r="BE13" s="67">
        <v>14.2</v>
      </c>
      <c r="BF13" s="67">
        <v>3.9</v>
      </c>
      <c r="BG13" s="67">
        <v>2.6</v>
      </c>
      <c r="BH13" s="67">
        <v>2.2000000000000002</v>
      </c>
      <c r="BI13" s="67">
        <v>2.1</v>
      </c>
      <c r="BJ13" s="67"/>
      <c r="BK13" s="67">
        <v>0.6</v>
      </c>
      <c r="BL13" s="67"/>
      <c r="BM13" s="67">
        <v>19.2</v>
      </c>
      <c r="BN13" s="67">
        <v>7</v>
      </c>
      <c r="BO13" s="67"/>
      <c r="BP13" s="68">
        <v>934.2</v>
      </c>
    </row>
    <row r="14" spans="1:68" x14ac:dyDescent="0.3">
      <c r="A14" s="1"/>
      <c r="B14" s="54" t="s">
        <v>1015</v>
      </c>
      <c r="C14" s="67">
        <v>17.100000000000001</v>
      </c>
      <c r="D14" s="67"/>
      <c r="E14" s="67">
        <v>8.3000000000000007</v>
      </c>
      <c r="F14" s="67">
        <v>4.5999999999999996</v>
      </c>
      <c r="G14" s="67">
        <v>2.2999999999999998</v>
      </c>
      <c r="H14" s="67">
        <v>0.4</v>
      </c>
      <c r="I14" s="67">
        <v>9.1999999999999993</v>
      </c>
      <c r="J14" s="67"/>
      <c r="K14" s="67">
        <v>9.6</v>
      </c>
      <c r="L14" s="67"/>
      <c r="M14" s="67">
        <v>9.8000000000000007</v>
      </c>
      <c r="N14" s="67">
        <v>15.2</v>
      </c>
      <c r="O14" s="67">
        <v>4.9000000000000004</v>
      </c>
      <c r="P14" s="67">
        <v>2.8</v>
      </c>
      <c r="Q14" s="67">
        <v>2.6</v>
      </c>
      <c r="R14" s="67">
        <v>18</v>
      </c>
      <c r="S14" s="67">
        <v>20.6</v>
      </c>
      <c r="T14" s="67">
        <v>20</v>
      </c>
      <c r="U14" s="67">
        <v>19</v>
      </c>
      <c r="V14" s="67">
        <v>29.9</v>
      </c>
      <c r="W14" s="67">
        <v>37.4</v>
      </c>
      <c r="X14" s="67">
        <v>80.599999999999994</v>
      </c>
      <c r="Y14" s="67">
        <v>88.2</v>
      </c>
      <c r="Z14" s="67">
        <v>85.4</v>
      </c>
      <c r="AA14" s="67"/>
      <c r="AB14" s="67">
        <v>10.7</v>
      </c>
      <c r="AC14" s="67">
        <v>10.9</v>
      </c>
      <c r="AD14" s="67">
        <v>16.399999999999999</v>
      </c>
      <c r="AE14" s="67">
        <v>4.3</v>
      </c>
      <c r="AF14" s="67">
        <v>7.2</v>
      </c>
      <c r="AG14" s="67">
        <v>8</v>
      </c>
      <c r="AH14" s="67">
        <v>8.1999999999999993</v>
      </c>
      <c r="AI14" s="67">
        <v>8.1</v>
      </c>
      <c r="AJ14" s="67"/>
      <c r="AK14" s="67">
        <v>0.7</v>
      </c>
      <c r="AL14" s="67">
        <v>2.2999999999999998</v>
      </c>
      <c r="AM14" s="67">
        <v>3.6</v>
      </c>
      <c r="AN14" s="67">
        <v>18.399999999999999</v>
      </c>
      <c r="AO14" s="67"/>
      <c r="AP14" s="67"/>
      <c r="AQ14" s="67"/>
      <c r="AR14" s="67">
        <v>1.5</v>
      </c>
      <c r="AS14" s="67"/>
      <c r="AT14" s="67"/>
      <c r="AU14" s="67">
        <v>5.4</v>
      </c>
      <c r="AV14" s="67">
        <v>10</v>
      </c>
      <c r="AW14" s="67">
        <v>89.8</v>
      </c>
      <c r="AX14" s="67"/>
      <c r="AY14" s="67">
        <v>90.4</v>
      </c>
      <c r="AZ14" s="67"/>
      <c r="BA14" s="67">
        <v>0.6</v>
      </c>
      <c r="BB14" s="67"/>
      <c r="BC14" s="67">
        <v>22.9</v>
      </c>
      <c r="BD14" s="67">
        <v>58.6</v>
      </c>
      <c r="BE14" s="67">
        <v>14.3</v>
      </c>
      <c r="BF14" s="67">
        <v>3.9</v>
      </c>
      <c r="BG14" s="67">
        <v>2.6</v>
      </c>
      <c r="BH14" s="67">
        <v>2.2000000000000002</v>
      </c>
      <c r="BI14" s="67">
        <v>2.1</v>
      </c>
      <c r="BJ14" s="67"/>
      <c r="BK14" s="67">
        <v>0.6</v>
      </c>
      <c r="BL14" s="67"/>
      <c r="BM14" s="67">
        <v>19.2</v>
      </c>
      <c r="BN14" s="67">
        <v>7</v>
      </c>
      <c r="BO14" s="67"/>
      <c r="BP14" s="68">
        <v>915.8</v>
      </c>
    </row>
    <row r="15" spans="1:68" x14ac:dyDescent="0.3">
      <c r="A15" s="1"/>
      <c r="B15" s="56" t="s">
        <v>1016</v>
      </c>
      <c r="C15" s="69">
        <v>17.3</v>
      </c>
      <c r="D15" s="69"/>
      <c r="E15" s="69">
        <v>7.6</v>
      </c>
      <c r="F15" s="69">
        <v>4.7</v>
      </c>
      <c r="G15" s="69">
        <v>2.2999999999999998</v>
      </c>
      <c r="H15" s="69">
        <v>0.4</v>
      </c>
      <c r="I15" s="69">
        <v>9.3000000000000007</v>
      </c>
      <c r="J15" s="69"/>
      <c r="K15" s="69">
        <v>9.6</v>
      </c>
      <c r="L15" s="69"/>
      <c r="M15" s="69">
        <v>9.6999999999999993</v>
      </c>
      <c r="N15" s="69">
        <v>15</v>
      </c>
      <c r="O15" s="69">
        <v>4.9000000000000004</v>
      </c>
      <c r="P15" s="69">
        <v>2.8</v>
      </c>
      <c r="Q15" s="69">
        <v>2.6</v>
      </c>
      <c r="R15" s="69">
        <v>18.2</v>
      </c>
      <c r="S15" s="69">
        <v>20.3</v>
      </c>
      <c r="T15" s="69">
        <v>20</v>
      </c>
      <c r="U15" s="69">
        <v>19</v>
      </c>
      <c r="V15" s="69">
        <v>29.4</v>
      </c>
      <c r="W15" s="69">
        <v>33.799999999999997</v>
      </c>
      <c r="X15" s="69">
        <v>79.599999999999994</v>
      </c>
      <c r="Y15" s="69">
        <v>92.7</v>
      </c>
      <c r="Z15" s="69">
        <v>94.2</v>
      </c>
      <c r="AA15" s="69"/>
      <c r="AB15" s="69">
        <v>10.7</v>
      </c>
      <c r="AC15" s="69">
        <v>10.199999999999999</v>
      </c>
      <c r="AD15" s="69">
        <v>16.399999999999999</v>
      </c>
      <c r="AE15" s="69">
        <v>4.3</v>
      </c>
      <c r="AF15" s="69">
        <v>7.2</v>
      </c>
      <c r="AG15" s="69">
        <v>8</v>
      </c>
      <c r="AH15" s="69">
        <v>8.1999999999999993</v>
      </c>
      <c r="AI15" s="69">
        <v>8.3000000000000007</v>
      </c>
      <c r="AJ15" s="69"/>
      <c r="AK15" s="69">
        <v>0.3</v>
      </c>
      <c r="AL15" s="69">
        <v>1.3</v>
      </c>
      <c r="AM15" s="69">
        <v>3.6</v>
      </c>
      <c r="AN15" s="69">
        <v>18.399999999999999</v>
      </c>
      <c r="AO15" s="69"/>
      <c r="AP15" s="69"/>
      <c r="AQ15" s="69"/>
      <c r="AR15" s="69">
        <v>1.5</v>
      </c>
      <c r="AS15" s="69"/>
      <c r="AT15" s="69"/>
      <c r="AU15" s="69">
        <v>5.4</v>
      </c>
      <c r="AV15" s="69">
        <v>9.9</v>
      </c>
      <c r="AW15" s="69">
        <v>83.9</v>
      </c>
      <c r="AX15" s="69"/>
      <c r="AY15" s="69">
        <v>80.5</v>
      </c>
      <c r="AZ15" s="69"/>
      <c r="BA15" s="69">
        <v>0.6</v>
      </c>
      <c r="BB15" s="69"/>
      <c r="BC15" s="69">
        <v>23.8</v>
      </c>
      <c r="BD15" s="69">
        <v>57.7</v>
      </c>
      <c r="BE15" s="69">
        <v>14.3</v>
      </c>
      <c r="BF15" s="69">
        <v>3.9</v>
      </c>
      <c r="BG15" s="69">
        <v>2.6</v>
      </c>
      <c r="BH15" s="69">
        <v>2.2000000000000002</v>
      </c>
      <c r="BI15" s="69">
        <v>2.1</v>
      </c>
      <c r="BJ15" s="69"/>
      <c r="BK15" s="69">
        <v>0.6</v>
      </c>
      <c r="BL15" s="69"/>
      <c r="BM15" s="69">
        <v>19.2</v>
      </c>
      <c r="BN15" s="69">
        <v>7</v>
      </c>
      <c r="BO15" s="69"/>
      <c r="BP15" s="70">
        <v>905.5</v>
      </c>
    </row>
    <row r="16" spans="1:68" x14ac:dyDescent="0.3">
      <c r="A16" s="1"/>
      <c r="B16" s="50" t="s">
        <v>1017</v>
      </c>
      <c r="C16" s="65">
        <v>16.2</v>
      </c>
      <c r="D16" s="65"/>
      <c r="E16" s="65">
        <v>7.3</v>
      </c>
      <c r="F16" s="65">
        <v>6.6</v>
      </c>
      <c r="G16" s="65">
        <v>2.4</v>
      </c>
      <c r="H16" s="65">
        <v>0.4</v>
      </c>
      <c r="I16" s="65">
        <v>9.3000000000000007</v>
      </c>
      <c r="J16" s="65"/>
      <c r="K16" s="65">
        <v>9.6</v>
      </c>
      <c r="L16" s="65"/>
      <c r="M16" s="65">
        <v>9.9</v>
      </c>
      <c r="N16" s="65">
        <v>15.1</v>
      </c>
      <c r="O16" s="65">
        <v>4.9000000000000004</v>
      </c>
      <c r="P16" s="65">
        <v>2.8</v>
      </c>
      <c r="Q16" s="65">
        <v>2.6</v>
      </c>
      <c r="R16" s="65">
        <v>18.2</v>
      </c>
      <c r="S16" s="65">
        <v>20.8</v>
      </c>
      <c r="T16" s="65">
        <v>20</v>
      </c>
      <c r="U16" s="65">
        <v>19</v>
      </c>
      <c r="V16" s="65">
        <v>28.5</v>
      </c>
      <c r="W16" s="65">
        <v>34.6</v>
      </c>
      <c r="X16" s="65">
        <v>74.599999999999994</v>
      </c>
      <c r="Y16" s="65">
        <v>91.6</v>
      </c>
      <c r="Z16" s="65">
        <v>92.9</v>
      </c>
      <c r="AA16" s="65"/>
      <c r="AB16" s="65">
        <v>11.1</v>
      </c>
      <c r="AC16" s="65">
        <v>11.6</v>
      </c>
      <c r="AD16" s="65">
        <v>16.399999999999999</v>
      </c>
      <c r="AE16" s="65">
        <v>4.3</v>
      </c>
      <c r="AF16" s="65">
        <v>7</v>
      </c>
      <c r="AG16" s="65">
        <v>7.8</v>
      </c>
      <c r="AH16" s="65">
        <v>8</v>
      </c>
      <c r="AI16" s="65">
        <v>8.3000000000000007</v>
      </c>
      <c r="AJ16" s="65"/>
      <c r="AK16" s="65">
        <v>0.2</v>
      </c>
      <c r="AL16" s="65">
        <v>1.1000000000000001</v>
      </c>
      <c r="AM16" s="65">
        <v>3.6</v>
      </c>
      <c r="AN16" s="65">
        <v>18.399999999999999</v>
      </c>
      <c r="AO16" s="65"/>
      <c r="AP16" s="65"/>
      <c r="AQ16" s="65"/>
      <c r="AR16" s="65">
        <v>1.5</v>
      </c>
      <c r="AS16" s="65"/>
      <c r="AT16" s="65"/>
      <c r="AU16" s="65">
        <v>5.3</v>
      </c>
      <c r="AV16" s="65">
        <v>9.9</v>
      </c>
      <c r="AW16" s="65">
        <v>92.9</v>
      </c>
      <c r="AX16" s="65"/>
      <c r="AY16" s="65">
        <v>87.2</v>
      </c>
      <c r="AZ16" s="65"/>
      <c r="BA16" s="65">
        <v>0.6</v>
      </c>
      <c r="BB16" s="65"/>
      <c r="BC16" s="65">
        <v>20.100000000000001</v>
      </c>
      <c r="BD16" s="65">
        <v>57.3</v>
      </c>
      <c r="BE16" s="65">
        <v>14.3</v>
      </c>
      <c r="BF16" s="65">
        <v>3.9</v>
      </c>
      <c r="BG16" s="65">
        <v>2.6</v>
      </c>
      <c r="BH16" s="65">
        <v>2.2000000000000002</v>
      </c>
      <c r="BI16" s="65">
        <v>2.1</v>
      </c>
      <c r="BJ16" s="65"/>
      <c r="BK16" s="65">
        <v>0.6</v>
      </c>
      <c r="BL16" s="65"/>
      <c r="BM16" s="65">
        <v>19.2</v>
      </c>
      <c r="BN16" s="65">
        <v>7</v>
      </c>
      <c r="BO16" s="65"/>
      <c r="BP16" s="66">
        <v>911.8</v>
      </c>
    </row>
    <row r="17" spans="1:68" x14ac:dyDescent="0.3">
      <c r="A17" s="1"/>
      <c r="B17" s="54" t="s">
        <v>1018</v>
      </c>
      <c r="C17" s="67">
        <v>16.5</v>
      </c>
      <c r="D17" s="67"/>
      <c r="E17" s="67">
        <v>7.8</v>
      </c>
      <c r="F17" s="67">
        <v>9.6</v>
      </c>
      <c r="G17" s="67">
        <v>2.4</v>
      </c>
      <c r="H17" s="67">
        <v>0.4</v>
      </c>
      <c r="I17" s="67">
        <v>8.8000000000000007</v>
      </c>
      <c r="J17" s="67"/>
      <c r="K17" s="67">
        <v>9.6</v>
      </c>
      <c r="L17" s="67"/>
      <c r="M17" s="67">
        <v>9.8000000000000007</v>
      </c>
      <c r="N17" s="67">
        <v>14.8</v>
      </c>
      <c r="O17" s="67">
        <v>4.9000000000000004</v>
      </c>
      <c r="P17" s="67">
        <v>2.9</v>
      </c>
      <c r="Q17" s="67">
        <v>2.6</v>
      </c>
      <c r="R17" s="67">
        <v>18.2</v>
      </c>
      <c r="S17" s="67">
        <v>20.100000000000001</v>
      </c>
      <c r="T17" s="67">
        <v>20</v>
      </c>
      <c r="U17" s="67">
        <v>19</v>
      </c>
      <c r="V17" s="67">
        <v>27.8</v>
      </c>
      <c r="W17" s="67">
        <v>37.5</v>
      </c>
      <c r="X17" s="67">
        <v>68</v>
      </c>
      <c r="Y17" s="67">
        <v>81.400000000000006</v>
      </c>
      <c r="Z17" s="67">
        <v>88.1</v>
      </c>
      <c r="AA17" s="67"/>
      <c r="AB17" s="67">
        <v>9.6999999999999993</v>
      </c>
      <c r="AC17" s="67">
        <v>11</v>
      </c>
      <c r="AD17" s="67">
        <v>16.399999999999999</v>
      </c>
      <c r="AE17" s="67">
        <v>4.3</v>
      </c>
      <c r="AF17" s="67">
        <v>7</v>
      </c>
      <c r="AG17" s="67">
        <v>7.8</v>
      </c>
      <c r="AH17" s="67">
        <v>8</v>
      </c>
      <c r="AI17" s="67">
        <v>8.3000000000000007</v>
      </c>
      <c r="AJ17" s="67"/>
      <c r="AK17" s="67">
        <v>0.8</v>
      </c>
      <c r="AL17" s="67">
        <v>1.9</v>
      </c>
      <c r="AM17" s="67">
        <v>3.6</v>
      </c>
      <c r="AN17" s="67">
        <v>18.399999999999999</v>
      </c>
      <c r="AO17" s="67"/>
      <c r="AP17" s="67"/>
      <c r="AQ17" s="67"/>
      <c r="AR17" s="67">
        <v>1.5</v>
      </c>
      <c r="AS17" s="67"/>
      <c r="AT17" s="67"/>
      <c r="AU17" s="67">
        <v>5.4</v>
      </c>
      <c r="AV17" s="67">
        <v>9.9</v>
      </c>
      <c r="AW17" s="67">
        <v>80.599999999999994</v>
      </c>
      <c r="AX17" s="67"/>
      <c r="AY17" s="67">
        <v>75.8</v>
      </c>
      <c r="AZ17" s="67"/>
      <c r="BA17" s="67">
        <v>0.6</v>
      </c>
      <c r="BB17" s="67"/>
      <c r="BC17" s="67">
        <v>20.8</v>
      </c>
      <c r="BD17" s="67">
        <v>59.1</v>
      </c>
      <c r="BE17" s="67">
        <v>14.3</v>
      </c>
      <c r="BF17" s="67">
        <v>3.9</v>
      </c>
      <c r="BG17" s="67">
        <v>2.6</v>
      </c>
      <c r="BH17" s="67">
        <v>2.2000000000000002</v>
      </c>
      <c r="BI17" s="67">
        <v>2.1</v>
      </c>
      <c r="BJ17" s="67"/>
      <c r="BK17" s="67">
        <v>0.6</v>
      </c>
      <c r="BL17" s="67"/>
      <c r="BM17" s="67">
        <v>19.2</v>
      </c>
      <c r="BN17" s="67">
        <v>7</v>
      </c>
      <c r="BO17" s="67"/>
      <c r="BP17" s="68">
        <v>873</v>
      </c>
    </row>
    <row r="18" spans="1:68" x14ac:dyDescent="0.3">
      <c r="A18" s="1"/>
      <c r="B18" s="54" t="s">
        <v>1019</v>
      </c>
      <c r="C18" s="67">
        <v>17.100000000000001</v>
      </c>
      <c r="D18" s="67"/>
      <c r="E18" s="67">
        <v>7.9</v>
      </c>
      <c r="F18" s="67">
        <v>11.5</v>
      </c>
      <c r="G18" s="67">
        <v>2.2999999999999998</v>
      </c>
      <c r="H18" s="67">
        <v>0.4</v>
      </c>
      <c r="I18" s="67">
        <v>9.3000000000000007</v>
      </c>
      <c r="J18" s="67"/>
      <c r="K18" s="67">
        <v>9.6</v>
      </c>
      <c r="L18" s="67"/>
      <c r="M18" s="67">
        <v>9.8000000000000007</v>
      </c>
      <c r="N18" s="67">
        <v>15</v>
      </c>
      <c r="O18" s="67">
        <v>4.9000000000000004</v>
      </c>
      <c r="P18" s="67">
        <v>2.8</v>
      </c>
      <c r="Q18" s="67">
        <v>2.6</v>
      </c>
      <c r="R18" s="67">
        <v>18</v>
      </c>
      <c r="S18" s="67">
        <v>20.2</v>
      </c>
      <c r="T18" s="67">
        <v>20</v>
      </c>
      <c r="U18" s="67">
        <v>19</v>
      </c>
      <c r="V18" s="67">
        <v>27.1</v>
      </c>
      <c r="W18" s="67">
        <v>36.799999999999997</v>
      </c>
      <c r="X18" s="67">
        <v>74.2</v>
      </c>
      <c r="Y18" s="67">
        <v>99.9</v>
      </c>
      <c r="Z18" s="67">
        <v>99.4</v>
      </c>
      <c r="AA18" s="67"/>
      <c r="AB18" s="67">
        <v>11.4</v>
      </c>
      <c r="AC18" s="67">
        <v>10.8</v>
      </c>
      <c r="AD18" s="67">
        <v>16.399999999999999</v>
      </c>
      <c r="AE18" s="67">
        <v>4.3</v>
      </c>
      <c r="AF18" s="67">
        <v>7</v>
      </c>
      <c r="AG18" s="67">
        <v>7.8</v>
      </c>
      <c r="AH18" s="67">
        <v>8</v>
      </c>
      <c r="AI18" s="67">
        <v>8.3000000000000007</v>
      </c>
      <c r="AJ18" s="67"/>
      <c r="AK18" s="67">
        <v>1.4</v>
      </c>
      <c r="AL18" s="67">
        <v>3.2</v>
      </c>
      <c r="AM18" s="67">
        <v>3.6</v>
      </c>
      <c r="AN18" s="67">
        <v>18.399999999999999</v>
      </c>
      <c r="AO18" s="67"/>
      <c r="AP18" s="67"/>
      <c r="AQ18" s="67"/>
      <c r="AR18" s="67">
        <v>1.5</v>
      </c>
      <c r="AS18" s="67"/>
      <c r="AT18" s="67"/>
      <c r="AU18" s="67">
        <v>5.3</v>
      </c>
      <c r="AV18" s="67">
        <v>9.9</v>
      </c>
      <c r="AW18" s="67">
        <v>64</v>
      </c>
      <c r="AX18" s="67"/>
      <c r="AY18" s="67">
        <v>63.5</v>
      </c>
      <c r="AZ18" s="67"/>
      <c r="BA18" s="67">
        <v>0.6</v>
      </c>
      <c r="BB18" s="67"/>
      <c r="BC18" s="67">
        <v>21.3</v>
      </c>
      <c r="BD18" s="67">
        <v>58.9</v>
      </c>
      <c r="BE18" s="67">
        <v>14.4</v>
      </c>
      <c r="BF18" s="67">
        <v>3.9</v>
      </c>
      <c r="BG18" s="67">
        <v>2.6</v>
      </c>
      <c r="BH18" s="67">
        <v>2.2000000000000002</v>
      </c>
      <c r="BI18" s="67">
        <v>2.1</v>
      </c>
      <c r="BJ18" s="67"/>
      <c r="BK18" s="67">
        <v>0.6</v>
      </c>
      <c r="BL18" s="67"/>
      <c r="BM18" s="67">
        <v>19.2</v>
      </c>
      <c r="BN18" s="67">
        <v>7</v>
      </c>
      <c r="BO18" s="67"/>
      <c r="BP18" s="68">
        <v>885.4</v>
      </c>
    </row>
    <row r="19" spans="1:68" x14ac:dyDescent="0.3">
      <c r="A19" s="1"/>
      <c r="B19" s="54" t="s">
        <v>1020</v>
      </c>
      <c r="C19" s="67">
        <v>16.5</v>
      </c>
      <c r="D19" s="67"/>
      <c r="E19" s="67">
        <v>8</v>
      </c>
      <c r="F19" s="67">
        <v>12.7</v>
      </c>
      <c r="G19" s="67">
        <v>2.2999999999999998</v>
      </c>
      <c r="H19" s="67">
        <v>0.4</v>
      </c>
      <c r="I19" s="67">
        <v>9.1999999999999993</v>
      </c>
      <c r="J19" s="67"/>
      <c r="K19" s="67">
        <v>9.6</v>
      </c>
      <c r="L19" s="67"/>
      <c r="M19" s="67">
        <v>9.8000000000000007</v>
      </c>
      <c r="N19" s="67">
        <v>14.9</v>
      </c>
      <c r="O19" s="67">
        <v>4.8</v>
      </c>
      <c r="P19" s="67">
        <v>2.9</v>
      </c>
      <c r="Q19" s="67">
        <v>2.6</v>
      </c>
      <c r="R19" s="67">
        <v>18</v>
      </c>
      <c r="S19" s="67">
        <v>20.3</v>
      </c>
      <c r="T19" s="67">
        <v>20</v>
      </c>
      <c r="U19" s="67">
        <v>19</v>
      </c>
      <c r="V19" s="67">
        <v>25.2</v>
      </c>
      <c r="W19" s="67">
        <v>26.8</v>
      </c>
      <c r="X19" s="67">
        <v>79.2</v>
      </c>
      <c r="Y19" s="67">
        <v>96.8</v>
      </c>
      <c r="Z19" s="67">
        <v>102.5</v>
      </c>
      <c r="AA19" s="67"/>
      <c r="AB19" s="67">
        <v>12.9</v>
      </c>
      <c r="AC19" s="67">
        <v>11.4</v>
      </c>
      <c r="AD19" s="67">
        <v>16.5</v>
      </c>
      <c r="AE19" s="67">
        <v>4.3</v>
      </c>
      <c r="AF19" s="67">
        <v>7</v>
      </c>
      <c r="AG19" s="67">
        <v>7.8</v>
      </c>
      <c r="AH19" s="67">
        <v>8</v>
      </c>
      <c r="AI19" s="67">
        <v>8.3000000000000007</v>
      </c>
      <c r="AJ19" s="67"/>
      <c r="AK19" s="67">
        <v>3.9</v>
      </c>
      <c r="AL19" s="67">
        <v>6.3</v>
      </c>
      <c r="AM19" s="67">
        <v>3.6</v>
      </c>
      <c r="AN19" s="67">
        <v>18.399999999999999</v>
      </c>
      <c r="AO19" s="67"/>
      <c r="AP19" s="67"/>
      <c r="AQ19" s="67"/>
      <c r="AR19" s="67">
        <v>1.5</v>
      </c>
      <c r="AS19" s="67"/>
      <c r="AT19" s="67"/>
      <c r="AU19" s="67">
        <v>5.3</v>
      </c>
      <c r="AV19" s="67">
        <v>9.9</v>
      </c>
      <c r="AW19" s="67">
        <v>78</v>
      </c>
      <c r="AX19" s="67"/>
      <c r="AY19" s="67">
        <v>74.2</v>
      </c>
      <c r="AZ19" s="67"/>
      <c r="BA19" s="67">
        <v>0.6</v>
      </c>
      <c r="BB19" s="67"/>
      <c r="BC19" s="67">
        <v>22.1</v>
      </c>
      <c r="BD19" s="67">
        <v>58.2</v>
      </c>
      <c r="BE19" s="67">
        <v>14.4</v>
      </c>
      <c r="BF19" s="67">
        <v>3.9</v>
      </c>
      <c r="BG19" s="67">
        <v>2.6</v>
      </c>
      <c r="BH19" s="67">
        <v>2.2000000000000002</v>
      </c>
      <c r="BI19" s="67">
        <v>2.1</v>
      </c>
      <c r="BJ19" s="67"/>
      <c r="BK19" s="67">
        <v>0.6</v>
      </c>
      <c r="BL19" s="67"/>
      <c r="BM19" s="67">
        <v>19.2</v>
      </c>
      <c r="BN19" s="67">
        <v>7</v>
      </c>
      <c r="BO19" s="67"/>
      <c r="BP19" s="68">
        <v>911.7</v>
      </c>
    </row>
    <row r="20" spans="1:68" x14ac:dyDescent="0.3">
      <c r="A20" s="1"/>
      <c r="B20" s="54" t="s">
        <v>1021</v>
      </c>
      <c r="C20" s="67">
        <v>17.5</v>
      </c>
      <c r="D20" s="67"/>
      <c r="E20" s="67">
        <v>8</v>
      </c>
      <c r="F20" s="67">
        <v>12.6</v>
      </c>
      <c r="G20" s="67">
        <v>2.2999999999999998</v>
      </c>
      <c r="H20" s="67">
        <v>0.4</v>
      </c>
      <c r="I20" s="67">
        <v>9.1</v>
      </c>
      <c r="J20" s="67"/>
      <c r="K20" s="67">
        <v>9.9</v>
      </c>
      <c r="L20" s="67"/>
      <c r="M20" s="67">
        <v>9.8000000000000007</v>
      </c>
      <c r="N20" s="67">
        <v>14.8</v>
      </c>
      <c r="O20" s="67">
        <v>4.9000000000000004</v>
      </c>
      <c r="P20" s="67">
        <v>2.8</v>
      </c>
      <c r="Q20" s="67">
        <v>2.6</v>
      </c>
      <c r="R20" s="67">
        <v>18</v>
      </c>
      <c r="S20" s="67">
        <v>20.3</v>
      </c>
      <c r="T20" s="67">
        <v>20</v>
      </c>
      <c r="U20" s="67">
        <v>19</v>
      </c>
      <c r="V20" s="67">
        <v>24.7</v>
      </c>
      <c r="W20" s="67">
        <v>26.6</v>
      </c>
      <c r="X20" s="67">
        <v>78.099999999999994</v>
      </c>
      <c r="Y20" s="67">
        <v>83.6</v>
      </c>
      <c r="Z20" s="67">
        <v>84.4</v>
      </c>
      <c r="AA20" s="67">
        <v>0.4</v>
      </c>
      <c r="AB20" s="67">
        <v>10.3</v>
      </c>
      <c r="AC20" s="67">
        <v>10.7</v>
      </c>
      <c r="AD20" s="67">
        <v>16.5</v>
      </c>
      <c r="AE20" s="67">
        <v>4.3</v>
      </c>
      <c r="AF20" s="67">
        <v>7.2</v>
      </c>
      <c r="AG20" s="67">
        <v>7.8</v>
      </c>
      <c r="AH20" s="67">
        <v>8</v>
      </c>
      <c r="AI20" s="67">
        <v>8</v>
      </c>
      <c r="AJ20" s="67"/>
      <c r="AK20" s="67">
        <v>4.0999999999999996</v>
      </c>
      <c r="AL20" s="67">
        <v>6.5</v>
      </c>
      <c r="AM20" s="67">
        <v>3.6</v>
      </c>
      <c r="AN20" s="67">
        <v>18.399999999999999</v>
      </c>
      <c r="AO20" s="67"/>
      <c r="AP20" s="67">
        <v>2.2000000000000002</v>
      </c>
      <c r="AQ20" s="67"/>
      <c r="AR20" s="67">
        <v>1.5</v>
      </c>
      <c r="AS20" s="67"/>
      <c r="AT20" s="67">
        <v>0.5</v>
      </c>
      <c r="AU20" s="67">
        <v>5.5</v>
      </c>
      <c r="AV20" s="67">
        <v>9.9</v>
      </c>
      <c r="AW20" s="67">
        <v>74.2</v>
      </c>
      <c r="AX20" s="67">
        <v>1.9</v>
      </c>
      <c r="AY20" s="67">
        <v>70</v>
      </c>
      <c r="AZ20" s="67">
        <v>1.7</v>
      </c>
      <c r="BA20" s="67">
        <v>0.6</v>
      </c>
      <c r="BB20" s="67">
        <v>0.4</v>
      </c>
      <c r="BC20" s="67">
        <v>22.4</v>
      </c>
      <c r="BD20" s="67">
        <v>62.8</v>
      </c>
      <c r="BE20" s="67">
        <v>14.5</v>
      </c>
      <c r="BF20" s="67">
        <v>3.9</v>
      </c>
      <c r="BG20" s="67">
        <v>2.6</v>
      </c>
      <c r="BH20" s="67">
        <v>2.2000000000000002</v>
      </c>
      <c r="BI20" s="67">
        <v>2.1</v>
      </c>
      <c r="BJ20" s="67"/>
      <c r="BK20" s="67">
        <v>0.6</v>
      </c>
      <c r="BL20" s="67"/>
      <c r="BM20" s="67">
        <v>19.2</v>
      </c>
      <c r="BN20" s="67">
        <v>7</v>
      </c>
      <c r="BO20" s="67"/>
      <c r="BP20" s="68">
        <v>880.9</v>
      </c>
    </row>
    <row r="21" spans="1:68" x14ac:dyDescent="0.3">
      <c r="A21" s="1"/>
      <c r="B21" s="54" t="s">
        <v>1022</v>
      </c>
      <c r="C21" s="67">
        <v>16.5</v>
      </c>
      <c r="D21" s="67"/>
      <c r="E21" s="67">
        <v>6.7</v>
      </c>
      <c r="F21" s="67">
        <v>12.6</v>
      </c>
      <c r="G21" s="67">
        <v>2.2999999999999998</v>
      </c>
      <c r="H21" s="67">
        <v>0.4</v>
      </c>
      <c r="I21" s="67">
        <v>8.5</v>
      </c>
      <c r="J21" s="67">
        <v>0.1</v>
      </c>
      <c r="K21" s="67">
        <v>9.9</v>
      </c>
      <c r="L21" s="67"/>
      <c r="M21" s="67">
        <v>9.8000000000000007</v>
      </c>
      <c r="N21" s="67">
        <v>15</v>
      </c>
      <c r="O21" s="67">
        <v>4.8</v>
      </c>
      <c r="P21" s="67">
        <v>2.8</v>
      </c>
      <c r="Q21" s="67">
        <v>2.6</v>
      </c>
      <c r="R21" s="67">
        <v>18</v>
      </c>
      <c r="S21" s="67">
        <v>20.3</v>
      </c>
      <c r="T21" s="67">
        <v>20</v>
      </c>
      <c r="U21" s="67">
        <v>18.8</v>
      </c>
      <c r="V21" s="67">
        <v>27.8</v>
      </c>
      <c r="W21" s="67">
        <v>21.4</v>
      </c>
      <c r="X21" s="67">
        <v>72.8</v>
      </c>
      <c r="Y21" s="67">
        <v>91.8</v>
      </c>
      <c r="Z21" s="67">
        <v>102.1</v>
      </c>
      <c r="AA21" s="67">
        <v>3.9</v>
      </c>
      <c r="AB21" s="67">
        <v>12.2</v>
      </c>
      <c r="AC21" s="67">
        <v>12.2</v>
      </c>
      <c r="AD21" s="67">
        <v>16.5</v>
      </c>
      <c r="AE21" s="67">
        <v>4.3</v>
      </c>
      <c r="AF21" s="67">
        <v>7.2</v>
      </c>
      <c r="AG21" s="67">
        <v>7.8</v>
      </c>
      <c r="AH21" s="67">
        <v>8</v>
      </c>
      <c r="AI21" s="67">
        <v>8</v>
      </c>
      <c r="AJ21" s="67">
        <v>5.5</v>
      </c>
      <c r="AK21" s="67">
        <v>3.1</v>
      </c>
      <c r="AL21" s="67">
        <v>6.2</v>
      </c>
      <c r="AM21" s="67">
        <v>3.6</v>
      </c>
      <c r="AN21" s="67">
        <v>18.399999999999999</v>
      </c>
      <c r="AO21" s="67"/>
      <c r="AP21" s="67">
        <v>26.2</v>
      </c>
      <c r="AQ21" s="67"/>
      <c r="AR21" s="67">
        <v>1.5</v>
      </c>
      <c r="AS21" s="67">
        <v>1.7</v>
      </c>
      <c r="AT21" s="67">
        <v>1.2</v>
      </c>
      <c r="AU21" s="67">
        <v>5.3</v>
      </c>
      <c r="AV21" s="67">
        <v>9.9</v>
      </c>
      <c r="AW21" s="67">
        <v>76.599999999999994</v>
      </c>
      <c r="AX21" s="67">
        <v>8.6999999999999993</v>
      </c>
      <c r="AY21" s="67">
        <v>73.3</v>
      </c>
      <c r="AZ21" s="67">
        <v>6.7</v>
      </c>
      <c r="BA21" s="67">
        <v>0.6</v>
      </c>
      <c r="BB21" s="67">
        <v>1.5</v>
      </c>
      <c r="BC21" s="67">
        <v>22.9</v>
      </c>
      <c r="BD21" s="67">
        <v>52</v>
      </c>
      <c r="BE21" s="67">
        <v>14.5</v>
      </c>
      <c r="BF21" s="67">
        <v>3.9</v>
      </c>
      <c r="BG21" s="67">
        <v>2.6</v>
      </c>
      <c r="BH21" s="67">
        <v>2.2000000000000002</v>
      </c>
      <c r="BI21" s="67">
        <v>2.1</v>
      </c>
      <c r="BJ21" s="67">
        <v>1.5</v>
      </c>
      <c r="BK21" s="67">
        <v>0.6</v>
      </c>
      <c r="BL21" s="67"/>
      <c r="BM21" s="67">
        <v>19.2</v>
      </c>
      <c r="BN21" s="67">
        <v>7</v>
      </c>
      <c r="BO21" s="67">
        <v>0.3</v>
      </c>
      <c r="BP21" s="68">
        <v>943.9</v>
      </c>
    </row>
    <row r="22" spans="1:68" x14ac:dyDescent="0.3">
      <c r="A22" s="1"/>
      <c r="B22" s="54" t="s">
        <v>1023</v>
      </c>
      <c r="C22" s="67">
        <v>4.4000000000000004</v>
      </c>
      <c r="D22" s="67"/>
      <c r="E22" s="67">
        <v>6.4</v>
      </c>
      <c r="F22" s="67">
        <v>12.6</v>
      </c>
      <c r="G22" s="67">
        <v>2.4</v>
      </c>
      <c r="H22" s="67">
        <v>0.4</v>
      </c>
      <c r="I22" s="67">
        <v>8.3000000000000007</v>
      </c>
      <c r="J22" s="67">
        <v>0.1</v>
      </c>
      <c r="K22" s="67">
        <v>9.9</v>
      </c>
      <c r="L22" s="67"/>
      <c r="M22" s="67">
        <v>9.9</v>
      </c>
      <c r="N22" s="67">
        <v>15</v>
      </c>
      <c r="O22" s="67">
        <v>4.8</v>
      </c>
      <c r="P22" s="67">
        <v>3</v>
      </c>
      <c r="Q22" s="67">
        <v>2.6</v>
      </c>
      <c r="R22" s="67">
        <v>18</v>
      </c>
      <c r="S22" s="67">
        <v>20.5</v>
      </c>
      <c r="T22" s="67">
        <v>20</v>
      </c>
      <c r="U22" s="67">
        <v>18.8</v>
      </c>
      <c r="V22" s="67">
        <v>26.6</v>
      </c>
      <c r="W22" s="67">
        <v>19.899999999999999</v>
      </c>
      <c r="X22" s="67">
        <v>82.1</v>
      </c>
      <c r="Y22" s="67">
        <v>87.4</v>
      </c>
      <c r="Z22" s="67">
        <v>93.7</v>
      </c>
      <c r="AA22" s="67">
        <v>8.9</v>
      </c>
      <c r="AB22" s="67">
        <v>12.9</v>
      </c>
      <c r="AC22" s="67">
        <v>8</v>
      </c>
      <c r="AD22" s="67">
        <v>16.5</v>
      </c>
      <c r="AE22" s="67">
        <v>4.3</v>
      </c>
      <c r="AF22" s="67">
        <v>7.2</v>
      </c>
      <c r="AG22" s="67">
        <v>7.8</v>
      </c>
      <c r="AH22" s="67">
        <v>8</v>
      </c>
      <c r="AI22" s="67">
        <v>8.5</v>
      </c>
      <c r="AJ22" s="67">
        <v>12.2</v>
      </c>
      <c r="AK22" s="67">
        <v>1.9</v>
      </c>
      <c r="AL22" s="67">
        <v>4.3</v>
      </c>
      <c r="AM22" s="67">
        <v>3.6</v>
      </c>
      <c r="AN22" s="67">
        <v>18.399999999999999</v>
      </c>
      <c r="AO22" s="67"/>
      <c r="AP22" s="67">
        <v>72.3</v>
      </c>
      <c r="AQ22" s="67"/>
      <c r="AR22" s="67">
        <v>1.5</v>
      </c>
      <c r="AS22" s="67">
        <v>3.5</v>
      </c>
      <c r="AT22" s="67">
        <v>2.2999999999999998</v>
      </c>
      <c r="AU22" s="67">
        <v>5.4</v>
      </c>
      <c r="AV22" s="67">
        <v>9.9</v>
      </c>
      <c r="AW22" s="67">
        <v>97.7</v>
      </c>
      <c r="AX22" s="67">
        <v>16.2</v>
      </c>
      <c r="AY22" s="67">
        <v>93.1</v>
      </c>
      <c r="AZ22" s="67">
        <v>13.1</v>
      </c>
      <c r="BA22" s="67">
        <v>0.6</v>
      </c>
      <c r="BB22" s="67">
        <v>2.6</v>
      </c>
      <c r="BC22" s="67">
        <v>21.9</v>
      </c>
      <c r="BD22" s="67">
        <v>59</v>
      </c>
      <c r="BE22" s="67">
        <v>14.5</v>
      </c>
      <c r="BF22" s="67">
        <v>3.9</v>
      </c>
      <c r="BG22" s="67">
        <v>2.6</v>
      </c>
      <c r="BH22" s="67">
        <v>2.2000000000000002</v>
      </c>
      <c r="BI22" s="67">
        <v>2.1</v>
      </c>
      <c r="BJ22" s="67">
        <v>3.5</v>
      </c>
      <c r="BK22" s="67">
        <v>0.6</v>
      </c>
      <c r="BL22" s="67"/>
      <c r="BM22" s="67">
        <v>19.2</v>
      </c>
      <c r="BN22" s="67">
        <v>7</v>
      </c>
      <c r="BO22" s="67">
        <v>0.6</v>
      </c>
      <c r="BP22" s="68">
        <v>1044.5999999999999</v>
      </c>
    </row>
    <row r="23" spans="1:68" x14ac:dyDescent="0.3">
      <c r="A23" s="1"/>
      <c r="B23" s="56" t="s">
        <v>1024</v>
      </c>
      <c r="C23" s="69">
        <v>4.3</v>
      </c>
      <c r="D23" s="69"/>
      <c r="E23" s="69">
        <v>4.5</v>
      </c>
      <c r="F23" s="69">
        <v>12.7</v>
      </c>
      <c r="G23" s="69">
        <v>2.4</v>
      </c>
      <c r="H23" s="69">
        <v>0.4</v>
      </c>
      <c r="I23" s="69">
        <v>7.4</v>
      </c>
      <c r="J23" s="69">
        <v>0.2</v>
      </c>
      <c r="K23" s="69">
        <v>10</v>
      </c>
      <c r="L23" s="69"/>
      <c r="M23" s="69">
        <v>9.9</v>
      </c>
      <c r="N23" s="69">
        <v>14.8</v>
      </c>
      <c r="O23" s="69">
        <v>4.8</v>
      </c>
      <c r="P23" s="69">
        <v>3</v>
      </c>
      <c r="Q23" s="69">
        <v>2.6</v>
      </c>
      <c r="R23" s="69">
        <v>18</v>
      </c>
      <c r="S23" s="69">
        <v>20.100000000000001</v>
      </c>
      <c r="T23" s="69">
        <v>20</v>
      </c>
      <c r="U23" s="69">
        <v>17.600000000000001</v>
      </c>
      <c r="V23" s="69">
        <v>27.5</v>
      </c>
      <c r="W23" s="69">
        <v>25.6</v>
      </c>
      <c r="X23" s="69">
        <v>79.099999999999994</v>
      </c>
      <c r="Y23" s="69">
        <v>92.7</v>
      </c>
      <c r="Z23" s="69">
        <v>94.2</v>
      </c>
      <c r="AA23" s="69">
        <v>7</v>
      </c>
      <c r="AB23" s="69">
        <v>16.2</v>
      </c>
      <c r="AC23" s="69">
        <v>12.2</v>
      </c>
      <c r="AD23" s="69">
        <v>16.5</v>
      </c>
      <c r="AE23" s="69">
        <v>4.3</v>
      </c>
      <c r="AF23" s="69">
        <v>7.3</v>
      </c>
      <c r="AG23" s="69">
        <v>8</v>
      </c>
      <c r="AH23" s="69">
        <v>8.1999999999999993</v>
      </c>
      <c r="AI23" s="69">
        <v>8.5</v>
      </c>
      <c r="AJ23" s="69">
        <v>38.299999999999997</v>
      </c>
      <c r="AK23" s="69">
        <v>1.5</v>
      </c>
      <c r="AL23" s="69">
        <v>4.3</v>
      </c>
      <c r="AM23" s="69">
        <v>3.6</v>
      </c>
      <c r="AN23" s="69">
        <v>18.399999999999999</v>
      </c>
      <c r="AO23" s="69"/>
      <c r="AP23" s="69">
        <v>109.2</v>
      </c>
      <c r="AQ23" s="69"/>
      <c r="AR23" s="69">
        <v>1.5</v>
      </c>
      <c r="AS23" s="69">
        <v>7.3</v>
      </c>
      <c r="AT23" s="69">
        <v>3.6</v>
      </c>
      <c r="AU23" s="69">
        <v>5.3</v>
      </c>
      <c r="AV23" s="69">
        <v>9.9</v>
      </c>
      <c r="AW23" s="69">
        <v>87.7</v>
      </c>
      <c r="AX23" s="69">
        <v>89.7</v>
      </c>
      <c r="AY23" s="69">
        <v>87.3</v>
      </c>
      <c r="AZ23" s="69">
        <v>69.400000000000006</v>
      </c>
      <c r="BA23" s="69">
        <v>0.6</v>
      </c>
      <c r="BB23" s="69">
        <v>4.5999999999999996</v>
      </c>
      <c r="BC23" s="69">
        <v>27.4</v>
      </c>
      <c r="BD23" s="69">
        <v>68</v>
      </c>
      <c r="BE23" s="69">
        <v>14.6</v>
      </c>
      <c r="BF23" s="69">
        <v>3.9</v>
      </c>
      <c r="BG23" s="69">
        <v>2.6</v>
      </c>
      <c r="BH23" s="69">
        <v>2.2000000000000002</v>
      </c>
      <c r="BI23" s="69">
        <v>2.1</v>
      </c>
      <c r="BJ23" s="69">
        <v>5.7</v>
      </c>
      <c r="BK23" s="69">
        <v>0.6</v>
      </c>
      <c r="BL23" s="69"/>
      <c r="BM23" s="69">
        <v>19.2</v>
      </c>
      <c r="BN23" s="69">
        <v>7</v>
      </c>
      <c r="BO23" s="69">
        <v>2.2000000000000002</v>
      </c>
      <c r="BP23" s="70">
        <v>1257.7</v>
      </c>
    </row>
    <row r="24" spans="1:68" x14ac:dyDescent="0.3">
      <c r="A24" s="1"/>
      <c r="B24" s="50" t="s">
        <v>1025</v>
      </c>
      <c r="C24" s="65">
        <v>6.9</v>
      </c>
      <c r="D24" s="65"/>
      <c r="E24" s="65">
        <v>5.0999999999999996</v>
      </c>
      <c r="F24" s="65">
        <v>12.7</v>
      </c>
      <c r="G24" s="65">
        <v>2.2999999999999998</v>
      </c>
      <c r="H24" s="65">
        <v>0.4</v>
      </c>
      <c r="I24" s="65">
        <v>7.4</v>
      </c>
      <c r="J24" s="65">
        <v>0.5</v>
      </c>
      <c r="K24" s="65">
        <v>10</v>
      </c>
      <c r="L24" s="65"/>
      <c r="M24" s="65">
        <v>14.2</v>
      </c>
      <c r="N24" s="65">
        <v>15.2</v>
      </c>
      <c r="O24" s="65">
        <v>4.8</v>
      </c>
      <c r="P24" s="65">
        <v>0.6</v>
      </c>
      <c r="Q24" s="65">
        <v>2.6</v>
      </c>
      <c r="R24" s="65">
        <v>18</v>
      </c>
      <c r="S24" s="65">
        <v>20.8</v>
      </c>
      <c r="T24" s="65">
        <v>20</v>
      </c>
      <c r="U24" s="65">
        <v>17.600000000000001</v>
      </c>
      <c r="V24" s="65">
        <v>28.9</v>
      </c>
      <c r="W24" s="65">
        <v>30.2</v>
      </c>
      <c r="X24" s="65">
        <v>73.099999999999994</v>
      </c>
      <c r="Y24" s="65">
        <v>83</v>
      </c>
      <c r="Z24" s="65">
        <v>91.9</v>
      </c>
      <c r="AA24" s="65">
        <v>10.7</v>
      </c>
      <c r="AB24" s="65">
        <v>13.2</v>
      </c>
      <c r="AC24" s="65">
        <v>13.1</v>
      </c>
      <c r="AD24" s="65">
        <v>16.5</v>
      </c>
      <c r="AE24" s="65">
        <v>4.3</v>
      </c>
      <c r="AF24" s="65">
        <v>7.3</v>
      </c>
      <c r="AG24" s="65">
        <v>8</v>
      </c>
      <c r="AH24" s="65">
        <v>8.1999999999999993</v>
      </c>
      <c r="AI24" s="65">
        <v>8.6999999999999993</v>
      </c>
      <c r="AJ24" s="65">
        <v>22.6</v>
      </c>
      <c r="AK24" s="65">
        <v>2</v>
      </c>
      <c r="AL24" s="65">
        <v>4.5999999999999996</v>
      </c>
      <c r="AM24" s="65">
        <v>3.6</v>
      </c>
      <c r="AN24" s="65">
        <v>18.399999999999999</v>
      </c>
      <c r="AO24" s="65"/>
      <c r="AP24" s="65">
        <v>209.4</v>
      </c>
      <c r="AQ24" s="65">
        <v>0.1</v>
      </c>
      <c r="AR24" s="65">
        <v>1.5</v>
      </c>
      <c r="AS24" s="65">
        <v>7.1</v>
      </c>
      <c r="AT24" s="65">
        <v>9.1999999999999993</v>
      </c>
      <c r="AU24" s="65">
        <v>5.3</v>
      </c>
      <c r="AV24" s="65">
        <v>9.9</v>
      </c>
      <c r="AW24" s="65">
        <v>83</v>
      </c>
      <c r="AX24" s="65">
        <v>46</v>
      </c>
      <c r="AY24" s="65">
        <v>76</v>
      </c>
      <c r="AZ24" s="65">
        <v>56.7</v>
      </c>
      <c r="BA24" s="65">
        <v>0.6</v>
      </c>
      <c r="BB24" s="65">
        <v>11.4</v>
      </c>
      <c r="BC24" s="65">
        <v>22.1</v>
      </c>
      <c r="BD24" s="65">
        <v>56</v>
      </c>
      <c r="BE24" s="65">
        <v>14.7</v>
      </c>
      <c r="BF24" s="65">
        <v>2.7</v>
      </c>
      <c r="BG24" s="65">
        <v>3</v>
      </c>
      <c r="BH24" s="65">
        <v>1</v>
      </c>
      <c r="BI24" s="65">
        <v>2.2999999999999998</v>
      </c>
      <c r="BJ24" s="65">
        <v>5.4</v>
      </c>
      <c r="BK24" s="65">
        <v>0.6</v>
      </c>
      <c r="BL24" s="65"/>
      <c r="BM24" s="65">
        <v>19.2</v>
      </c>
      <c r="BN24" s="65">
        <v>7.1</v>
      </c>
      <c r="BO24" s="65">
        <v>10.8</v>
      </c>
      <c r="BP24" s="66">
        <v>1268.5</v>
      </c>
    </row>
    <row r="25" spans="1:68" x14ac:dyDescent="0.3">
      <c r="A25" s="1"/>
      <c r="B25" s="54" t="s">
        <v>1026</v>
      </c>
      <c r="C25" s="67">
        <v>16.5</v>
      </c>
      <c r="D25" s="67"/>
      <c r="E25" s="67">
        <v>5.0999999999999996</v>
      </c>
      <c r="F25" s="67">
        <v>12.5</v>
      </c>
      <c r="G25" s="67">
        <v>2.2000000000000002</v>
      </c>
      <c r="H25" s="67">
        <v>0.4</v>
      </c>
      <c r="I25" s="67">
        <v>7.7</v>
      </c>
      <c r="J25" s="67">
        <v>0.9</v>
      </c>
      <c r="K25" s="67">
        <v>10</v>
      </c>
      <c r="L25" s="67"/>
      <c r="M25" s="67">
        <v>13.3</v>
      </c>
      <c r="N25" s="67">
        <v>16.8</v>
      </c>
      <c r="O25" s="67">
        <v>4.8</v>
      </c>
      <c r="P25" s="67">
        <v>3</v>
      </c>
      <c r="Q25" s="67">
        <v>2.6</v>
      </c>
      <c r="R25" s="67">
        <v>18</v>
      </c>
      <c r="S25" s="67">
        <v>20.2</v>
      </c>
      <c r="T25" s="67">
        <v>20</v>
      </c>
      <c r="U25" s="67">
        <v>17.600000000000001</v>
      </c>
      <c r="V25" s="67">
        <v>28.3</v>
      </c>
      <c r="W25" s="67">
        <v>33</v>
      </c>
      <c r="X25" s="67">
        <v>69.099999999999994</v>
      </c>
      <c r="Y25" s="67">
        <v>82.6</v>
      </c>
      <c r="Z25" s="67">
        <v>89.7</v>
      </c>
      <c r="AA25" s="67">
        <v>31</v>
      </c>
      <c r="AB25" s="67">
        <v>11.2</v>
      </c>
      <c r="AC25" s="67">
        <v>12.8</v>
      </c>
      <c r="AD25" s="67">
        <v>16.5</v>
      </c>
      <c r="AE25" s="67">
        <v>4.3</v>
      </c>
      <c r="AF25" s="67">
        <v>7.3</v>
      </c>
      <c r="AG25" s="67">
        <v>8</v>
      </c>
      <c r="AH25" s="67">
        <v>8.1999999999999993</v>
      </c>
      <c r="AI25" s="67">
        <v>8.5</v>
      </c>
      <c r="AJ25" s="67">
        <v>65.2</v>
      </c>
      <c r="AK25" s="67">
        <v>2.2999999999999998</v>
      </c>
      <c r="AL25" s="67">
        <v>5.3</v>
      </c>
      <c r="AM25" s="67">
        <v>3.6</v>
      </c>
      <c r="AN25" s="67">
        <v>18.399999999999999</v>
      </c>
      <c r="AO25" s="67"/>
      <c r="AP25" s="67">
        <v>109.6</v>
      </c>
      <c r="AQ25" s="67">
        <v>0.1</v>
      </c>
      <c r="AR25" s="67">
        <v>1.5</v>
      </c>
      <c r="AS25" s="67">
        <v>9.9</v>
      </c>
      <c r="AT25" s="67">
        <v>10.6</v>
      </c>
      <c r="AU25" s="67">
        <v>5.5</v>
      </c>
      <c r="AV25" s="67">
        <v>9.8000000000000007</v>
      </c>
      <c r="AW25" s="67">
        <v>93.2</v>
      </c>
      <c r="AX25" s="67">
        <v>113.2</v>
      </c>
      <c r="AY25" s="67">
        <v>80.8</v>
      </c>
      <c r="AZ25" s="67">
        <v>82.9</v>
      </c>
      <c r="BA25" s="67">
        <v>0.6</v>
      </c>
      <c r="BB25" s="67">
        <v>12.9</v>
      </c>
      <c r="BC25" s="67">
        <v>23.5</v>
      </c>
      <c r="BD25" s="67">
        <v>51.8</v>
      </c>
      <c r="BE25" s="67">
        <v>14.8</v>
      </c>
      <c r="BF25" s="67">
        <v>2.7</v>
      </c>
      <c r="BG25" s="67">
        <v>3</v>
      </c>
      <c r="BH25" s="67">
        <v>1</v>
      </c>
      <c r="BI25" s="67">
        <v>2.2999999999999998</v>
      </c>
      <c r="BJ25" s="67">
        <v>7.1</v>
      </c>
      <c r="BK25" s="67">
        <v>0.6</v>
      </c>
      <c r="BL25" s="67"/>
      <c r="BM25" s="67">
        <v>19.2</v>
      </c>
      <c r="BN25" s="67">
        <v>7</v>
      </c>
      <c r="BO25" s="67">
        <v>12.8</v>
      </c>
      <c r="BP25" s="68">
        <v>1353.3</v>
      </c>
    </row>
    <row r="26" spans="1:68" x14ac:dyDescent="0.3">
      <c r="A26" s="1"/>
      <c r="B26" s="54" t="s">
        <v>1027</v>
      </c>
      <c r="C26" s="67">
        <v>15.6</v>
      </c>
      <c r="D26" s="67"/>
      <c r="E26" s="67">
        <v>4.8</v>
      </c>
      <c r="F26" s="67">
        <v>12.4</v>
      </c>
      <c r="G26" s="67">
        <v>2.2000000000000002</v>
      </c>
      <c r="H26" s="67">
        <v>0.4</v>
      </c>
      <c r="I26" s="67">
        <v>7.7</v>
      </c>
      <c r="J26" s="67">
        <v>0.5</v>
      </c>
      <c r="K26" s="67">
        <v>10</v>
      </c>
      <c r="L26" s="67"/>
      <c r="M26" s="67">
        <v>12.2</v>
      </c>
      <c r="N26" s="67">
        <v>18</v>
      </c>
      <c r="O26" s="67">
        <v>4.8</v>
      </c>
      <c r="P26" s="67">
        <v>3</v>
      </c>
      <c r="Q26" s="67">
        <v>2.6</v>
      </c>
      <c r="R26" s="67">
        <v>18</v>
      </c>
      <c r="S26" s="67">
        <v>20.399999999999999</v>
      </c>
      <c r="T26" s="67">
        <v>20</v>
      </c>
      <c r="U26" s="67">
        <v>17.600000000000001</v>
      </c>
      <c r="V26" s="67">
        <v>26.8</v>
      </c>
      <c r="W26" s="67">
        <v>42.6</v>
      </c>
      <c r="X26" s="67">
        <v>70.900000000000006</v>
      </c>
      <c r="Y26" s="67">
        <v>94.4</v>
      </c>
      <c r="Z26" s="67">
        <v>101.2</v>
      </c>
      <c r="AA26" s="67">
        <v>11.8</v>
      </c>
      <c r="AB26" s="67">
        <v>10.3</v>
      </c>
      <c r="AC26" s="67">
        <v>11.9</v>
      </c>
      <c r="AD26" s="67">
        <v>16.5</v>
      </c>
      <c r="AE26" s="67">
        <v>4.3</v>
      </c>
      <c r="AF26" s="67">
        <v>7.6</v>
      </c>
      <c r="AG26" s="67">
        <v>8</v>
      </c>
      <c r="AH26" s="67">
        <v>8.1999999999999993</v>
      </c>
      <c r="AI26" s="67">
        <v>8.1999999999999993</v>
      </c>
      <c r="AJ26" s="67">
        <v>29.4</v>
      </c>
      <c r="AK26" s="67">
        <v>4.7</v>
      </c>
      <c r="AL26" s="67">
        <v>7.3</v>
      </c>
      <c r="AM26" s="67">
        <v>3.5</v>
      </c>
      <c r="AN26" s="67">
        <v>18.399999999999999</v>
      </c>
      <c r="AO26" s="67"/>
      <c r="AP26" s="67">
        <v>156.19999999999999</v>
      </c>
      <c r="AQ26" s="67">
        <v>0.3</v>
      </c>
      <c r="AR26" s="67">
        <v>1.5</v>
      </c>
      <c r="AS26" s="67">
        <v>12.1</v>
      </c>
      <c r="AT26" s="67">
        <v>11.1</v>
      </c>
      <c r="AU26" s="67">
        <v>5.5</v>
      </c>
      <c r="AV26" s="67">
        <v>9.9</v>
      </c>
      <c r="AW26" s="67">
        <v>98.7</v>
      </c>
      <c r="AX26" s="67">
        <v>111.5</v>
      </c>
      <c r="AY26" s="67">
        <v>88.3</v>
      </c>
      <c r="AZ26" s="67">
        <v>73.2</v>
      </c>
      <c r="BA26" s="67">
        <v>0.6</v>
      </c>
      <c r="BB26" s="67">
        <v>13.3</v>
      </c>
      <c r="BC26" s="67">
        <v>24.3</v>
      </c>
      <c r="BD26" s="67">
        <v>65.599999999999994</v>
      </c>
      <c r="BE26" s="67">
        <v>14.9</v>
      </c>
      <c r="BF26" s="67">
        <v>2.7</v>
      </c>
      <c r="BG26" s="67">
        <v>3</v>
      </c>
      <c r="BH26" s="67">
        <v>1</v>
      </c>
      <c r="BI26" s="67">
        <v>2.2999999999999998</v>
      </c>
      <c r="BJ26" s="67">
        <v>8.6</v>
      </c>
      <c r="BK26" s="67">
        <v>0.6</v>
      </c>
      <c r="BL26" s="67"/>
      <c r="BM26" s="67">
        <v>19.2</v>
      </c>
      <c r="BN26" s="67">
        <v>7</v>
      </c>
      <c r="BO26" s="67">
        <v>13.3</v>
      </c>
      <c r="BP26" s="68">
        <v>1400.9</v>
      </c>
    </row>
    <row r="27" spans="1:68" x14ac:dyDescent="0.3">
      <c r="A27" s="1"/>
      <c r="B27" s="54" t="s">
        <v>780</v>
      </c>
      <c r="C27" s="67">
        <v>16.8</v>
      </c>
      <c r="D27" s="67"/>
      <c r="E27" s="67">
        <v>5</v>
      </c>
      <c r="F27" s="67">
        <v>12.2</v>
      </c>
      <c r="G27" s="67">
        <v>2.2000000000000002</v>
      </c>
      <c r="H27" s="67">
        <v>0.4</v>
      </c>
      <c r="I27" s="67">
        <v>8.5</v>
      </c>
      <c r="J27" s="67">
        <v>1</v>
      </c>
      <c r="K27" s="67">
        <v>10</v>
      </c>
      <c r="L27" s="67"/>
      <c r="M27" s="67">
        <v>10.8</v>
      </c>
      <c r="N27" s="67">
        <v>17.8</v>
      </c>
      <c r="O27" s="67">
        <v>4.8</v>
      </c>
      <c r="P27" s="67">
        <v>3.3</v>
      </c>
      <c r="Q27" s="67">
        <v>2.6</v>
      </c>
      <c r="R27" s="67">
        <v>17.600000000000001</v>
      </c>
      <c r="S27" s="67">
        <v>20.5</v>
      </c>
      <c r="T27" s="67">
        <v>20</v>
      </c>
      <c r="U27" s="67">
        <v>17.600000000000001</v>
      </c>
      <c r="V27" s="67">
        <v>23.5</v>
      </c>
      <c r="W27" s="67">
        <v>48.1</v>
      </c>
      <c r="X27" s="67">
        <v>67.7</v>
      </c>
      <c r="Y27" s="67">
        <v>88.6</v>
      </c>
      <c r="Z27" s="67">
        <v>88.5</v>
      </c>
      <c r="AA27" s="67">
        <v>22.1</v>
      </c>
      <c r="AB27" s="67">
        <v>11.6</v>
      </c>
      <c r="AC27" s="67">
        <v>11.7</v>
      </c>
      <c r="AD27" s="67">
        <v>16.5</v>
      </c>
      <c r="AE27" s="67">
        <v>4.3</v>
      </c>
      <c r="AF27" s="67">
        <v>7.6</v>
      </c>
      <c r="AG27" s="67">
        <v>8.1999999999999993</v>
      </c>
      <c r="AH27" s="67">
        <v>8.1999999999999993</v>
      </c>
      <c r="AI27" s="67">
        <v>8.1999999999999993</v>
      </c>
      <c r="AJ27" s="67">
        <v>71.400000000000006</v>
      </c>
      <c r="AK27" s="67">
        <v>7.9</v>
      </c>
      <c r="AL27" s="67">
        <v>11.4</v>
      </c>
      <c r="AM27" s="67">
        <v>3.6</v>
      </c>
      <c r="AN27" s="67">
        <v>18.399999999999999</v>
      </c>
      <c r="AO27" s="67"/>
      <c r="AP27" s="67">
        <v>194.7</v>
      </c>
      <c r="AQ27" s="67">
        <v>0.2</v>
      </c>
      <c r="AR27" s="67">
        <v>1.5</v>
      </c>
      <c r="AS27" s="67">
        <v>14.7</v>
      </c>
      <c r="AT27" s="67">
        <v>12.1</v>
      </c>
      <c r="AU27" s="67">
        <v>5.3</v>
      </c>
      <c r="AV27" s="67">
        <v>9.9</v>
      </c>
      <c r="AW27" s="67">
        <v>80.7</v>
      </c>
      <c r="AX27" s="67">
        <v>88.2</v>
      </c>
      <c r="AY27" s="67">
        <v>93.9</v>
      </c>
      <c r="AZ27" s="67">
        <v>67.3</v>
      </c>
      <c r="BA27" s="67">
        <v>0.6</v>
      </c>
      <c r="BB27" s="67">
        <v>14.6</v>
      </c>
      <c r="BC27" s="67">
        <v>27.8</v>
      </c>
      <c r="BD27" s="67">
        <v>64</v>
      </c>
      <c r="BE27" s="67">
        <v>15.1</v>
      </c>
      <c r="BF27" s="67">
        <v>2.7</v>
      </c>
      <c r="BG27" s="67">
        <v>3</v>
      </c>
      <c r="BH27" s="67">
        <v>1</v>
      </c>
      <c r="BI27" s="67">
        <v>2.2999999999999998</v>
      </c>
      <c r="BJ27" s="67">
        <v>8.6</v>
      </c>
      <c r="BK27" s="67">
        <v>0.6</v>
      </c>
      <c r="BL27" s="67"/>
      <c r="BM27" s="67">
        <v>18.899999999999999</v>
      </c>
      <c r="BN27" s="67">
        <v>7.1</v>
      </c>
      <c r="BO27" s="67">
        <v>12.3</v>
      </c>
      <c r="BP27" s="68">
        <v>1445.7</v>
      </c>
    </row>
    <row r="28" spans="1:68" x14ac:dyDescent="0.3">
      <c r="A28" s="1"/>
      <c r="B28" s="54" t="s">
        <v>781</v>
      </c>
      <c r="C28" s="67">
        <v>17.600000000000001</v>
      </c>
      <c r="D28" s="67"/>
      <c r="E28" s="67">
        <v>4.7</v>
      </c>
      <c r="F28" s="67">
        <v>12.4</v>
      </c>
      <c r="G28" s="67">
        <v>2.2000000000000002</v>
      </c>
      <c r="H28" s="67">
        <v>0.4</v>
      </c>
      <c r="I28" s="67">
        <v>8.4</v>
      </c>
      <c r="J28" s="67">
        <v>1.1000000000000001</v>
      </c>
      <c r="K28" s="67">
        <v>10</v>
      </c>
      <c r="L28" s="67"/>
      <c r="M28" s="67">
        <v>10.199999999999999</v>
      </c>
      <c r="N28" s="67">
        <v>13.9</v>
      </c>
      <c r="O28" s="67">
        <v>4.8</v>
      </c>
      <c r="P28" s="67">
        <v>3.4</v>
      </c>
      <c r="Q28" s="67">
        <v>2.6</v>
      </c>
      <c r="R28" s="67">
        <v>17.8</v>
      </c>
      <c r="S28" s="67">
        <v>20.3</v>
      </c>
      <c r="T28" s="67">
        <v>20</v>
      </c>
      <c r="U28" s="67">
        <v>17.600000000000001</v>
      </c>
      <c r="V28" s="67">
        <v>24.7</v>
      </c>
      <c r="W28" s="67">
        <v>46.8</v>
      </c>
      <c r="X28" s="67">
        <v>86.3</v>
      </c>
      <c r="Y28" s="67">
        <v>80.900000000000006</v>
      </c>
      <c r="Z28" s="67">
        <v>87</v>
      </c>
      <c r="AA28" s="67">
        <v>16.2</v>
      </c>
      <c r="AB28" s="67">
        <v>11</v>
      </c>
      <c r="AC28" s="67">
        <v>12.6</v>
      </c>
      <c r="AD28" s="67">
        <v>16.5</v>
      </c>
      <c r="AE28" s="67">
        <v>4.3</v>
      </c>
      <c r="AF28" s="67">
        <v>7.6</v>
      </c>
      <c r="AG28" s="67">
        <v>8.1999999999999993</v>
      </c>
      <c r="AH28" s="67">
        <v>8.1999999999999993</v>
      </c>
      <c r="AI28" s="67">
        <v>8.1999999999999993</v>
      </c>
      <c r="AJ28" s="67">
        <v>74.099999999999994</v>
      </c>
      <c r="AK28" s="67">
        <v>8.4</v>
      </c>
      <c r="AL28" s="67">
        <v>11</v>
      </c>
      <c r="AM28" s="67">
        <v>3.6</v>
      </c>
      <c r="AN28" s="67">
        <v>18.399999999999999</v>
      </c>
      <c r="AO28" s="67"/>
      <c r="AP28" s="67">
        <v>187.6</v>
      </c>
      <c r="AQ28" s="67">
        <v>0.2</v>
      </c>
      <c r="AR28" s="67">
        <v>1.5</v>
      </c>
      <c r="AS28" s="67">
        <v>15.4</v>
      </c>
      <c r="AT28" s="67">
        <v>12.8</v>
      </c>
      <c r="AU28" s="67">
        <v>5.4</v>
      </c>
      <c r="AV28" s="67">
        <v>9.9</v>
      </c>
      <c r="AW28" s="67">
        <v>99.4</v>
      </c>
      <c r="AX28" s="67">
        <v>66.2</v>
      </c>
      <c r="AY28" s="67">
        <v>111.1</v>
      </c>
      <c r="AZ28" s="67">
        <v>48.1</v>
      </c>
      <c r="BA28" s="67">
        <v>0.6</v>
      </c>
      <c r="BB28" s="67">
        <v>15.3</v>
      </c>
      <c r="BC28" s="67">
        <v>27.6</v>
      </c>
      <c r="BD28" s="67">
        <v>68.599999999999994</v>
      </c>
      <c r="BE28" s="67">
        <v>14.8</v>
      </c>
      <c r="BF28" s="67">
        <v>2.7</v>
      </c>
      <c r="BG28" s="67">
        <v>3</v>
      </c>
      <c r="BH28" s="67">
        <v>1</v>
      </c>
      <c r="BI28" s="67">
        <v>2.2999999999999998</v>
      </c>
      <c r="BJ28" s="67">
        <v>12.4</v>
      </c>
      <c r="BK28" s="67">
        <v>0.6</v>
      </c>
      <c r="BL28" s="67"/>
      <c r="BM28" s="67">
        <v>19.2</v>
      </c>
      <c r="BN28" s="67">
        <v>7.1</v>
      </c>
      <c r="BO28" s="67">
        <v>13.7</v>
      </c>
      <c r="BP28" s="68">
        <v>1447.9</v>
      </c>
    </row>
    <row r="29" spans="1:68" x14ac:dyDescent="0.3">
      <c r="A29" s="1"/>
      <c r="B29" s="54" t="s">
        <v>782</v>
      </c>
      <c r="C29" s="67">
        <v>17.7</v>
      </c>
      <c r="D29" s="67"/>
      <c r="E29" s="67">
        <v>7.1</v>
      </c>
      <c r="F29" s="67">
        <v>12.4</v>
      </c>
      <c r="G29" s="67">
        <v>2.2000000000000002</v>
      </c>
      <c r="H29" s="67">
        <v>0.2</v>
      </c>
      <c r="I29" s="67">
        <v>7.9</v>
      </c>
      <c r="J29" s="67">
        <v>1</v>
      </c>
      <c r="K29" s="67">
        <v>10</v>
      </c>
      <c r="L29" s="67"/>
      <c r="M29" s="67">
        <v>9.5</v>
      </c>
      <c r="N29" s="67">
        <v>13.3</v>
      </c>
      <c r="O29" s="67">
        <v>4.8</v>
      </c>
      <c r="P29" s="67">
        <v>3.2</v>
      </c>
      <c r="Q29" s="67">
        <v>2.6</v>
      </c>
      <c r="R29" s="67">
        <v>17.899999999999999</v>
      </c>
      <c r="S29" s="67">
        <v>19.8</v>
      </c>
      <c r="T29" s="67">
        <v>20</v>
      </c>
      <c r="U29" s="67">
        <v>17.100000000000001</v>
      </c>
      <c r="V29" s="67">
        <v>24.5</v>
      </c>
      <c r="W29" s="67">
        <v>46</v>
      </c>
      <c r="X29" s="67">
        <v>88.4</v>
      </c>
      <c r="Y29" s="67">
        <v>73</v>
      </c>
      <c r="Z29" s="67">
        <v>74.5</v>
      </c>
      <c r="AA29" s="67">
        <v>19.899999999999999</v>
      </c>
      <c r="AB29" s="67">
        <v>13</v>
      </c>
      <c r="AC29" s="67">
        <v>10.5</v>
      </c>
      <c r="AD29" s="67">
        <v>16.5</v>
      </c>
      <c r="AE29" s="67">
        <v>4.3</v>
      </c>
      <c r="AF29" s="67">
        <v>7.5</v>
      </c>
      <c r="AG29" s="67">
        <v>8.1999999999999993</v>
      </c>
      <c r="AH29" s="67">
        <v>8.4</v>
      </c>
      <c r="AI29" s="67">
        <v>8.4</v>
      </c>
      <c r="AJ29" s="67">
        <v>70.7</v>
      </c>
      <c r="AK29" s="67">
        <v>9</v>
      </c>
      <c r="AL29" s="67">
        <v>9.5</v>
      </c>
      <c r="AM29" s="67">
        <v>3.6</v>
      </c>
      <c r="AN29" s="67">
        <v>18.399999999999999</v>
      </c>
      <c r="AO29" s="67"/>
      <c r="AP29" s="67">
        <v>225.9</v>
      </c>
      <c r="AQ29" s="67">
        <v>0.2</v>
      </c>
      <c r="AR29" s="67">
        <v>1.5</v>
      </c>
      <c r="AS29" s="67">
        <v>15.9</v>
      </c>
      <c r="AT29" s="67">
        <v>9.9</v>
      </c>
      <c r="AU29" s="67">
        <v>5.3</v>
      </c>
      <c r="AV29" s="67">
        <v>9.9</v>
      </c>
      <c r="AW29" s="67">
        <v>132.30000000000001</v>
      </c>
      <c r="AX29" s="67">
        <v>119.8</v>
      </c>
      <c r="AY29" s="67">
        <v>122.8</v>
      </c>
      <c r="AZ29" s="67">
        <v>89.4</v>
      </c>
      <c r="BA29" s="67">
        <v>0.6</v>
      </c>
      <c r="BB29" s="67">
        <v>12.6</v>
      </c>
      <c r="BC29" s="67">
        <v>30.6</v>
      </c>
      <c r="BD29" s="67">
        <v>75.400000000000006</v>
      </c>
      <c r="BE29" s="67">
        <v>14.8</v>
      </c>
      <c r="BF29" s="67">
        <v>3</v>
      </c>
      <c r="BG29" s="67">
        <v>3</v>
      </c>
      <c r="BH29" s="67">
        <v>1</v>
      </c>
      <c r="BI29" s="67">
        <v>2.2000000000000002</v>
      </c>
      <c r="BJ29" s="67">
        <v>15.8</v>
      </c>
      <c r="BK29" s="67">
        <v>0.6</v>
      </c>
      <c r="BL29" s="67"/>
      <c r="BM29" s="67">
        <v>19</v>
      </c>
      <c r="BN29" s="67">
        <v>7.1</v>
      </c>
      <c r="BO29" s="67">
        <v>14.1</v>
      </c>
      <c r="BP29" s="68">
        <v>1613.7</v>
      </c>
    </row>
    <row r="30" spans="1:68" x14ac:dyDescent="0.3">
      <c r="A30" s="1"/>
      <c r="B30" s="54" t="s">
        <v>783</v>
      </c>
      <c r="C30" s="67">
        <v>17</v>
      </c>
      <c r="D30" s="67"/>
      <c r="E30" s="67">
        <v>5.6</v>
      </c>
      <c r="F30" s="67">
        <v>12.4</v>
      </c>
      <c r="G30" s="67">
        <v>2.2000000000000002</v>
      </c>
      <c r="H30" s="67"/>
      <c r="I30" s="67">
        <v>7.9</v>
      </c>
      <c r="J30" s="67">
        <v>1.3</v>
      </c>
      <c r="K30" s="67">
        <v>10</v>
      </c>
      <c r="L30" s="67"/>
      <c r="M30" s="67">
        <v>9.8000000000000007</v>
      </c>
      <c r="N30" s="67">
        <v>13.6</v>
      </c>
      <c r="O30" s="67">
        <v>4.8</v>
      </c>
      <c r="P30" s="67">
        <v>3.1</v>
      </c>
      <c r="Q30" s="67">
        <v>2.6</v>
      </c>
      <c r="R30" s="67">
        <v>18</v>
      </c>
      <c r="S30" s="67">
        <v>20.2</v>
      </c>
      <c r="T30" s="67">
        <v>20</v>
      </c>
      <c r="U30" s="67">
        <v>17.100000000000001</v>
      </c>
      <c r="V30" s="67">
        <v>25.6</v>
      </c>
      <c r="W30" s="67">
        <v>47.5</v>
      </c>
      <c r="X30" s="67">
        <v>89.8</v>
      </c>
      <c r="Y30" s="67">
        <v>67.900000000000006</v>
      </c>
      <c r="Z30" s="67">
        <v>68</v>
      </c>
      <c r="AA30" s="67">
        <v>25.9</v>
      </c>
      <c r="AB30" s="67">
        <v>10.4</v>
      </c>
      <c r="AC30" s="67">
        <v>9.3000000000000007</v>
      </c>
      <c r="AD30" s="67">
        <v>16.5</v>
      </c>
      <c r="AE30" s="67">
        <v>4.3</v>
      </c>
      <c r="AF30" s="67">
        <v>7.5</v>
      </c>
      <c r="AG30" s="67">
        <v>8.1999999999999993</v>
      </c>
      <c r="AH30" s="67">
        <v>8.4</v>
      </c>
      <c r="AI30" s="67">
        <v>8.6</v>
      </c>
      <c r="AJ30" s="67">
        <v>63.5</v>
      </c>
      <c r="AK30" s="67">
        <v>8.4</v>
      </c>
      <c r="AL30" s="67">
        <v>9.5</v>
      </c>
      <c r="AM30" s="67">
        <v>3.6</v>
      </c>
      <c r="AN30" s="67">
        <v>18.399999999999999</v>
      </c>
      <c r="AO30" s="67"/>
      <c r="AP30" s="67">
        <v>217.3</v>
      </c>
      <c r="AQ30" s="67">
        <v>0.4</v>
      </c>
      <c r="AR30" s="67">
        <v>1.5</v>
      </c>
      <c r="AS30" s="67">
        <v>16.3</v>
      </c>
      <c r="AT30" s="67">
        <v>12.8</v>
      </c>
      <c r="AU30" s="67">
        <v>5.3</v>
      </c>
      <c r="AV30" s="67">
        <v>9.9</v>
      </c>
      <c r="AW30" s="67">
        <v>131.19999999999999</v>
      </c>
      <c r="AX30" s="67">
        <v>131.80000000000001</v>
      </c>
      <c r="AY30" s="67">
        <v>122</v>
      </c>
      <c r="AZ30" s="67">
        <v>90.9</v>
      </c>
      <c r="BA30" s="67">
        <v>0.6</v>
      </c>
      <c r="BB30" s="67">
        <v>15.3</v>
      </c>
      <c r="BC30" s="67">
        <v>28.8</v>
      </c>
      <c r="BD30" s="67">
        <v>72.8</v>
      </c>
      <c r="BE30" s="67">
        <v>14.8</v>
      </c>
      <c r="BF30" s="67">
        <v>3</v>
      </c>
      <c r="BG30" s="67">
        <v>3</v>
      </c>
      <c r="BH30" s="67">
        <v>1</v>
      </c>
      <c r="BI30" s="67">
        <v>2.1</v>
      </c>
      <c r="BJ30" s="67">
        <v>16</v>
      </c>
      <c r="BK30" s="67">
        <v>0.6</v>
      </c>
      <c r="BL30" s="67"/>
      <c r="BM30" s="67">
        <v>19.2</v>
      </c>
      <c r="BN30" s="67">
        <v>7.1</v>
      </c>
      <c r="BO30" s="67">
        <v>14.7</v>
      </c>
      <c r="BP30" s="68">
        <v>1605.3</v>
      </c>
    </row>
    <row r="31" spans="1:68" x14ac:dyDescent="0.3">
      <c r="A31" s="1"/>
      <c r="B31" s="56" t="s">
        <v>784</v>
      </c>
      <c r="C31" s="69">
        <v>17.399999999999999</v>
      </c>
      <c r="D31" s="69"/>
      <c r="E31" s="69">
        <v>7.7</v>
      </c>
      <c r="F31" s="69">
        <v>12.4</v>
      </c>
      <c r="G31" s="69">
        <v>2.2000000000000002</v>
      </c>
      <c r="H31" s="69"/>
      <c r="I31" s="69">
        <v>7.9</v>
      </c>
      <c r="J31" s="69">
        <v>1</v>
      </c>
      <c r="K31" s="69">
        <v>10</v>
      </c>
      <c r="L31" s="69"/>
      <c r="M31" s="69">
        <v>10</v>
      </c>
      <c r="N31" s="69">
        <v>14.4</v>
      </c>
      <c r="O31" s="69">
        <v>4.7</v>
      </c>
      <c r="P31" s="69">
        <v>3</v>
      </c>
      <c r="Q31" s="69">
        <v>2.6</v>
      </c>
      <c r="R31" s="69">
        <v>18</v>
      </c>
      <c r="S31" s="69">
        <v>20.2</v>
      </c>
      <c r="T31" s="69">
        <v>20</v>
      </c>
      <c r="U31" s="69">
        <v>17.100000000000001</v>
      </c>
      <c r="V31" s="69">
        <v>23.6</v>
      </c>
      <c r="W31" s="69">
        <v>47.8</v>
      </c>
      <c r="X31" s="69">
        <v>88.9</v>
      </c>
      <c r="Y31" s="69">
        <v>46.6</v>
      </c>
      <c r="Z31" s="69">
        <v>68</v>
      </c>
      <c r="AA31" s="69">
        <v>20.6</v>
      </c>
      <c r="AB31" s="69">
        <v>10.6</v>
      </c>
      <c r="AC31" s="69"/>
      <c r="AD31" s="69">
        <v>16.5</v>
      </c>
      <c r="AE31" s="69">
        <v>4.3</v>
      </c>
      <c r="AF31" s="69">
        <v>7.5</v>
      </c>
      <c r="AG31" s="69">
        <v>8.1999999999999993</v>
      </c>
      <c r="AH31" s="69">
        <v>8.4</v>
      </c>
      <c r="AI31" s="69">
        <v>8.6</v>
      </c>
      <c r="AJ31" s="69">
        <v>63.1</v>
      </c>
      <c r="AK31" s="69">
        <v>4.9000000000000004</v>
      </c>
      <c r="AL31" s="69">
        <v>6.7</v>
      </c>
      <c r="AM31" s="69">
        <v>3.6</v>
      </c>
      <c r="AN31" s="69">
        <v>18.399999999999999</v>
      </c>
      <c r="AO31" s="69"/>
      <c r="AP31" s="69">
        <v>208.4</v>
      </c>
      <c r="AQ31" s="69">
        <v>0.3</v>
      </c>
      <c r="AR31" s="69">
        <v>1.5</v>
      </c>
      <c r="AS31" s="69">
        <v>16.3</v>
      </c>
      <c r="AT31" s="69">
        <v>12.8</v>
      </c>
      <c r="AU31" s="69">
        <v>5.2</v>
      </c>
      <c r="AV31" s="69">
        <v>9.9</v>
      </c>
      <c r="AW31" s="69">
        <v>123.6</v>
      </c>
      <c r="AX31" s="69">
        <v>110.9</v>
      </c>
      <c r="AY31" s="69">
        <v>119.9</v>
      </c>
      <c r="AZ31" s="69">
        <v>85.2</v>
      </c>
      <c r="BA31" s="69">
        <v>0.6</v>
      </c>
      <c r="BB31" s="69">
        <v>15.3</v>
      </c>
      <c r="BC31" s="69">
        <v>28.3</v>
      </c>
      <c r="BD31" s="69">
        <v>73</v>
      </c>
      <c r="BE31" s="69">
        <v>14.7</v>
      </c>
      <c r="BF31" s="69">
        <v>3</v>
      </c>
      <c r="BG31" s="69">
        <v>3</v>
      </c>
      <c r="BH31" s="69">
        <v>1</v>
      </c>
      <c r="BI31" s="69">
        <v>2.1</v>
      </c>
      <c r="BJ31" s="69">
        <v>16.3</v>
      </c>
      <c r="BK31" s="69">
        <v>0.6</v>
      </c>
      <c r="BL31" s="69"/>
      <c r="BM31" s="69">
        <v>19.2</v>
      </c>
      <c r="BN31" s="69">
        <v>7</v>
      </c>
      <c r="BO31" s="69">
        <v>14.3</v>
      </c>
      <c r="BP31" s="70">
        <v>1517.3</v>
      </c>
    </row>
    <row r="32" spans="1:68" x14ac:dyDescent="0.3">
      <c r="A32" s="1"/>
      <c r="B32" s="50" t="s">
        <v>785</v>
      </c>
      <c r="C32" s="65">
        <v>16.3</v>
      </c>
      <c r="D32" s="65"/>
      <c r="E32" s="65">
        <v>6.7</v>
      </c>
      <c r="F32" s="65">
        <v>12.4</v>
      </c>
      <c r="G32" s="65">
        <v>2.2000000000000002</v>
      </c>
      <c r="H32" s="65"/>
      <c r="I32" s="65">
        <v>7.2</v>
      </c>
      <c r="J32" s="65">
        <v>1.2</v>
      </c>
      <c r="K32" s="65">
        <v>10</v>
      </c>
      <c r="L32" s="65"/>
      <c r="M32" s="65">
        <v>9.9</v>
      </c>
      <c r="N32" s="65">
        <v>14.4</v>
      </c>
      <c r="O32" s="65">
        <v>4.7</v>
      </c>
      <c r="P32" s="65">
        <v>3.1</v>
      </c>
      <c r="Q32" s="65">
        <v>2.6</v>
      </c>
      <c r="R32" s="65">
        <v>18</v>
      </c>
      <c r="S32" s="65">
        <v>20.100000000000001</v>
      </c>
      <c r="T32" s="65">
        <v>20</v>
      </c>
      <c r="U32" s="65">
        <v>17.100000000000001</v>
      </c>
      <c r="V32" s="65">
        <v>20.100000000000001</v>
      </c>
      <c r="W32" s="65">
        <v>50.9</v>
      </c>
      <c r="X32" s="65">
        <v>89.9</v>
      </c>
      <c r="Y32" s="65">
        <v>40.5</v>
      </c>
      <c r="Z32" s="65">
        <v>72.3</v>
      </c>
      <c r="AA32" s="65">
        <v>25.4</v>
      </c>
      <c r="AB32" s="65">
        <v>12.9</v>
      </c>
      <c r="AC32" s="65"/>
      <c r="AD32" s="65">
        <v>16.5</v>
      </c>
      <c r="AE32" s="65">
        <v>4.3</v>
      </c>
      <c r="AF32" s="65">
        <v>7.5</v>
      </c>
      <c r="AG32" s="65">
        <v>8.1999999999999993</v>
      </c>
      <c r="AH32" s="65">
        <v>8.4</v>
      </c>
      <c r="AI32" s="65">
        <v>8.6</v>
      </c>
      <c r="AJ32" s="65">
        <v>51.6</v>
      </c>
      <c r="AK32" s="65">
        <v>7.3</v>
      </c>
      <c r="AL32" s="65">
        <v>9.3000000000000007</v>
      </c>
      <c r="AM32" s="65">
        <v>3.5</v>
      </c>
      <c r="AN32" s="65">
        <v>18.399999999999999</v>
      </c>
      <c r="AO32" s="65"/>
      <c r="AP32" s="65">
        <v>203.2</v>
      </c>
      <c r="AQ32" s="65">
        <v>0.2</v>
      </c>
      <c r="AR32" s="65">
        <v>1.5</v>
      </c>
      <c r="AS32" s="65">
        <v>16.5</v>
      </c>
      <c r="AT32" s="65">
        <v>12.9</v>
      </c>
      <c r="AU32" s="65">
        <v>5.2</v>
      </c>
      <c r="AV32" s="65">
        <v>9.9</v>
      </c>
      <c r="AW32" s="65">
        <v>119.5</v>
      </c>
      <c r="AX32" s="65">
        <v>120.1</v>
      </c>
      <c r="AY32" s="65">
        <v>118.4</v>
      </c>
      <c r="AZ32" s="65">
        <v>89</v>
      </c>
      <c r="BA32" s="65">
        <v>0.6</v>
      </c>
      <c r="BB32" s="65">
        <v>15.5</v>
      </c>
      <c r="BC32" s="65">
        <v>30</v>
      </c>
      <c r="BD32" s="65">
        <v>72.599999999999994</v>
      </c>
      <c r="BE32" s="65">
        <v>14.7</v>
      </c>
      <c r="BF32" s="65">
        <v>3</v>
      </c>
      <c r="BG32" s="65">
        <v>3</v>
      </c>
      <c r="BH32" s="65">
        <v>1</v>
      </c>
      <c r="BI32" s="65">
        <v>2.1</v>
      </c>
      <c r="BJ32" s="65">
        <v>16.100000000000001</v>
      </c>
      <c r="BK32" s="65">
        <v>0.6</v>
      </c>
      <c r="BL32" s="65"/>
      <c r="BM32" s="65">
        <v>19.2</v>
      </c>
      <c r="BN32" s="65">
        <v>7.1</v>
      </c>
      <c r="BO32" s="65">
        <v>13.7</v>
      </c>
      <c r="BP32" s="66">
        <v>1517.1</v>
      </c>
    </row>
    <row r="33" spans="1:68" x14ac:dyDescent="0.3">
      <c r="A33" s="1"/>
      <c r="B33" s="54" t="s">
        <v>786</v>
      </c>
      <c r="C33" s="67">
        <v>16.2</v>
      </c>
      <c r="D33" s="67"/>
      <c r="E33" s="67">
        <v>7.4</v>
      </c>
      <c r="F33" s="67">
        <v>12.4</v>
      </c>
      <c r="G33" s="67">
        <v>2.2000000000000002</v>
      </c>
      <c r="H33" s="67"/>
      <c r="I33" s="67">
        <v>8</v>
      </c>
      <c r="J33" s="67">
        <v>0.9</v>
      </c>
      <c r="K33" s="67">
        <v>10</v>
      </c>
      <c r="L33" s="67"/>
      <c r="M33" s="67">
        <v>10.199999999999999</v>
      </c>
      <c r="N33" s="67">
        <v>14.7</v>
      </c>
      <c r="O33" s="67">
        <v>4.7</v>
      </c>
      <c r="P33" s="67">
        <v>3.1</v>
      </c>
      <c r="Q33" s="67">
        <v>2.6</v>
      </c>
      <c r="R33" s="67">
        <v>18</v>
      </c>
      <c r="S33" s="67">
        <v>20.3</v>
      </c>
      <c r="T33" s="67">
        <v>20</v>
      </c>
      <c r="U33" s="67">
        <v>17.2</v>
      </c>
      <c r="V33" s="67">
        <v>23.2</v>
      </c>
      <c r="W33" s="67">
        <v>59</v>
      </c>
      <c r="X33" s="67">
        <v>79.8</v>
      </c>
      <c r="Y33" s="67">
        <v>44.8</v>
      </c>
      <c r="Z33" s="67">
        <v>69.400000000000006</v>
      </c>
      <c r="AA33" s="67">
        <v>28.2</v>
      </c>
      <c r="AB33" s="67">
        <v>12.2</v>
      </c>
      <c r="AC33" s="67"/>
      <c r="AD33" s="67">
        <v>16.399999999999999</v>
      </c>
      <c r="AE33" s="67">
        <v>4.3</v>
      </c>
      <c r="AF33" s="67">
        <v>7.5</v>
      </c>
      <c r="AG33" s="67">
        <v>8.1999999999999993</v>
      </c>
      <c r="AH33" s="67">
        <v>8.4</v>
      </c>
      <c r="AI33" s="67">
        <v>8.8000000000000007</v>
      </c>
      <c r="AJ33" s="67">
        <v>61.3</v>
      </c>
      <c r="AK33" s="67">
        <v>4.9000000000000004</v>
      </c>
      <c r="AL33" s="67">
        <v>6.5</v>
      </c>
      <c r="AM33" s="67">
        <v>3.5</v>
      </c>
      <c r="AN33" s="67">
        <v>18.399999999999999</v>
      </c>
      <c r="AO33" s="67"/>
      <c r="AP33" s="67">
        <v>214.1</v>
      </c>
      <c r="AQ33" s="67">
        <v>0.2</v>
      </c>
      <c r="AR33" s="67">
        <v>1.5</v>
      </c>
      <c r="AS33" s="67">
        <v>15.8</v>
      </c>
      <c r="AT33" s="67">
        <v>12.8</v>
      </c>
      <c r="AU33" s="67">
        <v>5.3</v>
      </c>
      <c r="AV33" s="67">
        <v>9.9</v>
      </c>
      <c r="AW33" s="67">
        <v>115.2</v>
      </c>
      <c r="AX33" s="67">
        <v>115.8</v>
      </c>
      <c r="AY33" s="67">
        <v>119.7</v>
      </c>
      <c r="AZ33" s="67">
        <v>86.2</v>
      </c>
      <c r="BA33" s="67">
        <v>0.6</v>
      </c>
      <c r="BB33" s="67">
        <v>15.4</v>
      </c>
      <c r="BC33" s="67">
        <v>29.2</v>
      </c>
      <c r="BD33" s="67">
        <v>70.400000000000006</v>
      </c>
      <c r="BE33" s="67">
        <v>14.7</v>
      </c>
      <c r="BF33" s="67">
        <v>3</v>
      </c>
      <c r="BG33" s="67">
        <v>3</v>
      </c>
      <c r="BH33" s="67">
        <v>1</v>
      </c>
      <c r="BI33" s="67">
        <v>2.1</v>
      </c>
      <c r="BJ33" s="67">
        <v>15.8</v>
      </c>
      <c r="BK33" s="67">
        <v>0.6</v>
      </c>
      <c r="BL33" s="67"/>
      <c r="BM33" s="67">
        <v>19.2</v>
      </c>
      <c r="BN33" s="67">
        <v>7</v>
      </c>
      <c r="BO33" s="67">
        <v>14.7</v>
      </c>
      <c r="BP33" s="68">
        <v>1525.9</v>
      </c>
    </row>
    <row r="34" spans="1:68" x14ac:dyDescent="0.3">
      <c r="A34" s="1"/>
      <c r="B34" s="54" t="s">
        <v>787</v>
      </c>
      <c r="C34" s="67">
        <v>16.600000000000001</v>
      </c>
      <c r="D34" s="67"/>
      <c r="E34" s="67">
        <v>6.6</v>
      </c>
      <c r="F34" s="67">
        <v>12.1</v>
      </c>
      <c r="G34" s="67">
        <v>2.2000000000000002</v>
      </c>
      <c r="H34" s="67"/>
      <c r="I34" s="67">
        <v>8.1</v>
      </c>
      <c r="J34" s="67">
        <v>0.7</v>
      </c>
      <c r="K34" s="67">
        <v>10</v>
      </c>
      <c r="L34" s="67"/>
      <c r="M34" s="67">
        <v>10.4</v>
      </c>
      <c r="N34" s="67">
        <v>14.6</v>
      </c>
      <c r="O34" s="67">
        <v>4.7</v>
      </c>
      <c r="P34" s="67">
        <v>2.9</v>
      </c>
      <c r="Q34" s="67">
        <v>2.6</v>
      </c>
      <c r="R34" s="67">
        <v>18</v>
      </c>
      <c r="S34" s="67">
        <v>20.7</v>
      </c>
      <c r="T34" s="67">
        <v>20</v>
      </c>
      <c r="U34" s="67">
        <v>17.100000000000001</v>
      </c>
      <c r="V34" s="67">
        <v>27.4</v>
      </c>
      <c r="W34" s="67">
        <v>68.099999999999994</v>
      </c>
      <c r="X34" s="67">
        <v>73</v>
      </c>
      <c r="Y34" s="67">
        <v>42.1</v>
      </c>
      <c r="Z34" s="67">
        <v>64.2</v>
      </c>
      <c r="AA34" s="67">
        <v>28.5</v>
      </c>
      <c r="AB34" s="67">
        <v>17.399999999999999</v>
      </c>
      <c r="AC34" s="67"/>
      <c r="AD34" s="67">
        <v>16.399999999999999</v>
      </c>
      <c r="AE34" s="67">
        <v>4.3</v>
      </c>
      <c r="AF34" s="67">
        <v>7.6</v>
      </c>
      <c r="AG34" s="67">
        <v>8.1999999999999993</v>
      </c>
      <c r="AH34" s="67">
        <v>8.4</v>
      </c>
      <c r="AI34" s="67">
        <v>8.8000000000000007</v>
      </c>
      <c r="AJ34" s="67">
        <v>62.1</v>
      </c>
      <c r="AK34" s="67">
        <v>3.8</v>
      </c>
      <c r="AL34" s="67">
        <v>6.7</v>
      </c>
      <c r="AM34" s="67">
        <v>3.6</v>
      </c>
      <c r="AN34" s="67">
        <v>18.399999999999999</v>
      </c>
      <c r="AO34" s="67"/>
      <c r="AP34" s="67">
        <v>215.9</v>
      </c>
      <c r="AQ34" s="67">
        <v>0.3</v>
      </c>
      <c r="AR34" s="67">
        <v>1.5</v>
      </c>
      <c r="AS34" s="67">
        <v>15.6</v>
      </c>
      <c r="AT34" s="67">
        <v>9.1</v>
      </c>
      <c r="AU34" s="67">
        <v>5.3</v>
      </c>
      <c r="AV34" s="67">
        <v>9.9</v>
      </c>
      <c r="AW34" s="67">
        <v>125</v>
      </c>
      <c r="AX34" s="67">
        <v>119.8</v>
      </c>
      <c r="AY34" s="67">
        <v>118.1</v>
      </c>
      <c r="AZ34" s="67">
        <v>87.7</v>
      </c>
      <c r="BA34" s="67">
        <v>0.6</v>
      </c>
      <c r="BB34" s="67">
        <v>10.7</v>
      </c>
      <c r="BC34" s="67">
        <v>26</v>
      </c>
      <c r="BD34" s="67">
        <v>71.5</v>
      </c>
      <c r="BE34" s="67">
        <v>14.8</v>
      </c>
      <c r="BF34" s="67">
        <v>3</v>
      </c>
      <c r="BG34" s="67">
        <v>3</v>
      </c>
      <c r="BH34" s="67">
        <v>1</v>
      </c>
      <c r="BI34" s="67">
        <v>2.1</v>
      </c>
      <c r="BJ34" s="67">
        <v>15.1</v>
      </c>
      <c r="BK34" s="67">
        <v>0.6</v>
      </c>
      <c r="BL34" s="67"/>
      <c r="BM34" s="67">
        <v>19.2</v>
      </c>
      <c r="BN34" s="67">
        <v>7</v>
      </c>
      <c r="BO34" s="67">
        <v>15.3</v>
      </c>
      <c r="BP34" s="68">
        <v>1534.4</v>
      </c>
    </row>
    <row r="35" spans="1:68" x14ac:dyDescent="0.3">
      <c r="A35" s="1"/>
      <c r="B35" s="54" t="s">
        <v>788</v>
      </c>
      <c r="C35" s="67">
        <v>16.5</v>
      </c>
      <c r="D35" s="67"/>
      <c r="E35" s="67">
        <v>8.1</v>
      </c>
      <c r="F35" s="67">
        <v>12</v>
      </c>
      <c r="G35" s="67">
        <v>2.2999999999999998</v>
      </c>
      <c r="H35" s="67"/>
      <c r="I35" s="67">
        <v>8.3000000000000007</v>
      </c>
      <c r="J35" s="67">
        <v>0.5</v>
      </c>
      <c r="K35" s="67">
        <v>10</v>
      </c>
      <c r="L35" s="67"/>
      <c r="M35" s="67">
        <v>9.5</v>
      </c>
      <c r="N35" s="67">
        <v>14.3</v>
      </c>
      <c r="O35" s="67">
        <v>4.7</v>
      </c>
      <c r="P35" s="67">
        <v>2.9</v>
      </c>
      <c r="Q35" s="67">
        <v>2.6</v>
      </c>
      <c r="R35" s="67">
        <v>17.8</v>
      </c>
      <c r="S35" s="67">
        <v>20.100000000000001</v>
      </c>
      <c r="T35" s="67">
        <v>20</v>
      </c>
      <c r="U35" s="67">
        <v>17.100000000000001</v>
      </c>
      <c r="V35" s="67">
        <v>26.4</v>
      </c>
      <c r="W35" s="67">
        <v>62.8</v>
      </c>
      <c r="X35" s="67">
        <v>75.400000000000006</v>
      </c>
      <c r="Y35" s="67">
        <v>40.1</v>
      </c>
      <c r="Z35" s="67">
        <v>68</v>
      </c>
      <c r="AA35" s="67">
        <v>20.9</v>
      </c>
      <c r="AB35" s="67">
        <v>15.7</v>
      </c>
      <c r="AC35" s="67"/>
      <c r="AD35" s="67">
        <v>16.5</v>
      </c>
      <c r="AE35" s="67">
        <v>4.3</v>
      </c>
      <c r="AF35" s="67">
        <v>8.1999999999999993</v>
      </c>
      <c r="AG35" s="67">
        <v>8.5</v>
      </c>
      <c r="AH35" s="67">
        <v>8.4</v>
      </c>
      <c r="AI35" s="67">
        <v>8.6</v>
      </c>
      <c r="AJ35" s="67">
        <v>66</v>
      </c>
      <c r="AK35" s="67">
        <v>5.0999999999999996</v>
      </c>
      <c r="AL35" s="67">
        <v>6.2</v>
      </c>
      <c r="AM35" s="67">
        <v>3.6</v>
      </c>
      <c r="AN35" s="67">
        <v>18.399999999999999</v>
      </c>
      <c r="AO35" s="67"/>
      <c r="AP35" s="67">
        <v>206.6</v>
      </c>
      <c r="AQ35" s="67">
        <v>0.2</v>
      </c>
      <c r="AR35" s="67">
        <v>1.5</v>
      </c>
      <c r="AS35" s="67">
        <v>14.1</v>
      </c>
      <c r="AT35" s="67">
        <v>7.2</v>
      </c>
      <c r="AU35" s="67">
        <v>5.3</v>
      </c>
      <c r="AV35" s="67">
        <v>9.9</v>
      </c>
      <c r="AW35" s="67">
        <v>123.1</v>
      </c>
      <c r="AX35" s="67">
        <v>122.7</v>
      </c>
      <c r="AY35" s="67">
        <v>118.6</v>
      </c>
      <c r="AZ35" s="67">
        <v>86.3</v>
      </c>
      <c r="BA35" s="67">
        <v>0.6</v>
      </c>
      <c r="BB35" s="67">
        <v>8.1</v>
      </c>
      <c r="BC35" s="67">
        <v>27.4</v>
      </c>
      <c r="BD35" s="67">
        <v>72.900000000000006</v>
      </c>
      <c r="BE35" s="67">
        <v>14.9</v>
      </c>
      <c r="BF35" s="67">
        <v>3</v>
      </c>
      <c r="BG35" s="67">
        <v>2.8</v>
      </c>
      <c r="BH35" s="67">
        <v>1</v>
      </c>
      <c r="BI35" s="67">
        <v>2</v>
      </c>
      <c r="BJ35" s="67">
        <v>13.8</v>
      </c>
      <c r="BK35" s="67">
        <v>0.7</v>
      </c>
      <c r="BL35" s="67"/>
      <c r="BM35" s="67">
        <v>19.2</v>
      </c>
      <c r="BN35" s="67">
        <v>7</v>
      </c>
      <c r="BO35" s="67">
        <v>15</v>
      </c>
      <c r="BP35" s="68">
        <v>1513.7</v>
      </c>
    </row>
    <row r="36" spans="1:68" x14ac:dyDescent="0.3">
      <c r="A36" s="1"/>
      <c r="B36" s="54" t="s">
        <v>789</v>
      </c>
      <c r="C36" s="67">
        <v>16</v>
      </c>
      <c r="D36" s="67"/>
      <c r="E36" s="67">
        <v>7.3</v>
      </c>
      <c r="F36" s="67">
        <v>12.1</v>
      </c>
      <c r="G36" s="67">
        <v>2.4</v>
      </c>
      <c r="H36" s="67"/>
      <c r="I36" s="67">
        <v>8.1999999999999993</v>
      </c>
      <c r="J36" s="67">
        <v>1</v>
      </c>
      <c r="K36" s="67">
        <v>10</v>
      </c>
      <c r="L36" s="67"/>
      <c r="M36" s="67">
        <v>9</v>
      </c>
      <c r="N36" s="67">
        <v>14.4</v>
      </c>
      <c r="O36" s="67">
        <v>4.5999999999999996</v>
      </c>
      <c r="P36" s="67">
        <v>2.9</v>
      </c>
      <c r="Q36" s="67">
        <v>2.6</v>
      </c>
      <c r="R36" s="67">
        <v>18</v>
      </c>
      <c r="S36" s="67">
        <v>20.399999999999999</v>
      </c>
      <c r="T36" s="67">
        <v>20</v>
      </c>
      <c r="U36" s="67">
        <v>17.100000000000001</v>
      </c>
      <c r="V36" s="67">
        <v>26.5</v>
      </c>
      <c r="W36" s="67">
        <v>63.8</v>
      </c>
      <c r="X36" s="67">
        <v>68.400000000000006</v>
      </c>
      <c r="Y36" s="67">
        <v>47.4</v>
      </c>
      <c r="Z36" s="67">
        <v>68.7</v>
      </c>
      <c r="AA36" s="67">
        <v>19.8</v>
      </c>
      <c r="AB36" s="67">
        <v>17.399999999999999</v>
      </c>
      <c r="AC36" s="67"/>
      <c r="AD36" s="67">
        <v>16.5</v>
      </c>
      <c r="AE36" s="67">
        <v>4.3</v>
      </c>
      <c r="AF36" s="67">
        <v>8.1999999999999993</v>
      </c>
      <c r="AG36" s="67">
        <v>9</v>
      </c>
      <c r="AH36" s="67">
        <v>8.6999999999999993</v>
      </c>
      <c r="AI36" s="67">
        <v>8.1999999999999993</v>
      </c>
      <c r="AJ36" s="67">
        <v>63.1</v>
      </c>
      <c r="AK36" s="67">
        <v>7</v>
      </c>
      <c r="AL36" s="67">
        <v>8.3000000000000007</v>
      </c>
      <c r="AM36" s="67">
        <v>3.6</v>
      </c>
      <c r="AN36" s="67">
        <v>18.399999999999999</v>
      </c>
      <c r="AO36" s="67"/>
      <c r="AP36" s="67">
        <v>210.1</v>
      </c>
      <c r="AQ36" s="67">
        <v>0.2</v>
      </c>
      <c r="AR36" s="67">
        <v>1.5</v>
      </c>
      <c r="AS36" s="67">
        <v>13</v>
      </c>
      <c r="AT36" s="67">
        <v>6.5</v>
      </c>
      <c r="AU36" s="67">
        <v>5.4</v>
      </c>
      <c r="AV36" s="67">
        <v>9.9</v>
      </c>
      <c r="AW36" s="67">
        <v>125.8</v>
      </c>
      <c r="AX36" s="67">
        <v>122</v>
      </c>
      <c r="AY36" s="67">
        <v>119.1</v>
      </c>
      <c r="AZ36" s="67">
        <v>89.9</v>
      </c>
      <c r="BA36" s="67">
        <v>0.6</v>
      </c>
      <c r="BB36" s="67">
        <v>6.8</v>
      </c>
      <c r="BC36" s="67">
        <v>28.1</v>
      </c>
      <c r="BD36" s="67">
        <v>69.099999999999994</v>
      </c>
      <c r="BE36" s="67">
        <v>14.8</v>
      </c>
      <c r="BF36" s="67">
        <v>3</v>
      </c>
      <c r="BG36" s="67">
        <v>2.8</v>
      </c>
      <c r="BH36" s="67">
        <v>1</v>
      </c>
      <c r="BI36" s="67">
        <v>2</v>
      </c>
      <c r="BJ36" s="67">
        <v>10.5</v>
      </c>
      <c r="BK36" s="67">
        <v>0.7</v>
      </c>
      <c r="BL36" s="67"/>
      <c r="BM36" s="67">
        <v>19.2</v>
      </c>
      <c r="BN36" s="67">
        <v>7.1</v>
      </c>
      <c r="BO36" s="67">
        <v>14.6</v>
      </c>
      <c r="BP36" s="68">
        <v>1517</v>
      </c>
    </row>
    <row r="37" spans="1:68" x14ac:dyDescent="0.3">
      <c r="A37" s="1"/>
      <c r="B37" s="54" t="s">
        <v>790</v>
      </c>
      <c r="C37" s="67">
        <v>16.5</v>
      </c>
      <c r="D37" s="67"/>
      <c r="E37" s="67">
        <v>7.2</v>
      </c>
      <c r="F37" s="67">
        <v>12</v>
      </c>
      <c r="G37" s="67">
        <v>2.6</v>
      </c>
      <c r="H37" s="67"/>
      <c r="I37" s="67">
        <v>5.7</v>
      </c>
      <c r="J37" s="67">
        <v>1</v>
      </c>
      <c r="K37" s="67">
        <v>10</v>
      </c>
      <c r="L37" s="67"/>
      <c r="M37" s="67">
        <v>8.9</v>
      </c>
      <c r="N37" s="67">
        <v>14.4</v>
      </c>
      <c r="O37" s="67">
        <v>4.5999999999999996</v>
      </c>
      <c r="P37" s="67">
        <v>3</v>
      </c>
      <c r="Q37" s="67">
        <v>2.6</v>
      </c>
      <c r="R37" s="67">
        <v>17.8</v>
      </c>
      <c r="S37" s="67">
        <v>20.2</v>
      </c>
      <c r="T37" s="67">
        <v>20</v>
      </c>
      <c r="U37" s="67">
        <v>17.100000000000001</v>
      </c>
      <c r="V37" s="67">
        <v>28.1</v>
      </c>
      <c r="W37" s="67">
        <v>62.7</v>
      </c>
      <c r="X37" s="67">
        <v>70.7</v>
      </c>
      <c r="Y37" s="67">
        <v>61.9</v>
      </c>
      <c r="Z37" s="67">
        <v>78.400000000000006</v>
      </c>
      <c r="AA37" s="67">
        <v>22.3</v>
      </c>
      <c r="AB37" s="67">
        <v>12</v>
      </c>
      <c r="AC37" s="67">
        <v>10.3</v>
      </c>
      <c r="AD37" s="67">
        <v>16.5</v>
      </c>
      <c r="AE37" s="67">
        <v>4.3</v>
      </c>
      <c r="AF37" s="67">
        <v>8.3000000000000007</v>
      </c>
      <c r="AG37" s="67">
        <v>9</v>
      </c>
      <c r="AH37" s="67">
        <v>9</v>
      </c>
      <c r="AI37" s="67">
        <v>8.1999999999999993</v>
      </c>
      <c r="AJ37" s="67">
        <v>56.4</v>
      </c>
      <c r="AK37" s="67">
        <v>5.0999999999999996</v>
      </c>
      <c r="AL37" s="67">
        <v>7.5</v>
      </c>
      <c r="AM37" s="67">
        <v>3.6</v>
      </c>
      <c r="AN37" s="67">
        <v>18.399999999999999</v>
      </c>
      <c r="AO37" s="67"/>
      <c r="AP37" s="67">
        <v>207.1</v>
      </c>
      <c r="AQ37" s="67">
        <v>0.1</v>
      </c>
      <c r="AR37" s="67">
        <v>1.5</v>
      </c>
      <c r="AS37" s="67">
        <v>10.8</v>
      </c>
      <c r="AT37" s="67">
        <v>5.3</v>
      </c>
      <c r="AU37" s="67">
        <v>5.4</v>
      </c>
      <c r="AV37" s="67">
        <v>9.9</v>
      </c>
      <c r="AW37" s="67">
        <v>131.6</v>
      </c>
      <c r="AX37" s="67">
        <v>125</v>
      </c>
      <c r="AY37" s="67">
        <v>119.3</v>
      </c>
      <c r="AZ37" s="67">
        <v>90.3</v>
      </c>
      <c r="BA37" s="67">
        <v>0.6</v>
      </c>
      <c r="BB37" s="67">
        <v>6</v>
      </c>
      <c r="BC37" s="67">
        <v>26.8</v>
      </c>
      <c r="BD37" s="67">
        <v>69.599999999999994</v>
      </c>
      <c r="BE37" s="67">
        <v>14.9</v>
      </c>
      <c r="BF37" s="67">
        <v>3</v>
      </c>
      <c r="BG37" s="67">
        <v>2.8</v>
      </c>
      <c r="BH37" s="67">
        <v>1</v>
      </c>
      <c r="BI37" s="67">
        <v>2</v>
      </c>
      <c r="BJ37" s="67">
        <v>10.8</v>
      </c>
      <c r="BK37" s="67">
        <v>0.8</v>
      </c>
      <c r="BL37" s="67"/>
      <c r="BM37" s="67">
        <v>19.2</v>
      </c>
      <c r="BN37" s="67">
        <v>7</v>
      </c>
      <c r="BO37" s="67">
        <v>9.4</v>
      </c>
      <c r="BP37" s="68">
        <v>1536.5</v>
      </c>
    </row>
    <row r="38" spans="1:68" x14ac:dyDescent="0.3">
      <c r="A38" s="1"/>
      <c r="B38" s="54" t="s">
        <v>791</v>
      </c>
      <c r="C38" s="67">
        <v>16.5</v>
      </c>
      <c r="D38" s="67"/>
      <c r="E38" s="67">
        <v>7.3</v>
      </c>
      <c r="F38" s="67">
        <v>12</v>
      </c>
      <c r="G38" s="67">
        <v>2.6</v>
      </c>
      <c r="H38" s="67"/>
      <c r="I38" s="67">
        <v>5.2</v>
      </c>
      <c r="J38" s="67">
        <v>0.9</v>
      </c>
      <c r="K38" s="67">
        <v>10</v>
      </c>
      <c r="L38" s="67"/>
      <c r="M38" s="67">
        <v>8.6</v>
      </c>
      <c r="N38" s="67">
        <v>12.7</v>
      </c>
      <c r="O38" s="67">
        <v>4.5999999999999996</v>
      </c>
      <c r="P38" s="67">
        <v>3</v>
      </c>
      <c r="Q38" s="67">
        <v>2.6</v>
      </c>
      <c r="R38" s="67">
        <v>17.8</v>
      </c>
      <c r="S38" s="67">
        <v>20.100000000000001</v>
      </c>
      <c r="T38" s="67">
        <v>20</v>
      </c>
      <c r="U38" s="67">
        <v>16.5</v>
      </c>
      <c r="V38" s="67">
        <v>30.1</v>
      </c>
      <c r="W38" s="67">
        <v>63.2</v>
      </c>
      <c r="X38" s="67">
        <v>80.400000000000006</v>
      </c>
      <c r="Y38" s="67">
        <v>66.2</v>
      </c>
      <c r="Z38" s="67">
        <v>75.7</v>
      </c>
      <c r="AA38" s="67">
        <v>27.3</v>
      </c>
      <c r="AB38" s="67">
        <v>10</v>
      </c>
      <c r="AC38" s="67">
        <v>8.9</v>
      </c>
      <c r="AD38" s="67">
        <v>16.5</v>
      </c>
      <c r="AE38" s="67">
        <v>4.3</v>
      </c>
      <c r="AF38" s="67">
        <v>8.5</v>
      </c>
      <c r="AG38" s="67">
        <v>9.1999999999999993</v>
      </c>
      <c r="AH38" s="67">
        <v>9.1999999999999993</v>
      </c>
      <c r="AI38" s="67">
        <v>8.4</v>
      </c>
      <c r="AJ38" s="67">
        <v>54.8</v>
      </c>
      <c r="AK38" s="67">
        <v>7.2</v>
      </c>
      <c r="AL38" s="67">
        <v>9.6999999999999993</v>
      </c>
      <c r="AM38" s="67">
        <v>3.5</v>
      </c>
      <c r="AN38" s="67">
        <v>18.399999999999999</v>
      </c>
      <c r="AO38" s="67"/>
      <c r="AP38" s="67">
        <v>191.2</v>
      </c>
      <c r="AQ38" s="67">
        <v>0.1</v>
      </c>
      <c r="AR38" s="67">
        <v>1.5</v>
      </c>
      <c r="AS38" s="67">
        <v>8.8000000000000007</v>
      </c>
      <c r="AT38" s="67">
        <v>8</v>
      </c>
      <c r="AU38" s="67">
        <v>5.3</v>
      </c>
      <c r="AV38" s="67">
        <v>9.9</v>
      </c>
      <c r="AW38" s="67">
        <v>127.6</v>
      </c>
      <c r="AX38" s="67">
        <v>107</v>
      </c>
      <c r="AY38" s="67">
        <v>120</v>
      </c>
      <c r="AZ38" s="67">
        <v>76.099999999999994</v>
      </c>
      <c r="BA38" s="67">
        <v>0.6</v>
      </c>
      <c r="BB38" s="67">
        <v>9.5</v>
      </c>
      <c r="BC38" s="67">
        <v>25.2</v>
      </c>
      <c r="BD38" s="67">
        <v>67.099999999999994</v>
      </c>
      <c r="BE38" s="67">
        <v>15.4</v>
      </c>
      <c r="BF38" s="67">
        <v>3</v>
      </c>
      <c r="BG38" s="67">
        <v>2.8</v>
      </c>
      <c r="BH38" s="67">
        <v>1</v>
      </c>
      <c r="BI38" s="67">
        <v>2</v>
      </c>
      <c r="BJ38" s="67">
        <v>8.6999999999999993</v>
      </c>
      <c r="BK38" s="67">
        <v>0.9</v>
      </c>
      <c r="BL38" s="67"/>
      <c r="BM38" s="67">
        <v>19.2</v>
      </c>
      <c r="BN38" s="67">
        <v>7.1</v>
      </c>
      <c r="BO38" s="67">
        <v>8.9</v>
      </c>
      <c r="BP38" s="68">
        <v>1498.8</v>
      </c>
    </row>
    <row r="39" spans="1:68" x14ac:dyDescent="0.3">
      <c r="A39" s="1"/>
      <c r="B39" s="56" t="s">
        <v>792</v>
      </c>
      <c r="C39" s="69">
        <v>16.399999999999999</v>
      </c>
      <c r="D39" s="69"/>
      <c r="E39" s="69">
        <v>7.6</v>
      </c>
      <c r="F39" s="69">
        <v>12.2</v>
      </c>
      <c r="G39" s="69">
        <v>2.9</v>
      </c>
      <c r="H39" s="69"/>
      <c r="I39" s="69">
        <v>3</v>
      </c>
      <c r="J39" s="69">
        <v>0.4</v>
      </c>
      <c r="K39" s="69">
        <v>10</v>
      </c>
      <c r="L39" s="69"/>
      <c r="M39" s="69">
        <v>9.3000000000000007</v>
      </c>
      <c r="N39" s="69">
        <v>13</v>
      </c>
      <c r="O39" s="69">
        <v>4.5999999999999996</v>
      </c>
      <c r="P39" s="69">
        <v>3</v>
      </c>
      <c r="Q39" s="69">
        <v>2.6</v>
      </c>
      <c r="R39" s="69">
        <v>16.600000000000001</v>
      </c>
      <c r="S39" s="69">
        <v>20.3</v>
      </c>
      <c r="T39" s="69">
        <v>20</v>
      </c>
      <c r="U39" s="69">
        <v>16.5</v>
      </c>
      <c r="V39" s="69">
        <v>30.3</v>
      </c>
      <c r="W39" s="69">
        <v>65.099999999999994</v>
      </c>
      <c r="X39" s="69">
        <v>88.8</v>
      </c>
      <c r="Y39" s="69">
        <v>66.3</v>
      </c>
      <c r="Z39" s="69">
        <v>74.5</v>
      </c>
      <c r="AA39" s="69">
        <v>10.7</v>
      </c>
      <c r="AB39" s="69">
        <v>10.4</v>
      </c>
      <c r="AC39" s="69">
        <v>9.3000000000000007</v>
      </c>
      <c r="AD39" s="69">
        <v>16.5</v>
      </c>
      <c r="AE39" s="69">
        <v>4.3</v>
      </c>
      <c r="AF39" s="69">
        <v>8.5</v>
      </c>
      <c r="AG39" s="69">
        <v>9.1999999999999993</v>
      </c>
      <c r="AH39" s="69">
        <v>9.4</v>
      </c>
      <c r="AI39" s="69">
        <v>8.4</v>
      </c>
      <c r="AJ39" s="69">
        <v>23.7</v>
      </c>
      <c r="AK39" s="69">
        <v>10</v>
      </c>
      <c r="AL39" s="69">
        <v>11.8</v>
      </c>
      <c r="AM39" s="69">
        <v>3.5</v>
      </c>
      <c r="AN39" s="69">
        <v>18.399999999999999</v>
      </c>
      <c r="AO39" s="69"/>
      <c r="AP39" s="69">
        <v>117.4</v>
      </c>
      <c r="AQ39" s="69"/>
      <c r="AR39" s="69">
        <v>1.5</v>
      </c>
      <c r="AS39" s="69">
        <v>6.2</v>
      </c>
      <c r="AT39" s="69">
        <v>2.2999999999999998</v>
      </c>
      <c r="AU39" s="69">
        <v>5.4</v>
      </c>
      <c r="AV39" s="69">
        <v>9.9</v>
      </c>
      <c r="AW39" s="69">
        <v>116</v>
      </c>
      <c r="AX39" s="69">
        <v>40</v>
      </c>
      <c r="AY39" s="69">
        <v>115.8</v>
      </c>
      <c r="AZ39" s="69">
        <v>44.9</v>
      </c>
      <c r="BA39" s="69">
        <v>0.6</v>
      </c>
      <c r="BB39" s="69">
        <v>3.1</v>
      </c>
      <c r="BC39" s="69">
        <v>29.8</v>
      </c>
      <c r="BD39" s="69">
        <v>73.8</v>
      </c>
      <c r="BE39" s="69">
        <v>15.6</v>
      </c>
      <c r="BF39" s="69">
        <v>3</v>
      </c>
      <c r="BG39" s="69">
        <v>2.8</v>
      </c>
      <c r="BH39" s="69">
        <v>1</v>
      </c>
      <c r="BI39" s="69">
        <v>1.7</v>
      </c>
      <c r="BJ39" s="69">
        <v>6.1</v>
      </c>
      <c r="BK39" s="69">
        <v>0.9</v>
      </c>
      <c r="BL39" s="69"/>
      <c r="BM39" s="69">
        <v>18.8</v>
      </c>
      <c r="BN39" s="69">
        <v>7</v>
      </c>
      <c r="BO39" s="69">
        <v>3.6</v>
      </c>
      <c r="BP39" s="70">
        <v>1264.7</v>
      </c>
    </row>
    <row r="40" spans="1:68" x14ac:dyDescent="0.3">
      <c r="A40" s="1"/>
      <c r="B40" s="50" t="s">
        <v>793</v>
      </c>
      <c r="C40" s="65">
        <v>16.2</v>
      </c>
      <c r="D40" s="65"/>
      <c r="E40" s="65">
        <v>7.5</v>
      </c>
      <c r="F40" s="65">
        <v>12.2</v>
      </c>
      <c r="G40" s="65">
        <v>3.1</v>
      </c>
      <c r="H40" s="65"/>
      <c r="I40" s="65">
        <v>3.5</v>
      </c>
      <c r="J40" s="65">
        <v>0.3</v>
      </c>
      <c r="K40" s="65">
        <v>10</v>
      </c>
      <c r="L40" s="65"/>
      <c r="M40" s="65">
        <v>10.199999999999999</v>
      </c>
      <c r="N40" s="65">
        <v>12.6</v>
      </c>
      <c r="O40" s="65">
        <v>4.5999999999999996</v>
      </c>
      <c r="P40" s="65">
        <v>3</v>
      </c>
      <c r="Q40" s="65">
        <v>2.6</v>
      </c>
      <c r="R40" s="65">
        <v>16</v>
      </c>
      <c r="S40" s="65">
        <v>20</v>
      </c>
      <c r="T40" s="65">
        <v>20</v>
      </c>
      <c r="U40" s="65">
        <v>16.5</v>
      </c>
      <c r="V40" s="65">
        <v>30.3</v>
      </c>
      <c r="W40" s="65">
        <v>55.1</v>
      </c>
      <c r="X40" s="65">
        <v>88.7</v>
      </c>
      <c r="Y40" s="65">
        <v>69.7</v>
      </c>
      <c r="Z40" s="65">
        <v>81.599999999999994</v>
      </c>
      <c r="AA40" s="65">
        <v>3</v>
      </c>
      <c r="AB40" s="65">
        <v>10.6</v>
      </c>
      <c r="AC40" s="65">
        <v>8.8000000000000007</v>
      </c>
      <c r="AD40" s="65">
        <v>16.5</v>
      </c>
      <c r="AE40" s="65">
        <v>4.3</v>
      </c>
      <c r="AF40" s="65">
        <v>8.5</v>
      </c>
      <c r="AG40" s="65">
        <v>9.1999999999999993</v>
      </c>
      <c r="AH40" s="65">
        <v>9.4</v>
      </c>
      <c r="AI40" s="65">
        <v>8.4</v>
      </c>
      <c r="AJ40" s="65">
        <v>22.2</v>
      </c>
      <c r="AK40" s="65">
        <v>8.6999999999999993</v>
      </c>
      <c r="AL40" s="65">
        <v>12.1</v>
      </c>
      <c r="AM40" s="65">
        <v>3.5</v>
      </c>
      <c r="AN40" s="65">
        <v>18.399999999999999</v>
      </c>
      <c r="AO40" s="65"/>
      <c r="AP40" s="65">
        <v>34.5</v>
      </c>
      <c r="AQ40" s="65"/>
      <c r="AR40" s="65">
        <v>1.5</v>
      </c>
      <c r="AS40" s="65">
        <v>3.5</v>
      </c>
      <c r="AT40" s="65">
        <v>1</v>
      </c>
      <c r="AU40" s="65">
        <v>5.3</v>
      </c>
      <c r="AV40" s="65">
        <v>10</v>
      </c>
      <c r="AW40" s="65">
        <v>121.8</v>
      </c>
      <c r="AX40" s="65">
        <v>33.700000000000003</v>
      </c>
      <c r="AY40" s="65">
        <v>115</v>
      </c>
      <c r="AZ40" s="65">
        <v>32.4</v>
      </c>
      <c r="BA40" s="65">
        <v>0.6</v>
      </c>
      <c r="BB40" s="65">
        <v>1</v>
      </c>
      <c r="BC40" s="65">
        <v>30.3</v>
      </c>
      <c r="BD40" s="65">
        <v>74.099999999999994</v>
      </c>
      <c r="BE40" s="65">
        <v>16</v>
      </c>
      <c r="BF40" s="65">
        <v>3</v>
      </c>
      <c r="BG40" s="65">
        <v>3</v>
      </c>
      <c r="BH40" s="65">
        <v>1</v>
      </c>
      <c r="BI40" s="65">
        <v>2</v>
      </c>
      <c r="BJ40" s="65">
        <v>2.4</v>
      </c>
      <c r="BK40" s="65">
        <v>0.9</v>
      </c>
      <c r="BL40" s="65"/>
      <c r="BM40" s="65">
        <v>18.600000000000001</v>
      </c>
      <c r="BN40" s="65">
        <v>7</v>
      </c>
      <c r="BO40" s="65">
        <v>1.3</v>
      </c>
      <c r="BP40" s="66">
        <v>1147.2</v>
      </c>
    </row>
    <row r="41" spans="1:68" x14ac:dyDescent="0.3">
      <c r="A41" s="1"/>
      <c r="B41" s="54" t="s">
        <v>794</v>
      </c>
      <c r="C41" s="67">
        <v>16.899999999999999</v>
      </c>
      <c r="D41" s="67"/>
      <c r="E41" s="67">
        <v>8.1</v>
      </c>
      <c r="F41" s="67">
        <v>12.2</v>
      </c>
      <c r="G41" s="67">
        <v>3.1</v>
      </c>
      <c r="H41" s="67"/>
      <c r="I41" s="67">
        <v>2.6</v>
      </c>
      <c r="J41" s="67">
        <v>0.1</v>
      </c>
      <c r="K41" s="67">
        <v>10</v>
      </c>
      <c r="L41" s="67"/>
      <c r="M41" s="67">
        <v>12.1</v>
      </c>
      <c r="N41" s="67">
        <v>12.8</v>
      </c>
      <c r="O41" s="67">
        <v>4.5999999999999996</v>
      </c>
      <c r="P41" s="67">
        <v>2.9</v>
      </c>
      <c r="Q41" s="67">
        <v>2.6</v>
      </c>
      <c r="R41" s="67">
        <v>16.8</v>
      </c>
      <c r="S41" s="67">
        <v>20.100000000000001</v>
      </c>
      <c r="T41" s="67">
        <v>20</v>
      </c>
      <c r="U41" s="67">
        <v>16.5</v>
      </c>
      <c r="V41" s="67">
        <v>30.3</v>
      </c>
      <c r="W41" s="67">
        <v>49.9</v>
      </c>
      <c r="X41" s="67">
        <v>89.6</v>
      </c>
      <c r="Y41" s="67">
        <v>73.7</v>
      </c>
      <c r="Z41" s="67">
        <v>83.8</v>
      </c>
      <c r="AA41" s="67">
        <v>1.3</v>
      </c>
      <c r="AB41" s="67">
        <v>13.6</v>
      </c>
      <c r="AC41" s="67">
        <v>9.1</v>
      </c>
      <c r="AD41" s="67">
        <v>16.5</v>
      </c>
      <c r="AE41" s="67">
        <v>4.3</v>
      </c>
      <c r="AF41" s="67">
        <v>8.5</v>
      </c>
      <c r="AG41" s="67">
        <v>9.1999999999999993</v>
      </c>
      <c r="AH41" s="67">
        <v>9.4</v>
      </c>
      <c r="AI41" s="67">
        <v>8.1999999999999993</v>
      </c>
      <c r="AJ41" s="67">
        <v>3.2</v>
      </c>
      <c r="AK41" s="67">
        <v>6.7</v>
      </c>
      <c r="AL41" s="67">
        <v>7.6</v>
      </c>
      <c r="AM41" s="67">
        <v>3.5</v>
      </c>
      <c r="AN41" s="67">
        <v>18.399999999999999</v>
      </c>
      <c r="AO41" s="67"/>
      <c r="AP41" s="67">
        <v>20</v>
      </c>
      <c r="AQ41" s="67"/>
      <c r="AR41" s="67">
        <v>1.5</v>
      </c>
      <c r="AS41" s="67">
        <v>1.2</v>
      </c>
      <c r="AT41" s="67">
        <v>0.1</v>
      </c>
      <c r="AU41" s="67">
        <v>5.4</v>
      </c>
      <c r="AV41" s="67">
        <v>9.8000000000000007</v>
      </c>
      <c r="AW41" s="67">
        <v>114.6</v>
      </c>
      <c r="AX41" s="67">
        <v>5.2</v>
      </c>
      <c r="AY41" s="67">
        <v>121.6</v>
      </c>
      <c r="AZ41" s="67">
        <v>5.2</v>
      </c>
      <c r="BA41" s="67">
        <v>0.6</v>
      </c>
      <c r="BB41" s="67"/>
      <c r="BC41" s="67">
        <v>27.8</v>
      </c>
      <c r="BD41" s="67">
        <v>71.599999999999994</v>
      </c>
      <c r="BE41" s="67">
        <v>16.5</v>
      </c>
      <c r="BF41" s="67">
        <v>3</v>
      </c>
      <c r="BG41" s="67">
        <v>3</v>
      </c>
      <c r="BH41" s="67">
        <v>1</v>
      </c>
      <c r="BI41" s="67">
        <v>2</v>
      </c>
      <c r="BJ41" s="67">
        <v>1.4</v>
      </c>
      <c r="BK41" s="67">
        <v>1</v>
      </c>
      <c r="BL41" s="67"/>
      <c r="BM41" s="67">
        <v>18.8</v>
      </c>
      <c r="BN41" s="67">
        <v>7.1</v>
      </c>
      <c r="BO41" s="67"/>
      <c r="BP41" s="68">
        <v>1046.5999999999999</v>
      </c>
    </row>
    <row r="42" spans="1:68" x14ac:dyDescent="0.3">
      <c r="A42" s="1"/>
      <c r="B42" s="54" t="s">
        <v>795</v>
      </c>
      <c r="C42" s="67">
        <v>17.2</v>
      </c>
      <c r="D42" s="67"/>
      <c r="E42" s="67">
        <v>8.1999999999999993</v>
      </c>
      <c r="F42" s="67">
        <v>12.2</v>
      </c>
      <c r="G42" s="67">
        <v>3.1</v>
      </c>
      <c r="H42" s="67"/>
      <c r="I42" s="67">
        <v>2.5</v>
      </c>
      <c r="J42" s="67"/>
      <c r="K42" s="67">
        <v>10</v>
      </c>
      <c r="L42" s="67"/>
      <c r="M42" s="67">
        <v>13.2</v>
      </c>
      <c r="N42" s="67">
        <v>16.899999999999999</v>
      </c>
      <c r="O42" s="67">
        <v>4.5999999999999996</v>
      </c>
      <c r="P42" s="67">
        <v>2.6</v>
      </c>
      <c r="Q42" s="67">
        <v>2.6</v>
      </c>
      <c r="R42" s="67">
        <v>17.2</v>
      </c>
      <c r="S42" s="67">
        <v>20.399999999999999</v>
      </c>
      <c r="T42" s="67">
        <v>20</v>
      </c>
      <c r="U42" s="67">
        <v>16.5</v>
      </c>
      <c r="V42" s="67">
        <v>30.3</v>
      </c>
      <c r="W42" s="67">
        <v>59.3</v>
      </c>
      <c r="X42" s="67">
        <v>102</v>
      </c>
      <c r="Y42" s="67">
        <v>80.2</v>
      </c>
      <c r="Z42" s="67">
        <v>87.4</v>
      </c>
      <c r="AA42" s="67"/>
      <c r="AB42" s="67">
        <v>14.2</v>
      </c>
      <c r="AC42" s="67">
        <v>9.1</v>
      </c>
      <c r="AD42" s="67">
        <v>16.5</v>
      </c>
      <c r="AE42" s="67">
        <v>4.3</v>
      </c>
      <c r="AF42" s="67">
        <v>8.5</v>
      </c>
      <c r="AG42" s="67">
        <v>9.1999999999999993</v>
      </c>
      <c r="AH42" s="67">
        <v>9.4</v>
      </c>
      <c r="AI42" s="67">
        <v>8</v>
      </c>
      <c r="AJ42" s="67"/>
      <c r="AK42" s="67">
        <v>9.6</v>
      </c>
      <c r="AL42" s="67">
        <v>13.6</v>
      </c>
      <c r="AM42" s="67">
        <v>3.5</v>
      </c>
      <c r="AN42" s="67">
        <v>18.399999999999999</v>
      </c>
      <c r="AO42" s="67"/>
      <c r="AP42" s="67"/>
      <c r="AQ42" s="67"/>
      <c r="AR42" s="67">
        <v>1.5</v>
      </c>
      <c r="AS42" s="67"/>
      <c r="AT42" s="67"/>
      <c r="AU42" s="67">
        <v>5.3</v>
      </c>
      <c r="AV42" s="67">
        <v>9.8000000000000007</v>
      </c>
      <c r="AW42" s="67">
        <v>104.7</v>
      </c>
      <c r="AX42" s="67"/>
      <c r="AY42" s="67">
        <v>115.5</v>
      </c>
      <c r="AZ42" s="67"/>
      <c r="BA42" s="67">
        <v>0.6</v>
      </c>
      <c r="BB42" s="67"/>
      <c r="BC42" s="67">
        <v>28.5</v>
      </c>
      <c r="BD42" s="67">
        <v>76.400000000000006</v>
      </c>
      <c r="BE42" s="67">
        <v>16.600000000000001</v>
      </c>
      <c r="BF42" s="67">
        <v>4.2</v>
      </c>
      <c r="BG42" s="67">
        <v>2.8</v>
      </c>
      <c r="BH42" s="67">
        <v>1.1000000000000001</v>
      </c>
      <c r="BI42" s="67">
        <v>2</v>
      </c>
      <c r="BJ42" s="67"/>
      <c r="BK42" s="67">
        <v>1</v>
      </c>
      <c r="BL42" s="67"/>
      <c r="BM42" s="67">
        <v>19</v>
      </c>
      <c r="BN42" s="67">
        <v>7</v>
      </c>
      <c r="BO42" s="67"/>
      <c r="BP42" s="68">
        <v>1046.7</v>
      </c>
    </row>
    <row r="43" spans="1:68" x14ac:dyDescent="0.3">
      <c r="A43" s="1"/>
      <c r="B43" s="54" t="s">
        <v>796</v>
      </c>
      <c r="C43" s="67">
        <v>16.899999999999999</v>
      </c>
      <c r="D43" s="67"/>
      <c r="E43" s="67">
        <v>8.3000000000000007</v>
      </c>
      <c r="F43" s="67">
        <v>12.2</v>
      </c>
      <c r="G43" s="67">
        <v>3</v>
      </c>
      <c r="H43" s="67"/>
      <c r="I43" s="67">
        <v>2.5</v>
      </c>
      <c r="J43" s="67"/>
      <c r="K43" s="67">
        <v>10</v>
      </c>
      <c r="L43" s="67"/>
      <c r="M43" s="67">
        <v>14.6</v>
      </c>
      <c r="N43" s="67">
        <v>20</v>
      </c>
      <c r="O43" s="67">
        <v>4.5999999999999996</v>
      </c>
      <c r="P43" s="67">
        <v>2.8</v>
      </c>
      <c r="Q43" s="67">
        <v>2.6</v>
      </c>
      <c r="R43" s="67">
        <v>17.2</v>
      </c>
      <c r="S43" s="67">
        <v>20</v>
      </c>
      <c r="T43" s="67">
        <v>20</v>
      </c>
      <c r="U43" s="67">
        <v>16.5</v>
      </c>
      <c r="V43" s="67">
        <v>30.3</v>
      </c>
      <c r="W43" s="67">
        <v>46</v>
      </c>
      <c r="X43" s="67">
        <v>99.6</v>
      </c>
      <c r="Y43" s="67">
        <v>85.8</v>
      </c>
      <c r="Z43" s="67">
        <v>98.4</v>
      </c>
      <c r="AA43" s="67"/>
      <c r="AB43" s="67">
        <v>16.5</v>
      </c>
      <c r="AC43" s="67">
        <v>10.8</v>
      </c>
      <c r="AD43" s="67">
        <v>16.399999999999999</v>
      </c>
      <c r="AE43" s="67">
        <v>4.3</v>
      </c>
      <c r="AF43" s="67">
        <v>8.3000000000000007</v>
      </c>
      <c r="AG43" s="67">
        <v>9.1999999999999993</v>
      </c>
      <c r="AH43" s="67">
        <v>9.4</v>
      </c>
      <c r="AI43" s="67">
        <v>8</v>
      </c>
      <c r="AJ43" s="67"/>
      <c r="AK43" s="67">
        <v>8.5</v>
      </c>
      <c r="AL43" s="67">
        <v>13</v>
      </c>
      <c r="AM43" s="67">
        <v>3.5</v>
      </c>
      <c r="AN43" s="67">
        <v>18.399999999999999</v>
      </c>
      <c r="AO43" s="67"/>
      <c r="AP43" s="67"/>
      <c r="AQ43" s="67"/>
      <c r="AR43" s="67">
        <v>1.5</v>
      </c>
      <c r="AS43" s="67"/>
      <c r="AT43" s="67"/>
      <c r="AU43" s="67">
        <v>5.3</v>
      </c>
      <c r="AV43" s="67">
        <v>9.9</v>
      </c>
      <c r="AW43" s="67">
        <v>85.2</v>
      </c>
      <c r="AX43" s="67"/>
      <c r="AY43" s="67">
        <v>105.3</v>
      </c>
      <c r="AZ43" s="67"/>
      <c r="BA43" s="67">
        <v>0.6</v>
      </c>
      <c r="BB43" s="67"/>
      <c r="BC43" s="67">
        <v>29.2</v>
      </c>
      <c r="BD43" s="67">
        <v>80.8</v>
      </c>
      <c r="BE43" s="67">
        <v>16.8</v>
      </c>
      <c r="BF43" s="67">
        <v>4.4000000000000004</v>
      </c>
      <c r="BG43" s="67">
        <v>3</v>
      </c>
      <c r="BH43" s="67">
        <v>1.5</v>
      </c>
      <c r="BI43" s="67">
        <v>2.2000000000000002</v>
      </c>
      <c r="BJ43" s="67"/>
      <c r="BK43" s="67">
        <v>1</v>
      </c>
      <c r="BL43" s="67"/>
      <c r="BM43" s="67">
        <v>19</v>
      </c>
      <c r="BN43" s="67">
        <v>7</v>
      </c>
      <c r="BO43" s="67"/>
      <c r="BP43" s="68">
        <v>1030.3</v>
      </c>
    </row>
    <row r="44" spans="1:68" x14ac:dyDescent="0.3">
      <c r="A44" s="1"/>
      <c r="B44" s="54" t="s">
        <v>797</v>
      </c>
      <c r="C44" s="67">
        <v>17</v>
      </c>
      <c r="D44" s="67"/>
      <c r="E44" s="67">
        <v>7.3</v>
      </c>
      <c r="F44" s="67">
        <v>12.2</v>
      </c>
      <c r="G44" s="67">
        <v>3.1</v>
      </c>
      <c r="H44" s="67"/>
      <c r="I44" s="67">
        <v>3.9</v>
      </c>
      <c r="J44" s="67"/>
      <c r="K44" s="67">
        <v>10</v>
      </c>
      <c r="L44" s="67"/>
      <c r="M44" s="67">
        <v>14.8</v>
      </c>
      <c r="N44" s="67">
        <v>20.100000000000001</v>
      </c>
      <c r="O44" s="67">
        <v>4.5999999999999996</v>
      </c>
      <c r="P44" s="67">
        <v>2.7</v>
      </c>
      <c r="Q44" s="67">
        <v>2.6</v>
      </c>
      <c r="R44" s="67">
        <v>16.5</v>
      </c>
      <c r="S44" s="67">
        <v>20.3</v>
      </c>
      <c r="T44" s="67">
        <v>20</v>
      </c>
      <c r="U44" s="67">
        <v>16.5</v>
      </c>
      <c r="V44" s="67">
        <v>30.3</v>
      </c>
      <c r="W44" s="67">
        <v>41.1</v>
      </c>
      <c r="X44" s="67">
        <v>99.2</v>
      </c>
      <c r="Y44" s="67">
        <v>101.1</v>
      </c>
      <c r="Z44" s="67">
        <v>110.3</v>
      </c>
      <c r="AA44" s="67"/>
      <c r="AB44" s="67">
        <v>17.3</v>
      </c>
      <c r="AC44" s="67">
        <v>10.9</v>
      </c>
      <c r="AD44" s="67">
        <v>16.399999999999999</v>
      </c>
      <c r="AE44" s="67">
        <v>4.3</v>
      </c>
      <c r="AF44" s="67">
        <v>8.3000000000000007</v>
      </c>
      <c r="AG44" s="67">
        <v>8.9</v>
      </c>
      <c r="AH44" s="67">
        <v>9.1</v>
      </c>
      <c r="AI44" s="67">
        <v>8.1999999999999993</v>
      </c>
      <c r="AJ44" s="67"/>
      <c r="AK44" s="67">
        <v>9.5</v>
      </c>
      <c r="AL44" s="67">
        <v>13.4</v>
      </c>
      <c r="AM44" s="67">
        <v>3.6</v>
      </c>
      <c r="AN44" s="67">
        <v>18.399999999999999</v>
      </c>
      <c r="AO44" s="67"/>
      <c r="AP44" s="67"/>
      <c r="AQ44" s="67"/>
      <c r="AR44" s="67">
        <v>1.5</v>
      </c>
      <c r="AS44" s="67"/>
      <c r="AT44" s="67"/>
      <c r="AU44" s="67">
        <v>5.3</v>
      </c>
      <c r="AV44" s="67">
        <v>9.9</v>
      </c>
      <c r="AW44" s="67">
        <v>86.4</v>
      </c>
      <c r="AX44" s="67"/>
      <c r="AY44" s="67">
        <v>100.1</v>
      </c>
      <c r="AZ44" s="67"/>
      <c r="BA44" s="67">
        <v>0.6</v>
      </c>
      <c r="BB44" s="67"/>
      <c r="BC44" s="67">
        <v>29.7</v>
      </c>
      <c r="BD44" s="67">
        <v>82.3</v>
      </c>
      <c r="BE44" s="67">
        <v>16.8</v>
      </c>
      <c r="BF44" s="67">
        <v>4.4000000000000004</v>
      </c>
      <c r="BG44" s="67">
        <v>3</v>
      </c>
      <c r="BH44" s="67">
        <v>2</v>
      </c>
      <c r="BI44" s="67">
        <v>2.2000000000000002</v>
      </c>
      <c r="BJ44" s="67"/>
      <c r="BK44" s="67">
        <v>0.9</v>
      </c>
      <c r="BL44" s="67"/>
      <c r="BM44" s="67">
        <v>18.7</v>
      </c>
      <c r="BN44" s="67">
        <v>7.2</v>
      </c>
      <c r="BO44" s="67"/>
      <c r="BP44" s="68">
        <v>1052.9000000000001</v>
      </c>
    </row>
    <row r="45" spans="1:68" x14ac:dyDescent="0.3">
      <c r="A45" s="1"/>
      <c r="B45" s="54" t="s">
        <v>798</v>
      </c>
      <c r="C45" s="67">
        <v>17</v>
      </c>
      <c r="D45" s="67"/>
      <c r="E45" s="67">
        <v>7.6</v>
      </c>
      <c r="F45" s="67">
        <v>12.2</v>
      </c>
      <c r="G45" s="67">
        <v>3</v>
      </c>
      <c r="H45" s="67"/>
      <c r="I45" s="67">
        <v>7.7</v>
      </c>
      <c r="J45" s="67"/>
      <c r="K45" s="67">
        <v>10</v>
      </c>
      <c r="L45" s="67"/>
      <c r="M45" s="67">
        <v>14.7</v>
      </c>
      <c r="N45" s="67">
        <v>20.100000000000001</v>
      </c>
      <c r="O45" s="67">
        <v>4.5999999999999996</v>
      </c>
      <c r="P45" s="67">
        <v>2.7</v>
      </c>
      <c r="Q45" s="67">
        <v>2.6</v>
      </c>
      <c r="R45" s="67">
        <v>17.600000000000001</v>
      </c>
      <c r="S45" s="67">
        <v>20.100000000000001</v>
      </c>
      <c r="T45" s="67">
        <v>20</v>
      </c>
      <c r="U45" s="67">
        <v>16.5</v>
      </c>
      <c r="V45" s="67">
        <v>29.9</v>
      </c>
      <c r="W45" s="67">
        <v>41.4</v>
      </c>
      <c r="X45" s="67">
        <v>98.8</v>
      </c>
      <c r="Y45" s="67">
        <v>90.6</v>
      </c>
      <c r="Z45" s="67">
        <v>101.3</v>
      </c>
      <c r="AA45" s="67"/>
      <c r="AB45" s="67">
        <v>14.1</v>
      </c>
      <c r="AC45" s="67">
        <v>10.7</v>
      </c>
      <c r="AD45" s="67">
        <v>16.399999999999999</v>
      </c>
      <c r="AE45" s="67">
        <v>4.3</v>
      </c>
      <c r="AF45" s="67">
        <v>8.3000000000000007</v>
      </c>
      <c r="AG45" s="67">
        <v>8.9</v>
      </c>
      <c r="AH45" s="67">
        <v>9.1</v>
      </c>
      <c r="AI45" s="67">
        <v>8.5</v>
      </c>
      <c r="AJ45" s="67"/>
      <c r="AK45" s="67">
        <v>7.3</v>
      </c>
      <c r="AL45" s="67">
        <v>12.9</v>
      </c>
      <c r="AM45" s="67">
        <v>3.6</v>
      </c>
      <c r="AN45" s="67">
        <v>18.399999999999999</v>
      </c>
      <c r="AO45" s="67"/>
      <c r="AP45" s="67"/>
      <c r="AQ45" s="67"/>
      <c r="AR45" s="67">
        <v>1.5</v>
      </c>
      <c r="AS45" s="67"/>
      <c r="AT45" s="67"/>
      <c r="AU45" s="67">
        <v>5.4</v>
      </c>
      <c r="AV45" s="67">
        <v>9.9</v>
      </c>
      <c r="AW45" s="67">
        <v>101.8</v>
      </c>
      <c r="AX45" s="67"/>
      <c r="AY45" s="67">
        <v>113.7</v>
      </c>
      <c r="AZ45" s="67"/>
      <c r="BA45" s="67">
        <v>0.6</v>
      </c>
      <c r="BB45" s="67"/>
      <c r="BC45" s="67">
        <v>31.2</v>
      </c>
      <c r="BD45" s="67">
        <v>81.900000000000006</v>
      </c>
      <c r="BE45" s="67">
        <v>16.5</v>
      </c>
      <c r="BF45" s="67">
        <v>4.5</v>
      </c>
      <c r="BG45" s="67">
        <v>3</v>
      </c>
      <c r="BH45" s="67">
        <v>2.2000000000000002</v>
      </c>
      <c r="BI45" s="67">
        <v>2.2000000000000002</v>
      </c>
      <c r="BJ45" s="67"/>
      <c r="BK45" s="67">
        <v>0.9</v>
      </c>
      <c r="BL45" s="67"/>
      <c r="BM45" s="67">
        <v>19.2</v>
      </c>
      <c r="BN45" s="67">
        <v>7.2</v>
      </c>
      <c r="BO45" s="67"/>
      <c r="BP45" s="68">
        <v>1062.5999999999999</v>
      </c>
    </row>
    <row r="46" spans="1:68" x14ac:dyDescent="0.3">
      <c r="A46" s="1"/>
      <c r="B46" s="54" t="s">
        <v>799</v>
      </c>
      <c r="C46" s="67">
        <v>16.5</v>
      </c>
      <c r="D46" s="67"/>
      <c r="E46" s="67">
        <v>7.5</v>
      </c>
      <c r="F46" s="67">
        <v>12.2</v>
      </c>
      <c r="G46" s="67">
        <v>3</v>
      </c>
      <c r="H46" s="67"/>
      <c r="I46" s="67">
        <v>7.7</v>
      </c>
      <c r="J46" s="67"/>
      <c r="K46" s="67">
        <v>9.9</v>
      </c>
      <c r="L46" s="67"/>
      <c r="M46" s="67">
        <v>14.8</v>
      </c>
      <c r="N46" s="67">
        <v>20.100000000000001</v>
      </c>
      <c r="O46" s="67">
        <v>4.8</v>
      </c>
      <c r="P46" s="67">
        <v>2.8</v>
      </c>
      <c r="Q46" s="67">
        <v>2.6</v>
      </c>
      <c r="R46" s="67">
        <v>18.2</v>
      </c>
      <c r="S46" s="67">
        <v>20.100000000000001</v>
      </c>
      <c r="T46" s="67">
        <v>20</v>
      </c>
      <c r="U46" s="67">
        <v>16</v>
      </c>
      <c r="V46" s="67">
        <v>29.9</v>
      </c>
      <c r="W46" s="67">
        <v>37.1</v>
      </c>
      <c r="X46" s="67">
        <v>95.1</v>
      </c>
      <c r="Y46" s="67">
        <v>86.8</v>
      </c>
      <c r="Z46" s="67">
        <v>99.5</v>
      </c>
      <c r="AA46" s="67"/>
      <c r="AB46" s="67">
        <v>11.3</v>
      </c>
      <c r="AC46" s="67">
        <v>11.1</v>
      </c>
      <c r="AD46" s="67">
        <v>16.399999999999999</v>
      </c>
      <c r="AE46" s="67">
        <v>4.3</v>
      </c>
      <c r="AF46" s="67">
        <v>8.3000000000000007</v>
      </c>
      <c r="AG46" s="67">
        <v>8.9</v>
      </c>
      <c r="AH46" s="67">
        <v>9.1</v>
      </c>
      <c r="AI46" s="67">
        <v>8.5</v>
      </c>
      <c r="AJ46" s="67"/>
      <c r="AK46" s="67">
        <v>8.1999999999999993</v>
      </c>
      <c r="AL46" s="67">
        <v>14.2</v>
      </c>
      <c r="AM46" s="67">
        <v>3.6</v>
      </c>
      <c r="AN46" s="67">
        <v>18.399999999999999</v>
      </c>
      <c r="AO46" s="67"/>
      <c r="AP46" s="67"/>
      <c r="AQ46" s="67"/>
      <c r="AR46" s="67">
        <v>1.5</v>
      </c>
      <c r="AS46" s="67"/>
      <c r="AT46" s="67"/>
      <c r="AU46" s="67">
        <v>5.4</v>
      </c>
      <c r="AV46" s="67">
        <v>9.9</v>
      </c>
      <c r="AW46" s="67">
        <v>127.3</v>
      </c>
      <c r="AX46" s="67"/>
      <c r="AY46" s="67">
        <v>126.9</v>
      </c>
      <c r="AZ46" s="67"/>
      <c r="BA46" s="67">
        <v>0.6</v>
      </c>
      <c r="BB46" s="67"/>
      <c r="BC46" s="67">
        <v>28.5</v>
      </c>
      <c r="BD46" s="67">
        <v>82.6</v>
      </c>
      <c r="BE46" s="67">
        <v>16.8</v>
      </c>
      <c r="BF46" s="67">
        <v>4.5</v>
      </c>
      <c r="BG46" s="67">
        <v>3</v>
      </c>
      <c r="BH46" s="67">
        <v>2.2000000000000002</v>
      </c>
      <c r="BI46" s="67">
        <v>2.2000000000000002</v>
      </c>
      <c r="BJ46" s="67"/>
      <c r="BK46" s="67">
        <v>0.9</v>
      </c>
      <c r="BL46" s="67"/>
      <c r="BM46" s="67">
        <v>19.399999999999999</v>
      </c>
      <c r="BN46" s="67">
        <v>7</v>
      </c>
      <c r="BO46" s="67"/>
      <c r="BP46" s="68">
        <v>1085.5999999999999</v>
      </c>
    </row>
    <row r="47" spans="1:68" x14ac:dyDescent="0.3">
      <c r="A47" s="1"/>
      <c r="B47" s="56" t="s">
        <v>800</v>
      </c>
      <c r="C47" s="69">
        <v>16.600000000000001</v>
      </c>
      <c r="D47" s="69"/>
      <c r="E47" s="69">
        <v>8.1</v>
      </c>
      <c r="F47" s="69">
        <v>12.2</v>
      </c>
      <c r="G47" s="69">
        <v>3.1</v>
      </c>
      <c r="H47" s="69"/>
      <c r="I47" s="69">
        <v>9</v>
      </c>
      <c r="J47" s="69"/>
      <c r="K47" s="69">
        <v>9.9</v>
      </c>
      <c r="L47" s="69"/>
      <c r="M47" s="69">
        <v>14.8</v>
      </c>
      <c r="N47" s="69">
        <v>20.2</v>
      </c>
      <c r="O47" s="69">
        <v>5</v>
      </c>
      <c r="P47" s="69">
        <v>2.8</v>
      </c>
      <c r="Q47" s="69">
        <v>2.6</v>
      </c>
      <c r="R47" s="69">
        <v>18.2</v>
      </c>
      <c r="S47" s="69">
        <v>20.2</v>
      </c>
      <c r="T47" s="69">
        <v>20</v>
      </c>
      <c r="U47" s="69">
        <v>16</v>
      </c>
      <c r="V47" s="69">
        <v>29.5</v>
      </c>
      <c r="W47" s="69">
        <v>41.7</v>
      </c>
      <c r="X47" s="69">
        <v>89.9</v>
      </c>
      <c r="Y47" s="69">
        <v>73.8</v>
      </c>
      <c r="Z47" s="69">
        <v>85.8</v>
      </c>
      <c r="AA47" s="69"/>
      <c r="AB47" s="69">
        <v>11.9</v>
      </c>
      <c r="AC47" s="69">
        <v>8</v>
      </c>
      <c r="AD47" s="69">
        <v>16.399999999999999</v>
      </c>
      <c r="AE47" s="69">
        <v>4.3</v>
      </c>
      <c r="AF47" s="69">
        <v>8.3000000000000007</v>
      </c>
      <c r="AG47" s="69">
        <v>8.9</v>
      </c>
      <c r="AH47" s="69">
        <v>9.1</v>
      </c>
      <c r="AI47" s="69">
        <v>8</v>
      </c>
      <c r="AJ47" s="69"/>
      <c r="AK47" s="69">
        <v>7</v>
      </c>
      <c r="AL47" s="69">
        <v>13.4</v>
      </c>
      <c r="AM47" s="69">
        <v>3.6</v>
      </c>
      <c r="AN47" s="69">
        <v>18.399999999999999</v>
      </c>
      <c r="AO47" s="69"/>
      <c r="AP47" s="69"/>
      <c r="AQ47" s="69"/>
      <c r="AR47" s="69">
        <v>1.5</v>
      </c>
      <c r="AS47" s="69"/>
      <c r="AT47" s="69"/>
      <c r="AU47" s="69">
        <v>5.5</v>
      </c>
      <c r="AV47" s="69">
        <v>9.9</v>
      </c>
      <c r="AW47" s="69">
        <v>123.1</v>
      </c>
      <c r="AX47" s="69"/>
      <c r="AY47" s="69">
        <v>127.1</v>
      </c>
      <c r="AZ47" s="69"/>
      <c r="BA47" s="69">
        <v>0.6</v>
      </c>
      <c r="BB47" s="69"/>
      <c r="BC47" s="69">
        <v>27.8</v>
      </c>
      <c r="BD47" s="69">
        <v>82.1</v>
      </c>
      <c r="BE47" s="69">
        <v>16.8</v>
      </c>
      <c r="BF47" s="69">
        <v>4.5</v>
      </c>
      <c r="BG47" s="69">
        <v>3</v>
      </c>
      <c r="BH47" s="69">
        <v>2.2000000000000002</v>
      </c>
      <c r="BI47" s="69">
        <v>2.2000000000000002</v>
      </c>
      <c r="BJ47" s="69"/>
      <c r="BK47" s="69">
        <v>0.9</v>
      </c>
      <c r="BL47" s="69"/>
      <c r="BM47" s="69">
        <v>19.3</v>
      </c>
      <c r="BN47" s="69">
        <v>7</v>
      </c>
      <c r="BO47" s="69"/>
      <c r="BP47" s="70">
        <v>1050.2</v>
      </c>
    </row>
    <row r="48" spans="1:68" x14ac:dyDescent="0.3">
      <c r="A48" s="1"/>
      <c r="B48" s="50" t="s">
        <v>801</v>
      </c>
      <c r="C48" s="65">
        <v>16.899999999999999</v>
      </c>
      <c r="D48" s="65"/>
      <c r="E48" s="65">
        <v>8.1999999999999993</v>
      </c>
      <c r="F48" s="65">
        <v>12.2</v>
      </c>
      <c r="G48" s="65">
        <v>3</v>
      </c>
      <c r="H48" s="65"/>
      <c r="I48" s="65">
        <v>8.8000000000000007</v>
      </c>
      <c r="J48" s="65"/>
      <c r="K48" s="65">
        <v>9.9</v>
      </c>
      <c r="L48" s="65"/>
      <c r="M48" s="65">
        <v>14.8</v>
      </c>
      <c r="N48" s="65">
        <v>20.100000000000001</v>
      </c>
      <c r="O48" s="65">
        <v>5</v>
      </c>
      <c r="P48" s="65">
        <v>2.8</v>
      </c>
      <c r="Q48" s="65">
        <v>2.6</v>
      </c>
      <c r="R48" s="65">
        <v>17.8</v>
      </c>
      <c r="S48" s="65">
        <v>20.3</v>
      </c>
      <c r="T48" s="65">
        <v>20</v>
      </c>
      <c r="U48" s="65">
        <v>16</v>
      </c>
      <c r="V48" s="65">
        <v>29.6</v>
      </c>
      <c r="W48" s="65">
        <v>39.200000000000003</v>
      </c>
      <c r="X48" s="65">
        <v>81.8</v>
      </c>
      <c r="Y48" s="65">
        <v>80.8</v>
      </c>
      <c r="Z48" s="65">
        <v>90.8</v>
      </c>
      <c r="AA48" s="65"/>
      <c r="AB48" s="65">
        <v>10.7</v>
      </c>
      <c r="AC48" s="65">
        <v>7.4</v>
      </c>
      <c r="AD48" s="65">
        <v>16.399999999999999</v>
      </c>
      <c r="AE48" s="65">
        <v>4.3</v>
      </c>
      <c r="AF48" s="65">
        <v>8</v>
      </c>
      <c r="AG48" s="65">
        <v>8.9</v>
      </c>
      <c r="AH48" s="65">
        <v>9.1</v>
      </c>
      <c r="AI48" s="65">
        <v>7.2</v>
      </c>
      <c r="AJ48" s="65"/>
      <c r="AK48" s="65">
        <v>8.4</v>
      </c>
      <c r="AL48" s="65">
        <v>13.1</v>
      </c>
      <c r="AM48" s="65">
        <v>3.6</v>
      </c>
      <c r="AN48" s="65">
        <v>18.399999999999999</v>
      </c>
      <c r="AO48" s="65"/>
      <c r="AP48" s="65"/>
      <c r="AQ48" s="65"/>
      <c r="AR48" s="65">
        <v>1.5</v>
      </c>
      <c r="AS48" s="65"/>
      <c r="AT48" s="65"/>
      <c r="AU48" s="65">
        <v>5.4</v>
      </c>
      <c r="AV48" s="65">
        <v>9.9</v>
      </c>
      <c r="AW48" s="65">
        <v>110.1</v>
      </c>
      <c r="AX48" s="65"/>
      <c r="AY48" s="65">
        <v>124.6</v>
      </c>
      <c r="AZ48" s="65"/>
      <c r="BA48" s="65">
        <v>0.6</v>
      </c>
      <c r="BB48" s="65"/>
      <c r="BC48" s="65">
        <v>26.6</v>
      </c>
      <c r="BD48" s="65">
        <v>79.400000000000006</v>
      </c>
      <c r="BE48" s="65">
        <v>16.8</v>
      </c>
      <c r="BF48" s="65">
        <v>4.5</v>
      </c>
      <c r="BG48" s="65">
        <v>3</v>
      </c>
      <c r="BH48" s="65">
        <v>2.2000000000000002</v>
      </c>
      <c r="BI48" s="65">
        <v>2.2000000000000002</v>
      </c>
      <c r="BJ48" s="65"/>
      <c r="BK48" s="65">
        <v>0.8</v>
      </c>
      <c r="BL48" s="65"/>
      <c r="BM48" s="65">
        <v>19.2</v>
      </c>
      <c r="BN48" s="65">
        <v>7</v>
      </c>
      <c r="BO48" s="65"/>
      <c r="BP48" s="66">
        <v>1029.9000000000001</v>
      </c>
    </row>
    <row r="49" spans="1:68" x14ac:dyDescent="0.3">
      <c r="A49" s="1"/>
      <c r="B49" s="54" t="s">
        <v>802</v>
      </c>
      <c r="C49" s="67">
        <v>16.8</v>
      </c>
      <c r="D49" s="67"/>
      <c r="E49" s="67">
        <v>8.3000000000000007</v>
      </c>
      <c r="F49" s="67">
        <v>12.2</v>
      </c>
      <c r="G49" s="67">
        <v>3</v>
      </c>
      <c r="H49" s="67"/>
      <c r="I49" s="67">
        <v>8.6999999999999993</v>
      </c>
      <c r="J49" s="67"/>
      <c r="K49" s="67">
        <v>9.9</v>
      </c>
      <c r="L49" s="67"/>
      <c r="M49" s="67">
        <v>14.5</v>
      </c>
      <c r="N49" s="67">
        <v>20.100000000000001</v>
      </c>
      <c r="O49" s="67">
        <v>5.0999999999999996</v>
      </c>
      <c r="P49" s="67">
        <v>2.8</v>
      </c>
      <c r="Q49" s="67">
        <v>2.6</v>
      </c>
      <c r="R49" s="67">
        <v>17.7</v>
      </c>
      <c r="S49" s="67">
        <v>20.399999999999999</v>
      </c>
      <c r="T49" s="67">
        <v>20</v>
      </c>
      <c r="U49" s="67">
        <v>16</v>
      </c>
      <c r="V49" s="67">
        <v>27.5</v>
      </c>
      <c r="W49" s="67">
        <v>38.5</v>
      </c>
      <c r="X49" s="67">
        <v>75.099999999999994</v>
      </c>
      <c r="Y49" s="67">
        <v>83.6</v>
      </c>
      <c r="Z49" s="67">
        <v>101.6</v>
      </c>
      <c r="AA49" s="67"/>
      <c r="AB49" s="67">
        <v>8.1999999999999993</v>
      </c>
      <c r="AC49" s="67">
        <v>5</v>
      </c>
      <c r="AD49" s="67">
        <v>16.399999999999999</v>
      </c>
      <c r="AE49" s="67">
        <v>4.3</v>
      </c>
      <c r="AF49" s="67">
        <v>8</v>
      </c>
      <c r="AG49" s="67">
        <v>8.6</v>
      </c>
      <c r="AH49" s="67">
        <v>8.8000000000000007</v>
      </c>
      <c r="AI49" s="67">
        <v>7.2</v>
      </c>
      <c r="AJ49" s="67"/>
      <c r="AK49" s="67">
        <v>7.3</v>
      </c>
      <c r="AL49" s="67">
        <v>12</v>
      </c>
      <c r="AM49" s="67">
        <v>3.5</v>
      </c>
      <c r="AN49" s="67">
        <v>18.399999999999999</v>
      </c>
      <c r="AO49" s="67"/>
      <c r="AP49" s="67"/>
      <c r="AQ49" s="67"/>
      <c r="AR49" s="67">
        <v>1.5</v>
      </c>
      <c r="AS49" s="67"/>
      <c r="AT49" s="67"/>
      <c r="AU49" s="67">
        <v>5.4</v>
      </c>
      <c r="AV49" s="67">
        <v>9.9</v>
      </c>
      <c r="AW49" s="67">
        <v>88.6</v>
      </c>
      <c r="AX49" s="67"/>
      <c r="AY49" s="67">
        <v>108.9</v>
      </c>
      <c r="AZ49" s="67"/>
      <c r="BA49" s="67">
        <v>0.6</v>
      </c>
      <c r="BB49" s="67"/>
      <c r="BC49" s="67">
        <v>22.8</v>
      </c>
      <c r="BD49" s="67">
        <v>66.8</v>
      </c>
      <c r="BE49" s="67">
        <v>16.8</v>
      </c>
      <c r="BF49" s="67">
        <v>4.5</v>
      </c>
      <c r="BG49" s="67">
        <v>3</v>
      </c>
      <c r="BH49" s="67">
        <v>2.2000000000000002</v>
      </c>
      <c r="BI49" s="67">
        <v>2.2000000000000002</v>
      </c>
      <c r="BJ49" s="67"/>
      <c r="BK49" s="67">
        <v>0.8</v>
      </c>
      <c r="BL49" s="67"/>
      <c r="BM49" s="67">
        <v>19.2</v>
      </c>
      <c r="BN49" s="67">
        <v>7.1</v>
      </c>
      <c r="BO49" s="67"/>
      <c r="BP49" s="68">
        <v>972.4</v>
      </c>
    </row>
    <row r="50" spans="1:68" x14ac:dyDescent="0.3">
      <c r="A50" s="1"/>
      <c r="B50" s="54" t="s">
        <v>803</v>
      </c>
      <c r="C50" s="67">
        <v>16.100000000000001</v>
      </c>
      <c r="D50" s="67"/>
      <c r="E50" s="67">
        <v>4.5</v>
      </c>
      <c r="F50" s="67">
        <v>12.2</v>
      </c>
      <c r="G50" s="67">
        <v>2.8</v>
      </c>
      <c r="H50" s="67"/>
      <c r="I50" s="67">
        <v>8.9</v>
      </c>
      <c r="J50" s="67"/>
      <c r="K50" s="67">
        <v>9.9</v>
      </c>
      <c r="L50" s="67"/>
      <c r="M50" s="67">
        <v>14.5</v>
      </c>
      <c r="N50" s="67">
        <v>20.100000000000001</v>
      </c>
      <c r="O50" s="67">
        <v>5.0999999999999996</v>
      </c>
      <c r="P50" s="67">
        <v>2.7</v>
      </c>
      <c r="Q50" s="67">
        <v>2.6</v>
      </c>
      <c r="R50" s="67">
        <v>17.8</v>
      </c>
      <c r="S50" s="67">
        <v>20.100000000000001</v>
      </c>
      <c r="T50" s="67">
        <v>20</v>
      </c>
      <c r="U50" s="67">
        <v>16</v>
      </c>
      <c r="V50" s="67">
        <v>21.5</v>
      </c>
      <c r="W50" s="67">
        <v>44.8</v>
      </c>
      <c r="X50" s="67">
        <v>72.2</v>
      </c>
      <c r="Y50" s="67">
        <v>86.8</v>
      </c>
      <c r="Z50" s="67">
        <v>106.3</v>
      </c>
      <c r="AA50" s="67"/>
      <c r="AB50" s="67">
        <v>14.5</v>
      </c>
      <c r="AC50" s="67">
        <v>6.3</v>
      </c>
      <c r="AD50" s="67">
        <v>16.399999999999999</v>
      </c>
      <c r="AE50" s="67">
        <v>4.3</v>
      </c>
      <c r="AF50" s="67">
        <v>8.3000000000000007</v>
      </c>
      <c r="AG50" s="67">
        <v>8.6</v>
      </c>
      <c r="AH50" s="67">
        <v>8.8000000000000007</v>
      </c>
      <c r="AI50" s="67">
        <v>6.6</v>
      </c>
      <c r="AJ50" s="67"/>
      <c r="AK50" s="67">
        <v>7.9</v>
      </c>
      <c r="AL50" s="67">
        <v>12.4</v>
      </c>
      <c r="AM50" s="67">
        <v>3.6</v>
      </c>
      <c r="AN50" s="67">
        <v>18.399999999999999</v>
      </c>
      <c r="AO50" s="67"/>
      <c r="AP50" s="67"/>
      <c r="AQ50" s="67"/>
      <c r="AR50" s="67">
        <v>1.5</v>
      </c>
      <c r="AS50" s="67"/>
      <c r="AT50" s="67"/>
      <c r="AU50" s="67">
        <v>5.4</v>
      </c>
      <c r="AV50" s="67">
        <v>9.9</v>
      </c>
      <c r="AW50" s="67">
        <v>87.5</v>
      </c>
      <c r="AX50" s="67"/>
      <c r="AY50" s="67">
        <v>94.3</v>
      </c>
      <c r="AZ50" s="67"/>
      <c r="BA50" s="67">
        <v>0.6</v>
      </c>
      <c r="BB50" s="67"/>
      <c r="BC50" s="67">
        <v>22.9</v>
      </c>
      <c r="BD50" s="67">
        <v>66.900000000000006</v>
      </c>
      <c r="BE50" s="67">
        <v>16.8</v>
      </c>
      <c r="BF50" s="67">
        <v>4.5</v>
      </c>
      <c r="BG50" s="67">
        <v>3</v>
      </c>
      <c r="BH50" s="67">
        <v>2.2000000000000002</v>
      </c>
      <c r="BI50" s="67">
        <v>2.2000000000000002</v>
      </c>
      <c r="BJ50" s="67"/>
      <c r="BK50" s="67">
        <v>0.8</v>
      </c>
      <c r="BL50" s="67"/>
      <c r="BM50" s="67">
        <v>19.2</v>
      </c>
      <c r="BN50" s="67">
        <v>7</v>
      </c>
      <c r="BO50" s="67"/>
      <c r="BP50" s="68">
        <v>965.7</v>
      </c>
    </row>
    <row r="51" spans="1:68" x14ac:dyDescent="0.3">
      <c r="A51" s="1"/>
      <c r="B51" s="54" t="s">
        <v>804</v>
      </c>
      <c r="C51" s="67">
        <v>17</v>
      </c>
      <c r="D51" s="67"/>
      <c r="E51" s="67">
        <v>4.3</v>
      </c>
      <c r="F51" s="67">
        <v>12.3</v>
      </c>
      <c r="G51" s="67">
        <v>2.8</v>
      </c>
      <c r="H51" s="67"/>
      <c r="I51" s="67">
        <v>9.5</v>
      </c>
      <c r="J51" s="67"/>
      <c r="K51" s="67">
        <v>9.9</v>
      </c>
      <c r="L51" s="67"/>
      <c r="M51" s="67">
        <v>13.9</v>
      </c>
      <c r="N51" s="67">
        <v>20.2</v>
      </c>
      <c r="O51" s="67">
        <v>5.0999999999999996</v>
      </c>
      <c r="P51" s="67">
        <v>2.8</v>
      </c>
      <c r="Q51" s="67">
        <v>2.6</v>
      </c>
      <c r="R51" s="67">
        <v>17.8</v>
      </c>
      <c r="S51" s="67">
        <v>20.2</v>
      </c>
      <c r="T51" s="67">
        <v>20</v>
      </c>
      <c r="U51" s="67">
        <v>16</v>
      </c>
      <c r="V51" s="67">
        <v>18.100000000000001</v>
      </c>
      <c r="W51" s="67">
        <v>46</v>
      </c>
      <c r="X51" s="67">
        <v>76</v>
      </c>
      <c r="Y51" s="67">
        <v>95</v>
      </c>
      <c r="Z51" s="67">
        <v>104.5</v>
      </c>
      <c r="AA51" s="67"/>
      <c r="AB51" s="67">
        <v>13.6</v>
      </c>
      <c r="AC51" s="67">
        <v>7.6</v>
      </c>
      <c r="AD51" s="67">
        <v>16.399999999999999</v>
      </c>
      <c r="AE51" s="67">
        <v>4.3</v>
      </c>
      <c r="AF51" s="67">
        <v>8.6</v>
      </c>
      <c r="AG51" s="67">
        <v>9.1</v>
      </c>
      <c r="AH51" s="67">
        <v>8.8000000000000007</v>
      </c>
      <c r="AI51" s="67">
        <v>6.6</v>
      </c>
      <c r="AJ51" s="67"/>
      <c r="AK51" s="67">
        <v>4.4000000000000004</v>
      </c>
      <c r="AL51" s="67">
        <v>10.4</v>
      </c>
      <c r="AM51" s="67">
        <v>3.5</v>
      </c>
      <c r="AN51" s="67">
        <v>18.399999999999999</v>
      </c>
      <c r="AO51" s="67"/>
      <c r="AP51" s="67"/>
      <c r="AQ51" s="67"/>
      <c r="AR51" s="67">
        <v>1.5</v>
      </c>
      <c r="AS51" s="67"/>
      <c r="AT51" s="67"/>
      <c r="AU51" s="67">
        <v>5.3</v>
      </c>
      <c r="AV51" s="67">
        <v>10</v>
      </c>
      <c r="AW51" s="67">
        <v>80.5</v>
      </c>
      <c r="AX51" s="67"/>
      <c r="AY51" s="67">
        <v>93.1</v>
      </c>
      <c r="AZ51" s="67"/>
      <c r="BA51" s="67">
        <v>0.6</v>
      </c>
      <c r="BB51" s="67"/>
      <c r="BC51" s="67">
        <v>24.6</v>
      </c>
      <c r="BD51" s="67">
        <v>63.5</v>
      </c>
      <c r="BE51" s="67">
        <v>16.8</v>
      </c>
      <c r="BF51" s="67">
        <v>4.5</v>
      </c>
      <c r="BG51" s="67">
        <v>3</v>
      </c>
      <c r="BH51" s="67">
        <v>2.2000000000000002</v>
      </c>
      <c r="BI51" s="67">
        <v>2.2000000000000002</v>
      </c>
      <c r="BJ51" s="67"/>
      <c r="BK51" s="67">
        <v>0.8</v>
      </c>
      <c r="BL51" s="67"/>
      <c r="BM51" s="67">
        <v>19.2</v>
      </c>
      <c r="BN51" s="67">
        <v>7.1</v>
      </c>
      <c r="BO51" s="67"/>
      <c r="BP51" s="68">
        <v>960.6</v>
      </c>
    </row>
    <row r="52" spans="1:68" x14ac:dyDescent="0.3">
      <c r="A52" s="1"/>
      <c r="B52" s="54" t="s">
        <v>805</v>
      </c>
      <c r="C52" s="67">
        <v>17.3</v>
      </c>
      <c r="D52" s="67"/>
      <c r="E52" s="67">
        <v>4.4000000000000004</v>
      </c>
      <c r="F52" s="67">
        <v>12.2</v>
      </c>
      <c r="G52" s="67">
        <v>2.7</v>
      </c>
      <c r="H52" s="67"/>
      <c r="I52" s="67">
        <v>8</v>
      </c>
      <c r="J52" s="67"/>
      <c r="K52" s="67">
        <v>9.9</v>
      </c>
      <c r="L52" s="67"/>
      <c r="M52" s="67">
        <v>13.8</v>
      </c>
      <c r="N52" s="67">
        <v>19.8</v>
      </c>
      <c r="O52" s="67">
        <v>5.2</v>
      </c>
      <c r="P52" s="67">
        <v>2.7</v>
      </c>
      <c r="Q52" s="67">
        <v>2.6</v>
      </c>
      <c r="R52" s="67">
        <v>17.600000000000001</v>
      </c>
      <c r="S52" s="67">
        <v>20.2</v>
      </c>
      <c r="T52" s="67">
        <v>20</v>
      </c>
      <c r="U52" s="67">
        <v>16</v>
      </c>
      <c r="V52" s="67">
        <v>13.6</v>
      </c>
      <c r="W52" s="67">
        <v>44.6</v>
      </c>
      <c r="X52" s="67">
        <v>80</v>
      </c>
      <c r="Y52" s="67">
        <v>95.6</v>
      </c>
      <c r="Z52" s="67">
        <v>99.8</v>
      </c>
      <c r="AA52" s="67"/>
      <c r="AB52" s="67">
        <v>13.2</v>
      </c>
      <c r="AC52" s="67">
        <v>11.2</v>
      </c>
      <c r="AD52" s="67">
        <v>16.399999999999999</v>
      </c>
      <c r="AE52" s="67">
        <v>4.3</v>
      </c>
      <c r="AF52" s="67">
        <v>8.8000000000000007</v>
      </c>
      <c r="AG52" s="67">
        <v>9.6</v>
      </c>
      <c r="AH52" s="67">
        <v>8.8000000000000007</v>
      </c>
      <c r="AI52" s="67">
        <v>6.6</v>
      </c>
      <c r="AJ52" s="67"/>
      <c r="AK52" s="67">
        <v>5.8</v>
      </c>
      <c r="AL52" s="67">
        <v>10.5</v>
      </c>
      <c r="AM52" s="67">
        <v>3.5</v>
      </c>
      <c r="AN52" s="67">
        <v>18.399999999999999</v>
      </c>
      <c r="AO52" s="67"/>
      <c r="AP52" s="67"/>
      <c r="AQ52" s="67"/>
      <c r="AR52" s="67">
        <v>1.5</v>
      </c>
      <c r="AS52" s="67"/>
      <c r="AT52" s="67"/>
      <c r="AU52" s="67">
        <v>5.4</v>
      </c>
      <c r="AV52" s="67">
        <v>9.9</v>
      </c>
      <c r="AW52" s="67">
        <v>102.3</v>
      </c>
      <c r="AX52" s="67"/>
      <c r="AY52" s="67">
        <v>114.1</v>
      </c>
      <c r="AZ52" s="67"/>
      <c r="BA52" s="67">
        <v>0.6</v>
      </c>
      <c r="BB52" s="67"/>
      <c r="BC52" s="67">
        <v>24.9</v>
      </c>
      <c r="BD52" s="67">
        <v>64.099999999999994</v>
      </c>
      <c r="BE52" s="67">
        <v>16.7</v>
      </c>
      <c r="BF52" s="67">
        <v>4.5</v>
      </c>
      <c r="BG52" s="67">
        <v>3</v>
      </c>
      <c r="BH52" s="67">
        <v>2.2000000000000002</v>
      </c>
      <c r="BI52" s="67">
        <v>2.2000000000000002</v>
      </c>
      <c r="BJ52" s="67"/>
      <c r="BK52" s="67">
        <v>0.8</v>
      </c>
      <c r="BL52" s="67"/>
      <c r="BM52" s="67">
        <v>19.2</v>
      </c>
      <c r="BN52" s="67">
        <v>7</v>
      </c>
      <c r="BO52" s="67"/>
      <c r="BP52" s="68">
        <v>1001.5</v>
      </c>
    </row>
    <row r="53" spans="1:68" x14ac:dyDescent="0.3">
      <c r="A53" s="1"/>
      <c r="B53" s="54" t="s">
        <v>806</v>
      </c>
      <c r="C53" s="67">
        <v>16.5</v>
      </c>
      <c r="D53" s="67"/>
      <c r="E53" s="67">
        <v>5.3</v>
      </c>
      <c r="F53" s="67">
        <v>12.2</v>
      </c>
      <c r="G53" s="67">
        <v>2.7</v>
      </c>
      <c r="H53" s="67"/>
      <c r="I53" s="67">
        <v>8.8000000000000007</v>
      </c>
      <c r="J53" s="67"/>
      <c r="K53" s="67">
        <v>9.9</v>
      </c>
      <c r="L53" s="67"/>
      <c r="M53" s="67">
        <v>12.9</v>
      </c>
      <c r="N53" s="67">
        <v>19</v>
      </c>
      <c r="O53" s="67">
        <v>5.2</v>
      </c>
      <c r="P53" s="67">
        <v>2.9</v>
      </c>
      <c r="Q53" s="67">
        <v>2.6</v>
      </c>
      <c r="R53" s="67">
        <v>17.600000000000001</v>
      </c>
      <c r="S53" s="67">
        <v>20.100000000000001</v>
      </c>
      <c r="T53" s="67">
        <v>20</v>
      </c>
      <c r="U53" s="67">
        <v>16</v>
      </c>
      <c r="V53" s="67">
        <v>15.3</v>
      </c>
      <c r="W53" s="67">
        <v>41.7</v>
      </c>
      <c r="X53" s="67">
        <v>78.2</v>
      </c>
      <c r="Y53" s="67">
        <v>97.1</v>
      </c>
      <c r="Z53" s="67">
        <v>95</v>
      </c>
      <c r="AA53" s="67"/>
      <c r="AB53" s="67">
        <v>15.3</v>
      </c>
      <c r="AC53" s="67">
        <v>10.3</v>
      </c>
      <c r="AD53" s="67">
        <v>16.399999999999999</v>
      </c>
      <c r="AE53" s="67">
        <v>4.3</v>
      </c>
      <c r="AF53" s="67">
        <v>8.8000000000000007</v>
      </c>
      <c r="AG53" s="67">
        <v>9.6</v>
      </c>
      <c r="AH53" s="67">
        <v>9.8000000000000007</v>
      </c>
      <c r="AI53" s="67">
        <v>6.7</v>
      </c>
      <c r="AJ53" s="67"/>
      <c r="AK53" s="67">
        <v>7</v>
      </c>
      <c r="AL53" s="67">
        <v>10.7</v>
      </c>
      <c r="AM53" s="67">
        <v>3.5</v>
      </c>
      <c r="AN53" s="67">
        <v>18.399999999999999</v>
      </c>
      <c r="AO53" s="67"/>
      <c r="AP53" s="67"/>
      <c r="AQ53" s="67"/>
      <c r="AR53" s="67">
        <v>1.5</v>
      </c>
      <c r="AS53" s="67"/>
      <c r="AT53" s="67"/>
      <c r="AU53" s="67">
        <v>5.4</v>
      </c>
      <c r="AV53" s="67">
        <v>9.9</v>
      </c>
      <c r="AW53" s="67">
        <v>112.9</v>
      </c>
      <c r="AX53" s="67"/>
      <c r="AY53" s="67">
        <v>118.6</v>
      </c>
      <c r="AZ53" s="67"/>
      <c r="BA53" s="67">
        <v>0.6</v>
      </c>
      <c r="BB53" s="67"/>
      <c r="BC53" s="67">
        <v>25.6</v>
      </c>
      <c r="BD53" s="67">
        <v>72</v>
      </c>
      <c r="BE53" s="67">
        <v>16.7</v>
      </c>
      <c r="BF53" s="67">
        <v>4.5</v>
      </c>
      <c r="BG53" s="67">
        <v>3</v>
      </c>
      <c r="BH53" s="67">
        <v>2.2000000000000002</v>
      </c>
      <c r="BI53" s="67">
        <v>2.2000000000000002</v>
      </c>
      <c r="BJ53" s="67"/>
      <c r="BK53" s="67">
        <v>0.8</v>
      </c>
      <c r="BL53" s="67"/>
      <c r="BM53" s="67">
        <v>19</v>
      </c>
      <c r="BN53" s="67">
        <v>7.1</v>
      </c>
      <c r="BO53" s="67"/>
      <c r="BP53" s="68">
        <v>1021.8</v>
      </c>
    </row>
    <row r="54" spans="1:68" x14ac:dyDescent="0.3">
      <c r="A54" s="1"/>
      <c r="B54" s="54" t="s">
        <v>807</v>
      </c>
      <c r="C54" s="67">
        <v>16.8</v>
      </c>
      <c r="D54" s="67"/>
      <c r="E54" s="67">
        <v>4.4000000000000004</v>
      </c>
      <c r="F54" s="67">
        <v>12.2</v>
      </c>
      <c r="G54" s="67">
        <v>2.6</v>
      </c>
      <c r="H54" s="67"/>
      <c r="I54" s="67">
        <v>8.6999999999999993</v>
      </c>
      <c r="J54" s="67"/>
      <c r="K54" s="67">
        <v>9.9</v>
      </c>
      <c r="L54" s="67"/>
      <c r="M54" s="67">
        <v>12.2</v>
      </c>
      <c r="N54" s="67">
        <v>18.899999999999999</v>
      </c>
      <c r="O54" s="67">
        <v>5.3</v>
      </c>
      <c r="P54" s="67">
        <v>2.8</v>
      </c>
      <c r="Q54" s="67">
        <v>2.6</v>
      </c>
      <c r="R54" s="67">
        <v>17.600000000000001</v>
      </c>
      <c r="S54" s="67">
        <v>20.2</v>
      </c>
      <c r="T54" s="67">
        <v>20</v>
      </c>
      <c r="U54" s="67">
        <v>17</v>
      </c>
      <c r="V54" s="67">
        <v>14.8</v>
      </c>
      <c r="W54" s="67">
        <v>42.5</v>
      </c>
      <c r="X54" s="67">
        <v>66.3</v>
      </c>
      <c r="Y54" s="67">
        <v>85.8</v>
      </c>
      <c r="Z54" s="67">
        <v>93.2</v>
      </c>
      <c r="AA54" s="67"/>
      <c r="AB54" s="67">
        <v>15.3</v>
      </c>
      <c r="AC54" s="67">
        <v>9.8000000000000007</v>
      </c>
      <c r="AD54" s="67">
        <v>16.5</v>
      </c>
      <c r="AE54" s="67">
        <v>4.3</v>
      </c>
      <c r="AF54" s="67">
        <v>8.6</v>
      </c>
      <c r="AG54" s="67">
        <v>9.6</v>
      </c>
      <c r="AH54" s="67">
        <v>9.8000000000000007</v>
      </c>
      <c r="AI54" s="67">
        <v>6.6</v>
      </c>
      <c r="AJ54" s="67"/>
      <c r="AK54" s="67">
        <v>10.7</v>
      </c>
      <c r="AL54" s="67">
        <v>12.7</v>
      </c>
      <c r="AM54" s="67">
        <v>3.5</v>
      </c>
      <c r="AN54" s="67">
        <v>18.399999999999999</v>
      </c>
      <c r="AO54" s="67"/>
      <c r="AP54" s="67"/>
      <c r="AQ54" s="67"/>
      <c r="AR54" s="67">
        <v>1.5</v>
      </c>
      <c r="AS54" s="67"/>
      <c r="AT54" s="67"/>
      <c r="AU54" s="67">
        <v>5.3</v>
      </c>
      <c r="AV54" s="67">
        <v>9.9</v>
      </c>
      <c r="AW54" s="67">
        <v>101.7</v>
      </c>
      <c r="AX54" s="67"/>
      <c r="AY54" s="67">
        <v>110.2</v>
      </c>
      <c r="AZ54" s="67"/>
      <c r="BA54" s="67">
        <v>0.6</v>
      </c>
      <c r="BB54" s="67"/>
      <c r="BC54" s="67">
        <v>27.7</v>
      </c>
      <c r="BD54" s="67">
        <v>66.599999999999994</v>
      </c>
      <c r="BE54" s="67">
        <v>16.8</v>
      </c>
      <c r="BF54" s="67">
        <v>4.5</v>
      </c>
      <c r="BG54" s="67">
        <v>3</v>
      </c>
      <c r="BH54" s="67">
        <v>2.2000000000000002</v>
      </c>
      <c r="BI54" s="67">
        <v>2.2000000000000002</v>
      </c>
      <c r="BJ54" s="67"/>
      <c r="BK54" s="67">
        <v>0.8</v>
      </c>
      <c r="BL54" s="67"/>
      <c r="BM54" s="67">
        <v>19</v>
      </c>
      <c r="BN54" s="67">
        <v>7</v>
      </c>
      <c r="BO54" s="67"/>
      <c r="BP54" s="68">
        <v>978.6</v>
      </c>
    </row>
    <row r="55" spans="1:68" x14ac:dyDescent="0.3">
      <c r="A55" s="1"/>
      <c r="B55" s="56" t="s">
        <v>1028</v>
      </c>
      <c r="C55" s="69">
        <v>17.8</v>
      </c>
      <c r="D55" s="69"/>
      <c r="E55" s="69">
        <v>7.1</v>
      </c>
      <c r="F55" s="69">
        <v>12.2</v>
      </c>
      <c r="G55" s="69">
        <v>2.5</v>
      </c>
      <c r="H55" s="69"/>
      <c r="I55" s="69">
        <v>8.6999999999999993</v>
      </c>
      <c r="J55" s="69"/>
      <c r="K55" s="69">
        <v>9.9</v>
      </c>
      <c r="L55" s="69"/>
      <c r="M55" s="69">
        <v>12</v>
      </c>
      <c r="N55" s="69">
        <v>16.7</v>
      </c>
      <c r="O55" s="69">
        <v>5.2</v>
      </c>
      <c r="P55" s="69">
        <v>2.8</v>
      </c>
      <c r="Q55" s="69">
        <v>2.6</v>
      </c>
      <c r="R55" s="69">
        <v>17.8</v>
      </c>
      <c r="S55" s="69">
        <v>19.8</v>
      </c>
      <c r="T55" s="69">
        <v>20</v>
      </c>
      <c r="U55" s="69">
        <v>16</v>
      </c>
      <c r="V55" s="69">
        <v>11.7</v>
      </c>
      <c r="W55" s="69">
        <v>45.7</v>
      </c>
      <c r="X55" s="69">
        <v>56.6</v>
      </c>
      <c r="Y55" s="69">
        <v>92.8</v>
      </c>
      <c r="Z55" s="69">
        <v>90.3</v>
      </c>
      <c r="AA55" s="69"/>
      <c r="AB55" s="69">
        <v>12.7</v>
      </c>
      <c r="AC55" s="69">
        <v>10</v>
      </c>
      <c r="AD55" s="69">
        <v>16.399999999999999</v>
      </c>
      <c r="AE55" s="69">
        <v>4.2</v>
      </c>
      <c r="AF55" s="69">
        <v>8.6</v>
      </c>
      <c r="AG55" s="69">
        <v>9.1999999999999993</v>
      </c>
      <c r="AH55" s="69">
        <v>9.4</v>
      </c>
      <c r="AI55" s="69">
        <v>6.6</v>
      </c>
      <c r="AJ55" s="69"/>
      <c r="AK55" s="69">
        <v>7.3</v>
      </c>
      <c r="AL55" s="69">
        <v>12</v>
      </c>
      <c r="AM55" s="69">
        <v>3.5</v>
      </c>
      <c r="AN55" s="69">
        <v>18.399999999999999</v>
      </c>
      <c r="AO55" s="69"/>
      <c r="AP55" s="69"/>
      <c r="AQ55" s="69"/>
      <c r="AR55" s="69">
        <v>1.5</v>
      </c>
      <c r="AS55" s="69"/>
      <c r="AT55" s="69"/>
      <c r="AU55" s="69">
        <v>5.3</v>
      </c>
      <c r="AV55" s="69">
        <v>9.9</v>
      </c>
      <c r="AW55" s="69">
        <v>110.4</v>
      </c>
      <c r="AX55" s="69"/>
      <c r="AY55" s="69">
        <v>112.4</v>
      </c>
      <c r="AZ55" s="69"/>
      <c r="BA55" s="69">
        <v>0.6</v>
      </c>
      <c r="BB55" s="69"/>
      <c r="BC55" s="69">
        <v>20.7</v>
      </c>
      <c r="BD55" s="69">
        <v>60.7</v>
      </c>
      <c r="BE55" s="69">
        <v>16.8</v>
      </c>
      <c r="BF55" s="69">
        <v>4.5</v>
      </c>
      <c r="BG55" s="69">
        <v>3</v>
      </c>
      <c r="BH55" s="69">
        <v>2.2000000000000002</v>
      </c>
      <c r="BI55" s="69">
        <v>2.2000000000000002</v>
      </c>
      <c r="BJ55" s="69"/>
      <c r="BK55" s="69">
        <v>0.8</v>
      </c>
      <c r="BL55" s="69"/>
      <c r="BM55" s="69">
        <v>19.2</v>
      </c>
      <c r="BN55" s="69">
        <v>7</v>
      </c>
      <c r="BO55" s="69"/>
      <c r="BP55" s="70">
        <v>963.7</v>
      </c>
    </row>
    <row r="56" spans="1:68" ht="15.6" x14ac:dyDescent="0.3">
      <c r="A56" s="1"/>
      <c r="B56" s="71" t="s">
        <v>1029</v>
      </c>
      <c r="C56" s="72">
        <v>384.7</v>
      </c>
      <c r="D56" s="72">
        <v>0</v>
      </c>
      <c r="E56" s="72">
        <v>164.9</v>
      </c>
      <c r="F56" s="72">
        <v>273.95</v>
      </c>
      <c r="G56" s="72">
        <v>60.1</v>
      </c>
      <c r="H56" s="72">
        <v>4.3</v>
      </c>
      <c r="I56" s="72">
        <v>185.85</v>
      </c>
      <c r="J56" s="72">
        <v>7.35</v>
      </c>
      <c r="K56" s="72">
        <v>236.95</v>
      </c>
      <c r="L56" s="72">
        <v>0</v>
      </c>
      <c r="M56" s="72">
        <v>270</v>
      </c>
      <c r="N56" s="72">
        <v>383.35</v>
      </c>
      <c r="O56" s="72">
        <v>116.1</v>
      </c>
      <c r="P56" s="72">
        <v>68.3</v>
      </c>
      <c r="Q56" s="72">
        <v>62.4</v>
      </c>
      <c r="R56" s="72">
        <v>426.7</v>
      </c>
      <c r="S56" s="72">
        <v>485.95</v>
      </c>
      <c r="T56" s="72">
        <v>480</v>
      </c>
      <c r="U56" s="72">
        <v>418.4</v>
      </c>
      <c r="V56" s="72">
        <v>627.35</v>
      </c>
      <c r="W56" s="72">
        <v>1035.8499999999999</v>
      </c>
      <c r="X56" s="72">
        <v>1930.6</v>
      </c>
      <c r="Y56" s="72">
        <v>1895.45</v>
      </c>
      <c r="Z56" s="72">
        <v>2104.8000000000002</v>
      </c>
      <c r="AA56" s="72">
        <v>182.9</v>
      </c>
      <c r="AB56" s="72">
        <v>293.5</v>
      </c>
      <c r="AC56" s="72">
        <v>207.9</v>
      </c>
      <c r="AD56" s="72">
        <v>394.75</v>
      </c>
      <c r="AE56" s="72">
        <v>103.15</v>
      </c>
      <c r="AF56" s="72">
        <v>186.9</v>
      </c>
      <c r="AG56" s="72">
        <v>203.35</v>
      </c>
      <c r="AH56" s="72">
        <v>206.8</v>
      </c>
      <c r="AI56" s="72">
        <v>193.25</v>
      </c>
      <c r="AJ56" s="72">
        <v>490.2</v>
      </c>
      <c r="AK56" s="72">
        <v>123.05</v>
      </c>
      <c r="AL56" s="72">
        <v>188.95</v>
      </c>
      <c r="AM56" s="72">
        <v>85.55</v>
      </c>
      <c r="AN56" s="72">
        <v>441.6</v>
      </c>
      <c r="AO56" s="72">
        <v>0</v>
      </c>
      <c r="AP56" s="72">
        <v>1669.55</v>
      </c>
      <c r="AQ56" s="72">
        <v>1.55</v>
      </c>
      <c r="AR56" s="72">
        <v>36</v>
      </c>
      <c r="AS56" s="72">
        <v>112.85</v>
      </c>
      <c r="AT56" s="72">
        <v>82.05</v>
      </c>
      <c r="AU56" s="72">
        <v>128.5</v>
      </c>
      <c r="AV56" s="72">
        <v>237.6</v>
      </c>
      <c r="AW56" s="72">
        <v>2374.35</v>
      </c>
      <c r="AX56" s="72">
        <v>907.7</v>
      </c>
      <c r="AY56" s="72">
        <v>2403.25</v>
      </c>
      <c r="AZ56" s="72">
        <v>686.3</v>
      </c>
      <c r="BA56" s="72">
        <v>14.4</v>
      </c>
      <c r="BB56" s="72">
        <v>97.95</v>
      </c>
      <c r="BC56" s="72">
        <v>602.85</v>
      </c>
      <c r="BD56" s="72">
        <v>1579.55</v>
      </c>
      <c r="BE56" s="72">
        <v>367.05</v>
      </c>
      <c r="BF56" s="72">
        <v>88.7</v>
      </c>
      <c r="BG56" s="72">
        <v>68.2</v>
      </c>
      <c r="BH56" s="72">
        <v>41</v>
      </c>
      <c r="BI56" s="72">
        <v>51.05</v>
      </c>
      <c r="BJ56" s="72">
        <v>100.8</v>
      </c>
      <c r="BK56" s="72">
        <v>17.05</v>
      </c>
      <c r="BL56" s="72">
        <v>0</v>
      </c>
      <c r="BM56" s="72">
        <v>459.35</v>
      </c>
      <c r="BN56" s="72">
        <v>168.8</v>
      </c>
      <c r="BO56" s="72">
        <v>102.8</v>
      </c>
      <c r="BP56" s="72">
        <v>27324.45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539</v>
      </c>
      <c r="M70" s="1">
        <v>984.4</v>
      </c>
      <c r="N70" s="1">
        <v>3.6026342707721475</v>
      </c>
      <c r="O70" s="1" t="s">
        <v>1030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540</v>
      </c>
      <c r="M71" s="1">
        <v>4442</v>
      </c>
      <c r="N71" s="1">
        <v>16.256502875629703</v>
      </c>
      <c r="O71" s="1" t="s">
        <v>1031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538</v>
      </c>
      <c r="M72" s="1">
        <v>6530.6</v>
      </c>
      <c r="N72" s="1">
        <v>23.900206591532491</v>
      </c>
      <c r="O72" s="1" t="s">
        <v>1032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541</v>
      </c>
      <c r="M73" s="1">
        <v>15367.45</v>
      </c>
      <c r="N73" s="1">
        <v>56.240656262065656</v>
      </c>
      <c r="O73" s="1" t="s">
        <v>1033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1034</v>
      </c>
      <c r="C5" s="209"/>
      <c r="D5" s="209"/>
      <c r="E5" s="209"/>
      <c r="F5" s="209"/>
      <c r="G5" s="209"/>
      <c r="H5" s="209"/>
      <c r="I5" s="209"/>
    </row>
    <row r="6" spans="1:9" ht="43.95" customHeight="1" x14ac:dyDescent="0.3">
      <c r="A6" s="1"/>
      <c r="B6" s="208" t="s">
        <v>532</v>
      </c>
      <c r="C6" s="208" t="s">
        <v>590</v>
      </c>
      <c r="D6" s="208" t="s">
        <v>157</v>
      </c>
      <c r="E6" s="208" t="s">
        <v>591</v>
      </c>
      <c r="F6" s="208" t="s">
        <v>588</v>
      </c>
      <c r="G6" s="208" t="s">
        <v>589</v>
      </c>
      <c r="H6" s="208" t="s">
        <v>592</v>
      </c>
      <c r="I6" s="64" t="s">
        <v>1035</v>
      </c>
    </row>
    <row r="7" spans="1:9" x14ac:dyDescent="0.3">
      <c r="A7" s="1"/>
      <c r="B7" s="208"/>
      <c r="C7" s="64" t="s">
        <v>988</v>
      </c>
      <c r="D7" s="64" t="s">
        <v>989</v>
      </c>
      <c r="E7" s="64" t="s">
        <v>990</v>
      </c>
      <c r="F7" s="64" t="s">
        <v>992</v>
      </c>
      <c r="G7" s="64" t="s">
        <v>1036</v>
      </c>
      <c r="H7" s="64" t="s">
        <v>1007</v>
      </c>
      <c r="I7" s="64" t="s">
        <v>752</v>
      </c>
    </row>
    <row r="8" spans="1:9" x14ac:dyDescent="0.3">
      <c r="A8" s="1"/>
      <c r="B8" s="50" t="s">
        <v>1009</v>
      </c>
      <c r="C8" s="65">
        <v>16.600000000000001</v>
      </c>
      <c r="D8" s="65"/>
      <c r="E8" s="65">
        <v>7.3</v>
      </c>
      <c r="F8" s="65">
        <v>9.6999999999999993</v>
      </c>
      <c r="G8" s="65">
        <v>56.6</v>
      </c>
      <c r="H8" s="65"/>
      <c r="I8" s="66">
        <v>90.2</v>
      </c>
    </row>
    <row r="9" spans="1:9" x14ac:dyDescent="0.3">
      <c r="A9" s="1"/>
      <c r="B9" s="54" t="s">
        <v>1010</v>
      </c>
      <c r="C9" s="67">
        <v>16.600000000000001</v>
      </c>
      <c r="D9" s="67"/>
      <c r="E9" s="67">
        <v>8</v>
      </c>
      <c r="F9" s="67">
        <v>8.9</v>
      </c>
      <c r="G9" s="67">
        <v>56.7</v>
      </c>
      <c r="H9" s="67"/>
      <c r="I9" s="68">
        <v>90.2</v>
      </c>
    </row>
    <row r="10" spans="1:9" x14ac:dyDescent="0.3">
      <c r="A10" s="1"/>
      <c r="B10" s="54" t="s">
        <v>1011</v>
      </c>
      <c r="C10" s="67">
        <v>16.3</v>
      </c>
      <c r="D10" s="67"/>
      <c r="E10" s="67">
        <v>7.9</v>
      </c>
      <c r="F10" s="67">
        <v>9.6999999999999993</v>
      </c>
      <c r="G10" s="67">
        <v>56.6</v>
      </c>
      <c r="H10" s="67"/>
      <c r="I10" s="68">
        <v>90.5</v>
      </c>
    </row>
    <row r="11" spans="1:9" x14ac:dyDescent="0.3">
      <c r="A11" s="1"/>
      <c r="B11" s="54" t="s">
        <v>1012</v>
      </c>
      <c r="C11" s="67">
        <v>16.7</v>
      </c>
      <c r="D11" s="67"/>
      <c r="E11" s="67">
        <v>6.6</v>
      </c>
      <c r="F11" s="67">
        <v>9.6</v>
      </c>
      <c r="G11" s="67">
        <v>57</v>
      </c>
      <c r="H11" s="67"/>
      <c r="I11" s="68">
        <v>89.9</v>
      </c>
    </row>
    <row r="12" spans="1:9" x14ac:dyDescent="0.3">
      <c r="A12" s="1"/>
      <c r="B12" s="54" t="s">
        <v>1013</v>
      </c>
      <c r="C12" s="67">
        <v>16.8</v>
      </c>
      <c r="D12" s="67"/>
      <c r="E12" s="67">
        <v>7.5</v>
      </c>
      <c r="F12" s="67">
        <v>9.6</v>
      </c>
      <c r="G12" s="67">
        <v>57.1</v>
      </c>
      <c r="H12" s="67"/>
      <c r="I12" s="68">
        <v>91</v>
      </c>
    </row>
    <row r="13" spans="1:9" x14ac:dyDescent="0.3">
      <c r="A13" s="1"/>
      <c r="B13" s="54" t="s">
        <v>1014</v>
      </c>
      <c r="C13" s="67">
        <v>17</v>
      </c>
      <c r="D13" s="67"/>
      <c r="E13" s="67">
        <v>7.6</v>
      </c>
      <c r="F13" s="67">
        <v>9.1999999999999993</v>
      </c>
      <c r="G13" s="67">
        <v>58.3</v>
      </c>
      <c r="H13" s="67"/>
      <c r="I13" s="68">
        <v>92.1</v>
      </c>
    </row>
    <row r="14" spans="1:9" x14ac:dyDescent="0.3">
      <c r="A14" s="1"/>
      <c r="B14" s="54" t="s">
        <v>1015</v>
      </c>
      <c r="C14" s="67">
        <v>17.100000000000001</v>
      </c>
      <c r="D14" s="67"/>
      <c r="E14" s="67">
        <v>8.3000000000000007</v>
      </c>
      <c r="F14" s="67">
        <v>9.1999999999999993</v>
      </c>
      <c r="G14" s="67">
        <v>60</v>
      </c>
      <c r="H14" s="67"/>
      <c r="I14" s="68">
        <v>94.6</v>
      </c>
    </row>
    <row r="15" spans="1:9" x14ac:dyDescent="0.3">
      <c r="A15" s="1"/>
      <c r="B15" s="56" t="s">
        <v>1016</v>
      </c>
      <c r="C15" s="69">
        <v>17.3</v>
      </c>
      <c r="D15" s="69"/>
      <c r="E15" s="69">
        <v>7.6</v>
      </c>
      <c r="F15" s="69">
        <v>9.3000000000000007</v>
      </c>
      <c r="G15" s="69">
        <v>60.8</v>
      </c>
      <c r="H15" s="69"/>
      <c r="I15" s="70">
        <v>95</v>
      </c>
    </row>
    <row r="16" spans="1:9" x14ac:dyDescent="0.3">
      <c r="A16" s="1"/>
      <c r="B16" s="50" t="s">
        <v>1017</v>
      </c>
      <c r="C16" s="65">
        <v>16.2</v>
      </c>
      <c r="D16" s="65"/>
      <c r="E16" s="65">
        <v>7.3</v>
      </c>
      <c r="F16" s="65">
        <v>9.3000000000000007</v>
      </c>
      <c r="G16" s="65">
        <v>61</v>
      </c>
      <c r="H16" s="65"/>
      <c r="I16" s="66">
        <v>93.8</v>
      </c>
    </row>
    <row r="17" spans="1:9" x14ac:dyDescent="0.3">
      <c r="A17" s="1"/>
      <c r="B17" s="54" t="s">
        <v>1018</v>
      </c>
      <c r="C17" s="67">
        <v>16.5</v>
      </c>
      <c r="D17" s="67"/>
      <c r="E17" s="67">
        <v>7.8</v>
      </c>
      <c r="F17" s="67">
        <v>8.8000000000000007</v>
      </c>
      <c r="G17" s="67">
        <v>60.7</v>
      </c>
      <c r="H17" s="67"/>
      <c r="I17" s="68">
        <v>93.8</v>
      </c>
    </row>
    <row r="18" spans="1:9" x14ac:dyDescent="0.3">
      <c r="A18" s="1"/>
      <c r="B18" s="54" t="s">
        <v>1019</v>
      </c>
      <c r="C18" s="67">
        <v>17.100000000000001</v>
      </c>
      <c r="D18" s="67"/>
      <c r="E18" s="67">
        <v>7.9</v>
      </c>
      <c r="F18" s="67">
        <v>9.3000000000000007</v>
      </c>
      <c r="G18" s="67">
        <v>61</v>
      </c>
      <c r="H18" s="67"/>
      <c r="I18" s="68">
        <v>95.3</v>
      </c>
    </row>
    <row r="19" spans="1:9" x14ac:dyDescent="0.3">
      <c r="A19" s="1"/>
      <c r="B19" s="54" t="s">
        <v>1020</v>
      </c>
      <c r="C19" s="67">
        <v>16.5</v>
      </c>
      <c r="D19" s="67"/>
      <c r="E19" s="67">
        <v>8</v>
      </c>
      <c r="F19" s="67">
        <v>9.1999999999999993</v>
      </c>
      <c r="G19" s="67">
        <v>61.2</v>
      </c>
      <c r="H19" s="67"/>
      <c r="I19" s="68">
        <v>94.9</v>
      </c>
    </row>
    <row r="20" spans="1:9" x14ac:dyDescent="0.3">
      <c r="A20" s="1"/>
      <c r="B20" s="54" t="s">
        <v>1021</v>
      </c>
      <c r="C20" s="67">
        <v>17.5</v>
      </c>
      <c r="D20" s="67"/>
      <c r="E20" s="67">
        <v>8</v>
      </c>
      <c r="F20" s="67">
        <v>9.1</v>
      </c>
      <c r="G20" s="67">
        <v>61.9</v>
      </c>
      <c r="H20" s="67"/>
      <c r="I20" s="68">
        <v>96.5</v>
      </c>
    </row>
    <row r="21" spans="1:9" x14ac:dyDescent="0.3">
      <c r="A21" s="1"/>
      <c r="B21" s="54" t="s">
        <v>1022</v>
      </c>
      <c r="C21" s="67">
        <v>16.5</v>
      </c>
      <c r="D21" s="67"/>
      <c r="E21" s="67">
        <v>6.7</v>
      </c>
      <c r="F21" s="67">
        <v>8.5</v>
      </c>
      <c r="G21" s="67">
        <v>62.1</v>
      </c>
      <c r="H21" s="67"/>
      <c r="I21" s="68">
        <v>93.8</v>
      </c>
    </row>
    <row r="22" spans="1:9" x14ac:dyDescent="0.3">
      <c r="A22" s="1"/>
      <c r="B22" s="54" t="s">
        <v>1023</v>
      </c>
      <c r="C22" s="67">
        <v>4.4000000000000004</v>
      </c>
      <c r="D22" s="67"/>
      <c r="E22" s="67">
        <v>6.4</v>
      </c>
      <c r="F22" s="67">
        <v>8.3000000000000007</v>
      </c>
      <c r="G22" s="67">
        <v>61</v>
      </c>
      <c r="H22" s="67"/>
      <c r="I22" s="68">
        <v>80.099999999999994</v>
      </c>
    </row>
    <row r="23" spans="1:9" x14ac:dyDescent="0.3">
      <c r="A23" s="1"/>
      <c r="B23" s="56" t="s">
        <v>1024</v>
      </c>
      <c r="C23" s="69">
        <v>4.3</v>
      </c>
      <c r="D23" s="69"/>
      <c r="E23" s="69">
        <v>4.5</v>
      </c>
      <c r="F23" s="69">
        <v>7.4</v>
      </c>
      <c r="G23" s="69">
        <v>60.5</v>
      </c>
      <c r="H23" s="69"/>
      <c r="I23" s="70">
        <v>76.7</v>
      </c>
    </row>
    <row r="24" spans="1:9" x14ac:dyDescent="0.3">
      <c r="A24" s="1"/>
      <c r="B24" s="50" t="s">
        <v>1025</v>
      </c>
      <c r="C24" s="65">
        <v>6.9</v>
      </c>
      <c r="D24" s="65"/>
      <c r="E24" s="65">
        <v>5.0999999999999996</v>
      </c>
      <c r="F24" s="65">
        <v>7.4</v>
      </c>
      <c r="G24" s="65">
        <v>61.3</v>
      </c>
      <c r="H24" s="65"/>
      <c r="I24" s="66">
        <v>80.7</v>
      </c>
    </row>
    <row r="25" spans="1:9" x14ac:dyDescent="0.3">
      <c r="A25" s="1"/>
      <c r="B25" s="54" t="s">
        <v>1026</v>
      </c>
      <c r="C25" s="67">
        <v>16.5</v>
      </c>
      <c r="D25" s="67"/>
      <c r="E25" s="67">
        <v>5.0999999999999996</v>
      </c>
      <c r="F25" s="67">
        <v>7.7</v>
      </c>
      <c r="G25" s="67">
        <v>60</v>
      </c>
      <c r="H25" s="67"/>
      <c r="I25" s="68">
        <v>89.3</v>
      </c>
    </row>
    <row r="26" spans="1:9" x14ac:dyDescent="0.3">
      <c r="A26" s="1"/>
      <c r="B26" s="54" t="s">
        <v>1027</v>
      </c>
      <c r="C26" s="67">
        <v>15.6</v>
      </c>
      <c r="D26" s="67"/>
      <c r="E26" s="67">
        <v>4.8</v>
      </c>
      <c r="F26" s="67">
        <v>7.7</v>
      </c>
      <c r="G26" s="67">
        <v>60.2</v>
      </c>
      <c r="H26" s="67"/>
      <c r="I26" s="68">
        <v>88.3</v>
      </c>
    </row>
    <row r="27" spans="1:9" x14ac:dyDescent="0.3">
      <c r="A27" s="1"/>
      <c r="B27" s="54" t="s">
        <v>780</v>
      </c>
      <c r="C27" s="67">
        <v>16.8</v>
      </c>
      <c r="D27" s="67"/>
      <c r="E27" s="67">
        <v>5</v>
      </c>
      <c r="F27" s="67">
        <v>8.5</v>
      </c>
      <c r="G27" s="67">
        <v>59.2</v>
      </c>
      <c r="H27" s="67"/>
      <c r="I27" s="68">
        <v>89.5</v>
      </c>
    </row>
    <row r="28" spans="1:9" x14ac:dyDescent="0.3">
      <c r="A28" s="1"/>
      <c r="B28" s="54" t="s">
        <v>781</v>
      </c>
      <c r="C28" s="67">
        <v>17.600000000000001</v>
      </c>
      <c r="D28" s="67"/>
      <c r="E28" s="67">
        <v>4.7</v>
      </c>
      <c r="F28" s="67">
        <v>8.4</v>
      </c>
      <c r="G28" s="67">
        <v>59.3</v>
      </c>
      <c r="H28" s="67"/>
      <c r="I28" s="68">
        <v>90</v>
      </c>
    </row>
    <row r="29" spans="1:9" x14ac:dyDescent="0.3">
      <c r="A29" s="1"/>
      <c r="B29" s="54" t="s">
        <v>782</v>
      </c>
      <c r="C29" s="67">
        <v>17.7</v>
      </c>
      <c r="D29" s="67"/>
      <c r="E29" s="67">
        <v>7.1</v>
      </c>
      <c r="F29" s="67">
        <v>7.9</v>
      </c>
      <c r="G29" s="67">
        <v>59.5</v>
      </c>
      <c r="H29" s="67"/>
      <c r="I29" s="68">
        <v>92.2</v>
      </c>
    </row>
    <row r="30" spans="1:9" x14ac:dyDescent="0.3">
      <c r="A30" s="1"/>
      <c r="B30" s="54" t="s">
        <v>783</v>
      </c>
      <c r="C30" s="67">
        <v>17</v>
      </c>
      <c r="D30" s="67"/>
      <c r="E30" s="67">
        <v>5.6</v>
      </c>
      <c r="F30" s="67">
        <v>7.9</v>
      </c>
      <c r="G30" s="67">
        <v>60</v>
      </c>
      <c r="H30" s="67"/>
      <c r="I30" s="68">
        <v>90.5</v>
      </c>
    </row>
    <row r="31" spans="1:9" x14ac:dyDescent="0.3">
      <c r="A31" s="1"/>
      <c r="B31" s="56" t="s">
        <v>784</v>
      </c>
      <c r="C31" s="69">
        <v>17.399999999999999</v>
      </c>
      <c r="D31" s="69"/>
      <c r="E31" s="69">
        <v>7.7</v>
      </c>
      <c r="F31" s="69">
        <v>7.9</v>
      </c>
      <c r="G31" s="69">
        <v>59.6</v>
      </c>
      <c r="H31" s="69"/>
      <c r="I31" s="70">
        <v>92.6</v>
      </c>
    </row>
    <row r="32" spans="1:9" x14ac:dyDescent="0.3">
      <c r="A32" s="1"/>
      <c r="B32" s="50" t="s">
        <v>785</v>
      </c>
      <c r="C32" s="65">
        <v>16.3</v>
      </c>
      <c r="D32" s="65"/>
      <c r="E32" s="65">
        <v>6.7</v>
      </c>
      <c r="F32" s="65">
        <v>7.2</v>
      </c>
      <c r="G32" s="65">
        <v>60.2</v>
      </c>
      <c r="H32" s="65"/>
      <c r="I32" s="66">
        <v>90.4</v>
      </c>
    </row>
    <row r="33" spans="1:9" x14ac:dyDescent="0.3">
      <c r="A33" s="1"/>
      <c r="B33" s="54" t="s">
        <v>786</v>
      </c>
      <c r="C33" s="67">
        <v>16.2</v>
      </c>
      <c r="D33" s="67"/>
      <c r="E33" s="67">
        <v>7.4</v>
      </c>
      <c r="F33" s="67">
        <v>8</v>
      </c>
      <c r="G33" s="67">
        <v>61.8</v>
      </c>
      <c r="H33" s="67"/>
      <c r="I33" s="68">
        <v>93.4</v>
      </c>
    </row>
    <row r="34" spans="1:9" x14ac:dyDescent="0.3">
      <c r="A34" s="1"/>
      <c r="B34" s="54" t="s">
        <v>787</v>
      </c>
      <c r="C34" s="67">
        <v>16.600000000000001</v>
      </c>
      <c r="D34" s="67"/>
      <c r="E34" s="67">
        <v>6.6</v>
      </c>
      <c r="F34" s="67">
        <v>8.1</v>
      </c>
      <c r="G34" s="67">
        <v>62</v>
      </c>
      <c r="H34" s="67"/>
      <c r="I34" s="68">
        <v>93.3</v>
      </c>
    </row>
    <row r="35" spans="1:9" x14ac:dyDescent="0.3">
      <c r="A35" s="1"/>
      <c r="B35" s="54" t="s">
        <v>788</v>
      </c>
      <c r="C35" s="67">
        <v>16.5</v>
      </c>
      <c r="D35" s="67"/>
      <c r="E35" s="67">
        <v>8.1</v>
      </c>
      <c r="F35" s="67">
        <v>8.3000000000000007</v>
      </c>
      <c r="G35" s="67">
        <v>61.8</v>
      </c>
      <c r="H35" s="67"/>
      <c r="I35" s="68">
        <v>94.7</v>
      </c>
    </row>
    <row r="36" spans="1:9" x14ac:dyDescent="0.3">
      <c r="A36" s="1"/>
      <c r="B36" s="54" t="s">
        <v>789</v>
      </c>
      <c r="C36" s="67">
        <v>16</v>
      </c>
      <c r="D36" s="67"/>
      <c r="E36" s="67">
        <v>7.3</v>
      </c>
      <c r="F36" s="67">
        <v>8.1999999999999993</v>
      </c>
      <c r="G36" s="67">
        <v>61.9</v>
      </c>
      <c r="H36" s="67"/>
      <c r="I36" s="68">
        <v>93.4</v>
      </c>
    </row>
    <row r="37" spans="1:9" x14ac:dyDescent="0.3">
      <c r="A37" s="1"/>
      <c r="B37" s="54" t="s">
        <v>790</v>
      </c>
      <c r="C37" s="67">
        <v>16.5</v>
      </c>
      <c r="D37" s="67"/>
      <c r="E37" s="67">
        <v>7.2</v>
      </c>
      <c r="F37" s="67">
        <v>5.7</v>
      </c>
      <c r="G37" s="67">
        <v>61.8</v>
      </c>
      <c r="H37" s="67"/>
      <c r="I37" s="68">
        <v>91.2</v>
      </c>
    </row>
    <row r="38" spans="1:9" x14ac:dyDescent="0.3">
      <c r="A38" s="1"/>
      <c r="B38" s="54" t="s">
        <v>791</v>
      </c>
      <c r="C38" s="67">
        <v>16.5</v>
      </c>
      <c r="D38" s="67"/>
      <c r="E38" s="67">
        <v>7.3</v>
      </c>
      <c r="F38" s="67">
        <v>5.2</v>
      </c>
      <c r="G38" s="67">
        <v>61.6</v>
      </c>
      <c r="H38" s="67"/>
      <c r="I38" s="68">
        <v>90.6</v>
      </c>
    </row>
    <row r="39" spans="1:9" x14ac:dyDescent="0.3">
      <c r="A39" s="1"/>
      <c r="B39" s="56" t="s">
        <v>792</v>
      </c>
      <c r="C39" s="69">
        <v>16.399999999999999</v>
      </c>
      <c r="D39" s="69"/>
      <c r="E39" s="69">
        <v>7.6</v>
      </c>
      <c r="F39" s="69">
        <v>3</v>
      </c>
      <c r="G39" s="69">
        <v>62.1</v>
      </c>
      <c r="H39" s="69"/>
      <c r="I39" s="70">
        <v>89.1</v>
      </c>
    </row>
    <row r="40" spans="1:9" x14ac:dyDescent="0.3">
      <c r="A40" s="1"/>
      <c r="B40" s="50" t="s">
        <v>793</v>
      </c>
      <c r="C40" s="65">
        <v>16.2</v>
      </c>
      <c r="D40" s="65"/>
      <c r="E40" s="65">
        <v>7.5</v>
      </c>
      <c r="F40" s="65">
        <v>3.5</v>
      </c>
      <c r="G40" s="65">
        <v>62.4</v>
      </c>
      <c r="H40" s="65"/>
      <c r="I40" s="66">
        <v>89.6</v>
      </c>
    </row>
    <row r="41" spans="1:9" x14ac:dyDescent="0.3">
      <c r="A41" s="1"/>
      <c r="B41" s="54" t="s">
        <v>794</v>
      </c>
      <c r="C41" s="67">
        <v>16.899999999999999</v>
      </c>
      <c r="D41" s="67"/>
      <c r="E41" s="67">
        <v>8.1</v>
      </c>
      <c r="F41" s="67">
        <v>2.6</v>
      </c>
      <c r="G41" s="67">
        <v>62.5</v>
      </c>
      <c r="H41" s="67"/>
      <c r="I41" s="68">
        <v>90.1</v>
      </c>
    </row>
    <row r="42" spans="1:9" x14ac:dyDescent="0.3">
      <c r="A42" s="1"/>
      <c r="B42" s="54" t="s">
        <v>795</v>
      </c>
      <c r="C42" s="67">
        <v>17.2</v>
      </c>
      <c r="D42" s="67"/>
      <c r="E42" s="67">
        <v>8.1999999999999993</v>
      </c>
      <c r="F42" s="67">
        <v>2.5</v>
      </c>
      <c r="G42" s="67">
        <v>62.3</v>
      </c>
      <c r="H42" s="67"/>
      <c r="I42" s="68">
        <v>90.2</v>
      </c>
    </row>
    <row r="43" spans="1:9" x14ac:dyDescent="0.3">
      <c r="A43" s="1"/>
      <c r="B43" s="54" t="s">
        <v>796</v>
      </c>
      <c r="C43" s="67">
        <v>16.899999999999999</v>
      </c>
      <c r="D43" s="67"/>
      <c r="E43" s="67">
        <v>8.3000000000000007</v>
      </c>
      <c r="F43" s="67">
        <v>2.5</v>
      </c>
      <c r="G43" s="67">
        <v>62.4</v>
      </c>
      <c r="H43" s="67"/>
      <c r="I43" s="68">
        <v>90.1</v>
      </c>
    </row>
    <row r="44" spans="1:9" x14ac:dyDescent="0.3">
      <c r="A44" s="1"/>
      <c r="B44" s="54" t="s">
        <v>797</v>
      </c>
      <c r="C44" s="67">
        <v>17</v>
      </c>
      <c r="D44" s="67"/>
      <c r="E44" s="67">
        <v>7.3</v>
      </c>
      <c r="F44" s="67">
        <v>3.9</v>
      </c>
      <c r="G44" s="67">
        <v>62.2</v>
      </c>
      <c r="H44" s="67"/>
      <c r="I44" s="68">
        <v>90.4</v>
      </c>
    </row>
    <row r="45" spans="1:9" x14ac:dyDescent="0.3">
      <c r="A45" s="1"/>
      <c r="B45" s="54" t="s">
        <v>798</v>
      </c>
      <c r="C45" s="67">
        <v>17</v>
      </c>
      <c r="D45" s="67"/>
      <c r="E45" s="67">
        <v>7.6</v>
      </c>
      <c r="F45" s="67">
        <v>7.7</v>
      </c>
      <c r="G45" s="67">
        <v>62.7</v>
      </c>
      <c r="H45" s="67"/>
      <c r="I45" s="68">
        <v>95</v>
      </c>
    </row>
    <row r="46" spans="1:9" x14ac:dyDescent="0.3">
      <c r="A46" s="1"/>
      <c r="B46" s="54" t="s">
        <v>799</v>
      </c>
      <c r="C46" s="67">
        <v>16.5</v>
      </c>
      <c r="D46" s="67"/>
      <c r="E46" s="67">
        <v>7.5</v>
      </c>
      <c r="F46" s="67">
        <v>7.7</v>
      </c>
      <c r="G46" s="67">
        <v>62.8</v>
      </c>
      <c r="H46" s="67"/>
      <c r="I46" s="68">
        <v>94.5</v>
      </c>
    </row>
    <row r="47" spans="1:9" x14ac:dyDescent="0.3">
      <c r="A47" s="1"/>
      <c r="B47" s="56" t="s">
        <v>800</v>
      </c>
      <c r="C47" s="69">
        <v>16.600000000000001</v>
      </c>
      <c r="D47" s="69"/>
      <c r="E47" s="69">
        <v>8.1</v>
      </c>
      <c r="F47" s="69">
        <v>9</v>
      </c>
      <c r="G47" s="69">
        <v>62.8</v>
      </c>
      <c r="H47" s="69"/>
      <c r="I47" s="70">
        <v>96.5</v>
      </c>
    </row>
    <row r="48" spans="1:9" x14ac:dyDescent="0.3">
      <c r="A48" s="1"/>
      <c r="B48" s="50" t="s">
        <v>801</v>
      </c>
      <c r="C48" s="65">
        <v>16.899999999999999</v>
      </c>
      <c r="D48" s="65"/>
      <c r="E48" s="65">
        <v>8.1999999999999993</v>
      </c>
      <c r="F48" s="65">
        <v>8.8000000000000007</v>
      </c>
      <c r="G48" s="65">
        <v>62.8</v>
      </c>
      <c r="H48" s="65"/>
      <c r="I48" s="66">
        <v>96.7</v>
      </c>
    </row>
    <row r="49" spans="1:9" x14ac:dyDescent="0.3">
      <c r="A49" s="1"/>
      <c r="B49" s="54" t="s">
        <v>802</v>
      </c>
      <c r="C49" s="67">
        <v>16.8</v>
      </c>
      <c r="D49" s="67"/>
      <c r="E49" s="67">
        <v>8.3000000000000007</v>
      </c>
      <c r="F49" s="67">
        <v>8.6999999999999993</v>
      </c>
      <c r="G49" s="67">
        <v>62.8</v>
      </c>
      <c r="H49" s="67"/>
      <c r="I49" s="68">
        <v>96.6</v>
      </c>
    </row>
    <row r="50" spans="1:9" x14ac:dyDescent="0.3">
      <c r="A50" s="1"/>
      <c r="B50" s="54" t="s">
        <v>803</v>
      </c>
      <c r="C50" s="67">
        <v>16.100000000000001</v>
      </c>
      <c r="D50" s="67"/>
      <c r="E50" s="67">
        <v>4.5</v>
      </c>
      <c r="F50" s="67">
        <v>8.9</v>
      </c>
      <c r="G50" s="67">
        <v>62.9</v>
      </c>
      <c r="H50" s="67"/>
      <c r="I50" s="68">
        <v>92.4</v>
      </c>
    </row>
    <row r="51" spans="1:9" x14ac:dyDescent="0.3">
      <c r="A51" s="1"/>
      <c r="B51" s="54" t="s">
        <v>804</v>
      </c>
      <c r="C51" s="67">
        <v>17</v>
      </c>
      <c r="D51" s="67"/>
      <c r="E51" s="67">
        <v>4.3</v>
      </c>
      <c r="F51" s="67">
        <v>9.5</v>
      </c>
      <c r="G51" s="67">
        <v>62.8</v>
      </c>
      <c r="H51" s="67"/>
      <c r="I51" s="68">
        <v>93.6</v>
      </c>
    </row>
    <row r="52" spans="1:9" x14ac:dyDescent="0.3">
      <c r="A52" s="1"/>
      <c r="B52" s="54" t="s">
        <v>805</v>
      </c>
      <c r="C52" s="67">
        <v>17.3</v>
      </c>
      <c r="D52" s="67"/>
      <c r="E52" s="67">
        <v>4.4000000000000004</v>
      </c>
      <c r="F52" s="67">
        <v>8</v>
      </c>
      <c r="G52" s="67">
        <v>62.7</v>
      </c>
      <c r="H52" s="67"/>
      <c r="I52" s="68">
        <v>92.4</v>
      </c>
    </row>
    <row r="53" spans="1:9" x14ac:dyDescent="0.3">
      <c r="A53" s="1"/>
      <c r="B53" s="54" t="s">
        <v>806</v>
      </c>
      <c r="C53" s="67">
        <v>16.5</v>
      </c>
      <c r="D53" s="67"/>
      <c r="E53" s="67">
        <v>5.3</v>
      </c>
      <c r="F53" s="67">
        <v>8.8000000000000007</v>
      </c>
      <c r="G53" s="67">
        <v>62.8</v>
      </c>
      <c r="H53" s="67"/>
      <c r="I53" s="68">
        <v>93.4</v>
      </c>
    </row>
    <row r="54" spans="1:9" x14ac:dyDescent="0.3">
      <c r="A54" s="1"/>
      <c r="B54" s="54" t="s">
        <v>807</v>
      </c>
      <c r="C54" s="67">
        <v>16.8</v>
      </c>
      <c r="D54" s="67"/>
      <c r="E54" s="67">
        <v>4.4000000000000004</v>
      </c>
      <c r="F54" s="67">
        <v>8.6999999999999993</v>
      </c>
      <c r="G54" s="67">
        <v>62.6</v>
      </c>
      <c r="H54" s="67"/>
      <c r="I54" s="68">
        <v>92.5</v>
      </c>
    </row>
    <row r="55" spans="1:9" x14ac:dyDescent="0.3">
      <c r="A55" s="1"/>
      <c r="B55" s="56" t="s">
        <v>1028</v>
      </c>
      <c r="C55" s="69">
        <v>17.8</v>
      </c>
      <c r="D55" s="69"/>
      <c r="E55" s="69">
        <v>7.1</v>
      </c>
      <c r="F55" s="69">
        <v>8.6999999999999993</v>
      </c>
      <c r="G55" s="69">
        <v>63</v>
      </c>
      <c r="H55" s="69"/>
      <c r="I55" s="70">
        <v>96.6</v>
      </c>
    </row>
    <row r="56" spans="1:9" ht="15.6" x14ac:dyDescent="0.3">
      <c r="A56" s="1"/>
      <c r="B56" s="71" t="s">
        <v>1029</v>
      </c>
      <c r="C56" s="72">
        <v>384.7</v>
      </c>
      <c r="D56" s="72">
        <v>0</v>
      </c>
      <c r="E56" s="72">
        <v>164.9</v>
      </c>
      <c r="F56" s="72">
        <v>185.85</v>
      </c>
      <c r="G56" s="72">
        <v>1463.65</v>
      </c>
      <c r="H56" s="72">
        <v>0</v>
      </c>
      <c r="I56" s="72">
        <v>2199.1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2"/>
  <sheetViews>
    <sheetView showGridLines="0" zoomScale="80" workbookViewId="0">
      <pane xSplit="5" ySplit="7" topLeftCell="F8" activePane="bottomRight" state="frozen"/>
      <selection pane="topRight" activeCell="F1" sqref="F1"/>
      <selection pane="bottomLeft" activeCell="A8" sqref="A8"/>
      <selection pane="bottomRight" activeCell="C18" sqref="C18"/>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2" t="s">
        <v>1037</v>
      </c>
      <c r="C3" s="193"/>
      <c r="D3" s="193"/>
      <c r="E3" s="193"/>
      <c r="F3" s="193"/>
      <c r="G3" s="193"/>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1038</v>
      </c>
      <c r="C5" s="1"/>
      <c r="D5" s="1"/>
      <c r="E5" s="1"/>
      <c r="F5" s="1"/>
      <c r="G5" s="1"/>
      <c r="H5" s="1"/>
      <c r="I5" s="1"/>
      <c r="J5" s="1"/>
      <c r="K5" s="1"/>
      <c r="L5" s="1"/>
      <c r="M5" s="1"/>
      <c r="N5" s="1"/>
      <c r="O5" s="1"/>
      <c r="P5" s="1"/>
      <c r="Q5" s="1"/>
      <c r="R5" s="1"/>
      <c r="S5" s="1"/>
      <c r="T5" s="1"/>
      <c r="U5" s="1"/>
      <c r="V5" s="1"/>
    </row>
    <row r="6" spans="1:22" ht="22.95" customHeight="1" x14ac:dyDescent="0.3">
      <c r="A6" s="1"/>
      <c r="B6" s="196" t="s">
        <v>3</v>
      </c>
      <c r="C6" s="196" t="s">
        <v>61</v>
      </c>
      <c r="D6" s="196" t="s">
        <v>1039</v>
      </c>
      <c r="E6" s="196" t="s">
        <v>1040</v>
      </c>
      <c r="F6" s="210" t="s">
        <v>1041</v>
      </c>
      <c r="G6" s="210"/>
      <c r="H6" s="210"/>
      <c r="I6" s="210"/>
      <c r="J6" s="210"/>
      <c r="K6" s="210"/>
      <c r="L6" s="210"/>
      <c r="M6" s="210"/>
      <c r="N6" s="210"/>
      <c r="O6" s="210"/>
      <c r="P6" s="210"/>
      <c r="Q6" s="210"/>
      <c r="R6" s="210"/>
      <c r="S6" s="210"/>
      <c r="T6" s="210"/>
      <c r="U6" s="210"/>
      <c r="V6" s="210"/>
    </row>
    <row r="7" spans="1:22"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t="s">
        <v>913</v>
      </c>
    </row>
    <row r="8" spans="1:22" x14ac:dyDescent="0.3">
      <c r="A8" s="1"/>
      <c r="B8" s="74" t="s">
        <v>590</v>
      </c>
      <c r="C8" s="74" t="s">
        <v>988</v>
      </c>
      <c r="D8" s="74" t="s">
        <v>1042</v>
      </c>
      <c r="E8" s="75" t="s">
        <v>539</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5227.55</v>
      </c>
    </row>
    <row r="9" spans="1:22" x14ac:dyDescent="0.3">
      <c r="A9" s="1"/>
      <c r="B9" s="74" t="s">
        <v>157</v>
      </c>
      <c r="C9" s="74" t="s">
        <v>1043</v>
      </c>
      <c r="D9" s="74" t="s">
        <v>1044</v>
      </c>
      <c r="E9" s="75" t="s">
        <v>539</v>
      </c>
      <c r="F9" s="76"/>
      <c r="G9" s="76"/>
      <c r="H9" s="76"/>
      <c r="I9" s="76"/>
      <c r="J9" s="76"/>
      <c r="K9" s="76"/>
      <c r="L9" s="76"/>
      <c r="M9" s="76"/>
      <c r="N9" s="76"/>
      <c r="O9" s="76"/>
      <c r="P9" s="76"/>
      <c r="Q9" s="76"/>
      <c r="R9" s="76"/>
      <c r="S9" s="76"/>
      <c r="T9" s="76"/>
      <c r="U9" s="76"/>
      <c r="V9" s="76">
        <v>0</v>
      </c>
    </row>
    <row r="10" spans="1:22" x14ac:dyDescent="0.3">
      <c r="A10" s="1"/>
      <c r="B10" s="74" t="s">
        <v>591</v>
      </c>
      <c r="C10" s="74" t="s">
        <v>1045</v>
      </c>
      <c r="D10" s="74" t="s">
        <v>61</v>
      </c>
      <c r="E10" s="75" t="s">
        <v>539</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2208.3850000000002</v>
      </c>
    </row>
    <row r="11" spans="1:22" x14ac:dyDescent="0.3">
      <c r="A11" s="1"/>
      <c r="B11" s="74" t="s">
        <v>577</v>
      </c>
      <c r="C11" s="74" t="s">
        <v>916</v>
      </c>
      <c r="D11" s="74" t="s">
        <v>61</v>
      </c>
      <c r="E11" s="75" t="s">
        <v>538</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4189.8999999999996</v>
      </c>
    </row>
    <row r="12" spans="1:22" x14ac:dyDescent="0.3">
      <c r="A12" s="1"/>
      <c r="B12" s="74" t="s">
        <v>578</v>
      </c>
      <c r="C12" s="74" t="s">
        <v>918</v>
      </c>
      <c r="D12" s="74" t="s">
        <v>61</v>
      </c>
      <c r="E12" s="75" t="s">
        <v>538</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763.35</v>
      </c>
    </row>
    <row r="13" spans="1:22" x14ac:dyDescent="0.3">
      <c r="A13" s="1"/>
      <c r="B13" s="74" t="s">
        <v>232</v>
      </c>
      <c r="C13" s="74" t="s">
        <v>919</v>
      </c>
      <c r="D13" s="74" t="s">
        <v>61</v>
      </c>
      <c r="E13" s="75" t="s">
        <v>538</v>
      </c>
      <c r="F13" s="76">
        <v>9.6</v>
      </c>
      <c r="G13" s="76">
        <v>6.75</v>
      </c>
      <c r="H13" s="76"/>
      <c r="I13" s="76"/>
      <c r="J13" s="76"/>
      <c r="K13" s="76">
        <v>4.75</v>
      </c>
      <c r="L13" s="76">
        <v>5.45</v>
      </c>
      <c r="M13" s="76"/>
      <c r="N13" s="76"/>
      <c r="O13" s="76"/>
      <c r="P13" s="76"/>
      <c r="Q13" s="76"/>
      <c r="R13" s="76"/>
      <c r="S13" s="76">
        <v>4.6500000000000004</v>
      </c>
      <c r="T13" s="76">
        <v>8.3000000000000007</v>
      </c>
      <c r="U13" s="76">
        <v>4.3</v>
      </c>
      <c r="V13" s="76">
        <v>43.8</v>
      </c>
    </row>
    <row r="14" spans="1:22" x14ac:dyDescent="0.3">
      <c r="A14" s="1"/>
      <c r="B14" s="74" t="s">
        <v>588</v>
      </c>
      <c r="C14" s="74" t="s">
        <v>992</v>
      </c>
      <c r="D14" s="74" t="s">
        <v>1046</v>
      </c>
      <c r="E14" s="75" t="s">
        <v>539</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3415.45</v>
      </c>
    </row>
    <row r="15" spans="1:22" x14ac:dyDescent="0.3">
      <c r="A15" s="1"/>
      <c r="B15" s="74" t="s">
        <v>58</v>
      </c>
      <c r="C15" s="74" t="s">
        <v>59</v>
      </c>
      <c r="D15" s="74" t="s">
        <v>61</v>
      </c>
      <c r="E15" s="75" t="s">
        <v>538</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55130.55</v>
      </c>
    </row>
    <row r="16" spans="1:22" x14ac:dyDescent="0.3">
      <c r="A16" s="1"/>
      <c r="B16" s="74" t="s">
        <v>552</v>
      </c>
      <c r="C16" s="74" t="s">
        <v>920</v>
      </c>
      <c r="D16" s="74" t="s">
        <v>61</v>
      </c>
      <c r="E16" s="75" t="s">
        <v>538</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7015.3</v>
      </c>
    </row>
    <row r="17" spans="1:22" x14ac:dyDescent="0.3">
      <c r="A17" s="1"/>
      <c r="B17" s="74" t="s">
        <v>554</v>
      </c>
      <c r="C17" s="74" t="s">
        <v>1047</v>
      </c>
      <c r="D17" s="74" t="s">
        <v>61</v>
      </c>
      <c r="E17" s="75" t="s">
        <v>538</v>
      </c>
      <c r="F17" s="76"/>
      <c r="G17" s="76"/>
      <c r="H17" s="76"/>
      <c r="I17" s="76"/>
      <c r="J17" s="76"/>
      <c r="K17" s="76"/>
      <c r="L17" s="76"/>
      <c r="M17" s="76"/>
      <c r="N17" s="76"/>
      <c r="O17" s="76"/>
      <c r="P17" s="76"/>
      <c r="Q17" s="76"/>
      <c r="R17" s="76"/>
      <c r="S17" s="76"/>
      <c r="T17" s="76"/>
      <c r="U17" s="76"/>
      <c r="V17" s="76">
        <v>0</v>
      </c>
    </row>
    <row r="18" spans="1:22" x14ac:dyDescent="0.3">
      <c r="A18" s="1"/>
      <c r="B18" s="74" t="s">
        <v>554</v>
      </c>
      <c r="C18" s="74" t="s">
        <v>1048</v>
      </c>
      <c r="D18" s="74" t="s">
        <v>61</v>
      </c>
      <c r="E18" s="75" t="s">
        <v>538</v>
      </c>
      <c r="F18" s="76"/>
      <c r="G18" s="76"/>
      <c r="H18" s="76"/>
      <c r="I18" s="76"/>
      <c r="J18" s="76"/>
      <c r="K18" s="76"/>
      <c r="L18" s="76"/>
      <c r="M18" s="76"/>
      <c r="N18" s="76"/>
      <c r="O18" s="76"/>
      <c r="P18" s="76"/>
      <c r="Q18" s="76"/>
      <c r="R18" s="76"/>
      <c r="S18" s="76"/>
      <c r="T18" s="76"/>
      <c r="U18" s="76"/>
      <c r="V18" s="76">
        <v>0</v>
      </c>
    </row>
    <row r="19" spans="1:22" x14ac:dyDescent="0.3">
      <c r="A19" s="1"/>
      <c r="B19" s="74" t="s">
        <v>550</v>
      </c>
      <c r="C19" s="74" t="s">
        <v>921</v>
      </c>
      <c r="D19" s="74" t="s">
        <v>61</v>
      </c>
      <c r="E19" s="75" t="s">
        <v>538</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34109.4</v>
      </c>
    </row>
    <row r="20" spans="1:22" x14ac:dyDescent="0.3">
      <c r="A20" s="1"/>
      <c r="B20" s="74" t="s">
        <v>550</v>
      </c>
      <c r="C20" s="74" t="s">
        <v>922</v>
      </c>
      <c r="D20" s="74" t="s">
        <v>61</v>
      </c>
      <c r="E20" s="75" t="s">
        <v>538</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11780.4</v>
      </c>
    </row>
    <row r="21" spans="1:22" x14ac:dyDescent="0.3">
      <c r="A21" s="1"/>
      <c r="B21" s="74" t="s">
        <v>558</v>
      </c>
      <c r="C21" s="74" t="s">
        <v>1049</v>
      </c>
      <c r="D21" s="74" t="s">
        <v>61</v>
      </c>
      <c r="E21" s="75" t="s">
        <v>540</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122.15</v>
      </c>
    </row>
    <row r="22" spans="1:22" x14ac:dyDescent="0.3">
      <c r="A22" s="1"/>
      <c r="B22" s="74" t="s">
        <v>63</v>
      </c>
      <c r="C22" s="74" t="s">
        <v>923</v>
      </c>
      <c r="D22" s="74" t="s">
        <v>61</v>
      </c>
      <c r="E22" s="75" t="s">
        <v>538</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2623.05</v>
      </c>
    </row>
    <row r="23" spans="1:22" x14ac:dyDescent="0.3">
      <c r="A23" s="1"/>
      <c r="B23" s="74" t="s">
        <v>63</v>
      </c>
      <c r="C23" s="74" t="s">
        <v>924</v>
      </c>
      <c r="D23" s="74" t="s">
        <v>61</v>
      </c>
      <c r="E23" s="75" t="s">
        <v>538</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4627</v>
      </c>
    </row>
    <row r="24" spans="1:22" x14ac:dyDescent="0.3">
      <c r="A24" s="1"/>
      <c r="B24" s="74" t="s">
        <v>63</v>
      </c>
      <c r="C24" s="74" t="s">
        <v>925</v>
      </c>
      <c r="D24" s="74" t="s">
        <v>61</v>
      </c>
      <c r="E24" s="75" t="s">
        <v>538</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29453.8</v>
      </c>
    </row>
    <row r="25" spans="1:22" x14ac:dyDescent="0.3">
      <c r="A25" s="1"/>
      <c r="B25" s="74" t="s">
        <v>63</v>
      </c>
      <c r="C25" s="74" t="s">
        <v>1050</v>
      </c>
      <c r="D25" s="74" t="s">
        <v>61</v>
      </c>
      <c r="E25" s="75" t="s">
        <v>538</v>
      </c>
      <c r="F25" s="76"/>
      <c r="G25" s="76"/>
      <c r="H25" s="76"/>
      <c r="I25" s="76"/>
      <c r="J25" s="76"/>
      <c r="K25" s="76"/>
      <c r="L25" s="76"/>
      <c r="M25" s="76"/>
      <c r="N25" s="76"/>
      <c r="O25" s="76"/>
      <c r="P25" s="76"/>
      <c r="Q25" s="76"/>
      <c r="R25" s="76"/>
      <c r="S25" s="76"/>
      <c r="T25" s="76"/>
      <c r="U25" s="76"/>
      <c r="V25" s="76">
        <v>0</v>
      </c>
    </row>
    <row r="26" spans="1:22" x14ac:dyDescent="0.3">
      <c r="A26" s="1"/>
      <c r="B26" s="74" t="s">
        <v>63</v>
      </c>
      <c r="C26" s="74" t="s">
        <v>1051</v>
      </c>
      <c r="D26" s="74" t="s">
        <v>61</v>
      </c>
      <c r="E26" s="75" t="s">
        <v>539</v>
      </c>
      <c r="F26" s="76"/>
      <c r="G26" s="76"/>
      <c r="H26" s="76"/>
      <c r="I26" s="76"/>
      <c r="J26" s="76"/>
      <c r="K26" s="76"/>
      <c r="L26" s="76"/>
      <c r="M26" s="76"/>
      <c r="N26" s="76"/>
      <c r="O26" s="76"/>
      <c r="P26" s="76"/>
      <c r="Q26" s="76"/>
      <c r="R26" s="76"/>
      <c r="S26" s="76"/>
      <c r="T26" s="76"/>
      <c r="U26" s="76"/>
      <c r="V26" s="76">
        <v>0</v>
      </c>
    </row>
    <row r="27" spans="1:22" x14ac:dyDescent="0.3">
      <c r="A27" s="1"/>
      <c r="B27" s="74" t="s">
        <v>63</v>
      </c>
      <c r="C27" s="74" t="s">
        <v>1051</v>
      </c>
      <c r="D27" s="74" t="s">
        <v>1052</v>
      </c>
      <c r="E27" s="75" t="s">
        <v>539</v>
      </c>
      <c r="F27" s="76"/>
      <c r="G27" s="76"/>
      <c r="H27" s="76"/>
      <c r="I27" s="76"/>
      <c r="J27" s="76"/>
      <c r="K27" s="76"/>
      <c r="L27" s="76"/>
      <c r="M27" s="76"/>
      <c r="N27" s="76"/>
      <c r="O27" s="76"/>
      <c r="P27" s="76"/>
      <c r="Q27" s="76"/>
      <c r="R27" s="76"/>
      <c r="S27" s="76"/>
      <c r="T27" s="76"/>
      <c r="U27" s="76"/>
      <c r="V27" s="76">
        <v>0</v>
      </c>
    </row>
    <row r="28" spans="1:22" x14ac:dyDescent="0.3">
      <c r="A28" s="1"/>
      <c r="B28" s="74" t="s">
        <v>63</v>
      </c>
      <c r="C28" s="74" t="s">
        <v>1053</v>
      </c>
      <c r="D28" s="74" t="s">
        <v>61</v>
      </c>
      <c r="E28" s="75" t="s">
        <v>539</v>
      </c>
      <c r="F28" s="76"/>
      <c r="G28" s="76"/>
      <c r="H28" s="76"/>
      <c r="I28" s="76"/>
      <c r="J28" s="76"/>
      <c r="K28" s="76"/>
      <c r="L28" s="76"/>
      <c r="M28" s="76"/>
      <c r="N28" s="76">
        <v>19</v>
      </c>
      <c r="O28" s="76"/>
      <c r="P28" s="76"/>
      <c r="Q28" s="76"/>
      <c r="R28" s="76"/>
      <c r="S28" s="76"/>
      <c r="T28" s="76"/>
      <c r="U28" s="76"/>
      <c r="V28" s="76">
        <v>19</v>
      </c>
    </row>
    <row r="29" spans="1:22" x14ac:dyDescent="0.3">
      <c r="A29" s="1"/>
      <c r="B29" s="74" t="s">
        <v>579</v>
      </c>
      <c r="C29" s="74" t="s">
        <v>926</v>
      </c>
      <c r="D29" s="74" t="s">
        <v>1046</v>
      </c>
      <c r="E29" s="75" t="s">
        <v>538</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4433.1000000000004</v>
      </c>
    </row>
    <row r="30" spans="1:22" x14ac:dyDescent="0.3">
      <c r="A30" s="1"/>
      <c r="B30" s="74" t="s">
        <v>579</v>
      </c>
      <c r="C30" s="74" t="s">
        <v>927</v>
      </c>
      <c r="D30" s="74" t="s">
        <v>61</v>
      </c>
      <c r="E30" s="75" t="s">
        <v>538</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2747.5</v>
      </c>
    </row>
    <row r="31" spans="1:22" x14ac:dyDescent="0.3">
      <c r="A31" s="1"/>
      <c r="B31" s="74" t="s">
        <v>579</v>
      </c>
      <c r="C31" s="74" t="s">
        <v>928</v>
      </c>
      <c r="D31" s="74" t="s">
        <v>61</v>
      </c>
      <c r="E31" s="75" t="s">
        <v>538</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3896.1</v>
      </c>
    </row>
    <row r="32" spans="1:22" x14ac:dyDescent="0.3">
      <c r="A32" s="1"/>
      <c r="B32" s="74" t="s">
        <v>579</v>
      </c>
      <c r="C32" s="74" t="s">
        <v>929</v>
      </c>
      <c r="D32" s="74" t="s">
        <v>1046</v>
      </c>
      <c r="E32" s="75" t="s">
        <v>538</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1890.7</v>
      </c>
    </row>
    <row r="33" spans="1:22" x14ac:dyDescent="0.3">
      <c r="A33" s="1"/>
      <c r="B33" s="74" t="s">
        <v>545</v>
      </c>
      <c r="C33" s="74" t="s">
        <v>930</v>
      </c>
      <c r="D33" s="74" t="s">
        <v>61</v>
      </c>
      <c r="E33" s="75" t="s">
        <v>538</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61933.550040000002</v>
      </c>
    </row>
    <row r="34" spans="1:22" x14ac:dyDescent="0.3">
      <c r="A34" s="1"/>
      <c r="B34" s="74" t="s">
        <v>270</v>
      </c>
      <c r="C34" s="74" t="s">
        <v>931</v>
      </c>
      <c r="D34" s="74" t="s">
        <v>61</v>
      </c>
      <c r="E34" s="75" t="s">
        <v>538</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2794.6</v>
      </c>
    </row>
    <row r="35" spans="1:22" x14ac:dyDescent="0.3">
      <c r="A35" s="1"/>
      <c r="B35" s="74" t="s">
        <v>270</v>
      </c>
      <c r="C35" s="74" t="s">
        <v>932</v>
      </c>
      <c r="D35" s="74" t="s">
        <v>61</v>
      </c>
      <c r="E35" s="75" t="s">
        <v>538</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2041.5</v>
      </c>
    </row>
    <row r="36" spans="1:22" x14ac:dyDescent="0.3">
      <c r="A36" s="1"/>
      <c r="B36" s="74" t="s">
        <v>270</v>
      </c>
      <c r="C36" s="74" t="s">
        <v>1054</v>
      </c>
      <c r="D36" s="74" t="s">
        <v>1055</v>
      </c>
      <c r="E36" s="75" t="s">
        <v>539</v>
      </c>
      <c r="F36" s="76">
        <v>42.85</v>
      </c>
      <c r="G36" s="76">
        <v>323.8</v>
      </c>
      <c r="H36" s="76">
        <v>385.75</v>
      </c>
      <c r="I36" s="76">
        <v>375.15</v>
      </c>
      <c r="J36" s="76"/>
      <c r="K36" s="76"/>
      <c r="L36" s="76"/>
      <c r="M36" s="76">
        <v>110.95</v>
      </c>
      <c r="N36" s="76"/>
      <c r="O36" s="76">
        <v>320.14999999999998</v>
      </c>
      <c r="P36" s="76">
        <v>178.35</v>
      </c>
      <c r="Q36" s="76"/>
      <c r="R36" s="76"/>
      <c r="S36" s="76"/>
      <c r="T36" s="76"/>
      <c r="U36" s="76"/>
      <c r="V36" s="76">
        <v>1737</v>
      </c>
    </row>
    <row r="37" spans="1:22" x14ac:dyDescent="0.3">
      <c r="A37" s="1"/>
      <c r="B37" s="74" t="s">
        <v>576</v>
      </c>
      <c r="C37" s="74" t="s">
        <v>933</v>
      </c>
      <c r="D37" s="74" t="s">
        <v>61</v>
      </c>
      <c r="E37" s="75" t="s">
        <v>538</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1183.8499999999999</v>
      </c>
    </row>
    <row r="38" spans="1:22" x14ac:dyDescent="0.3">
      <c r="A38" s="1"/>
      <c r="B38" s="74" t="s">
        <v>543</v>
      </c>
      <c r="C38" s="74" t="s">
        <v>934</v>
      </c>
      <c r="D38" s="74" t="s">
        <v>61</v>
      </c>
      <c r="E38" s="75" t="s">
        <v>538</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245762.685</v>
      </c>
    </row>
    <row r="39" spans="1:22" x14ac:dyDescent="0.3">
      <c r="A39" s="1"/>
      <c r="B39" s="74" t="s">
        <v>543</v>
      </c>
      <c r="C39" s="74" t="s">
        <v>935</v>
      </c>
      <c r="D39" s="74" t="s">
        <v>61</v>
      </c>
      <c r="E39" s="75" t="s">
        <v>538</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78342.720000000001</v>
      </c>
    </row>
    <row r="40" spans="1:22" x14ac:dyDescent="0.3">
      <c r="A40" s="1"/>
      <c r="B40" s="74" t="s">
        <v>543</v>
      </c>
      <c r="C40" s="74" t="s">
        <v>1056</v>
      </c>
      <c r="D40" s="74" t="s">
        <v>1057</v>
      </c>
      <c r="E40" s="75" t="s">
        <v>539</v>
      </c>
      <c r="F40" s="76"/>
      <c r="G40" s="76"/>
      <c r="H40" s="76"/>
      <c r="I40" s="76"/>
      <c r="J40" s="76"/>
      <c r="K40" s="76"/>
      <c r="L40" s="76"/>
      <c r="M40" s="76"/>
      <c r="N40" s="76"/>
      <c r="O40" s="76"/>
      <c r="P40" s="76"/>
      <c r="Q40" s="76"/>
      <c r="R40" s="76"/>
      <c r="S40" s="76"/>
      <c r="T40" s="76"/>
      <c r="U40" s="76"/>
      <c r="V40" s="76">
        <v>0</v>
      </c>
    </row>
    <row r="41" spans="1:22" x14ac:dyDescent="0.3">
      <c r="A41" s="1"/>
      <c r="B41" s="74" t="s">
        <v>543</v>
      </c>
      <c r="C41" s="74" t="s">
        <v>1056</v>
      </c>
      <c r="D41" s="74" t="s">
        <v>1058</v>
      </c>
      <c r="E41" s="75" t="s">
        <v>539</v>
      </c>
      <c r="F41" s="76"/>
      <c r="G41" s="76"/>
      <c r="H41" s="76"/>
      <c r="I41" s="76"/>
      <c r="J41" s="76"/>
      <c r="K41" s="76"/>
      <c r="L41" s="76"/>
      <c r="M41" s="76"/>
      <c r="N41" s="76"/>
      <c r="O41" s="76"/>
      <c r="P41" s="76"/>
      <c r="Q41" s="76"/>
      <c r="R41" s="76"/>
      <c r="S41" s="76"/>
      <c r="T41" s="76"/>
      <c r="U41" s="76"/>
      <c r="V41" s="76">
        <v>0</v>
      </c>
    </row>
    <row r="42" spans="1:22" ht="27.6" x14ac:dyDescent="0.3">
      <c r="A42" s="1"/>
      <c r="B42" s="74" t="s">
        <v>564</v>
      </c>
      <c r="C42" s="74" t="s">
        <v>936</v>
      </c>
      <c r="D42" s="74" t="s">
        <v>61</v>
      </c>
      <c r="E42" s="75" t="s">
        <v>538</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1462.4</v>
      </c>
    </row>
    <row r="43" spans="1:22" ht="27.6" x14ac:dyDescent="0.3">
      <c r="A43" s="1"/>
      <c r="B43" s="74" t="s">
        <v>580</v>
      </c>
      <c r="C43" s="74" t="s">
        <v>937</v>
      </c>
      <c r="D43" s="74" t="s">
        <v>61</v>
      </c>
      <c r="E43" s="75" t="s">
        <v>538</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7406.2</v>
      </c>
    </row>
    <row r="44" spans="1:22" ht="27.6" x14ac:dyDescent="0.3">
      <c r="A44" s="1"/>
      <c r="B44" s="74" t="s">
        <v>565</v>
      </c>
      <c r="C44" s="74" t="s">
        <v>938</v>
      </c>
      <c r="D44" s="74" t="s">
        <v>61</v>
      </c>
      <c r="E44" s="75" t="s">
        <v>538</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7648.35</v>
      </c>
    </row>
    <row r="45" spans="1:22" x14ac:dyDescent="0.3">
      <c r="A45" s="1"/>
      <c r="B45" s="74" t="s">
        <v>548</v>
      </c>
      <c r="C45" s="74" t="s">
        <v>939</v>
      </c>
      <c r="D45" s="74" t="s">
        <v>61</v>
      </c>
      <c r="E45" s="75" t="s">
        <v>538</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92195.9</v>
      </c>
    </row>
    <row r="46" spans="1:22" x14ac:dyDescent="0.3">
      <c r="A46" s="1"/>
      <c r="B46" s="74" t="s">
        <v>548</v>
      </c>
      <c r="C46" s="74" t="s">
        <v>940</v>
      </c>
      <c r="D46" s="74" t="s">
        <v>61</v>
      </c>
      <c r="E46" s="75" t="s">
        <v>538</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2299.25</v>
      </c>
    </row>
    <row r="47" spans="1:22" x14ac:dyDescent="0.3">
      <c r="A47" s="1"/>
      <c r="B47" s="74" t="s">
        <v>285</v>
      </c>
      <c r="C47" s="74" t="s">
        <v>941</v>
      </c>
      <c r="D47" s="74" t="s">
        <v>61</v>
      </c>
      <c r="E47" s="75" t="s">
        <v>538</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7728.8</v>
      </c>
    </row>
    <row r="48" spans="1:22" x14ac:dyDescent="0.3">
      <c r="A48" s="1"/>
      <c r="B48" s="74" t="s">
        <v>566</v>
      </c>
      <c r="C48" s="74" t="s">
        <v>942</v>
      </c>
      <c r="D48" s="74" t="s">
        <v>61</v>
      </c>
      <c r="E48" s="75" t="s">
        <v>538</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7297.6350000000002</v>
      </c>
    </row>
    <row r="49" spans="1:22" x14ac:dyDescent="0.3">
      <c r="A49" s="1"/>
      <c r="B49" s="74" t="s">
        <v>567</v>
      </c>
      <c r="C49" s="74" t="s">
        <v>943</v>
      </c>
      <c r="D49" s="74" t="s">
        <v>61</v>
      </c>
      <c r="E49" s="75" t="s">
        <v>538</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5274.5</v>
      </c>
    </row>
    <row r="50" spans="1:22" x14ac:dyDescent="0.3">
      <c r="A50" s="1"/>
      <c r="B50" s="74" t="s">
        <v>72</v>
      </c>
      <c r="C50" s="74" t="s">
        <v>1059</v>
      </c>
      <c r="D50" s="74" t="s">
        <v>1060</v>
      </c>
      <c r="E50" s="75" t="s">
        <v>539</v>
      </c>
      <c r="F50" s="76">
        <v>23.65</v>
      </c>
      <c r="G50" s="76"/>
      <c r="H50" s="76"/>
      <c r="I50" s="76"/>
      <c r="J50" s="76"/>
      <c r="K50" s="76"/>
      <c r="L50" s="76"/>
      <c r="M50" s="76"/>
      <c r="N50" s="76"/>
      <c r="O50" s="76"/>
      <c r="P50" s="76"/>
      <c r="Q50" s="76">
        <v>90</v>
      </c>
      <c r="R50" s="76">
        <v>200.5</v>
      </c>
      <c r="S50" s="76">
        <v>527.04999999999995</v>
      </c>
      <c r="T50" s="76">
        <v>93.9</v>
      </c>
      <c r="U50" s="76"/>
      <c r="V50" s="76">
        <v>935.1</v>
      </c>
    </row>
    <row r="51" spans="1:22" x14ac:dyDescent="0.3">
      <c r="A51" s="1"/>
      <c r="B51" s="74" t="s">
        <v>72</v>
      </c>
      <c r="C51" s="74" t="s">
        <v>1061</v>
      </c>
      <c r="D51" s="74" t="s">
        <v>77</v>
      </c>
      <c r="E51" s="75" t="s">
        <v>539</v>
      </c>
      <c r="F51" s="76"/>
      <c r="G51" s="76"/>
      <c r="H51" s="76"/>
      <c r="I51" s="76"/>
      <c r="J51" s="76"/>
      <c r="K51" s="76"/>
      <c r="L51" s="76"/>
      <c r="M51" s="76"/>
      <c r="N51" s="76"/>
      <c r="O51" s="76"/>
      <c r="P51" s="76"/>
      <c r="Q51" s="76"/>
      <c r="R51" s="76"/>
      <c r="S51" s="76"/>
      <c r="T51" s="76"/>
      <c r="U51" s="76"/>
      <c r="V51" s="76">
        <v>0</v>
      </c>
    </row>
    <row r="52" spans="1:22" x14ac:dyDescent="0.3">
      <c r="A52" s="1"/>
      <c r="B52" s="74" t="s">
        <v>72</v>
      </c>
      <c r="C52" s="74" t="s">
        <v>1062</v>
      </c>
      <c r="D52" s="74" t="s">
        <v>1063</v>
      </c>
      <c r="E52" s="75" t="s">
        <v>539</v>
      </c>
      <c r="F52" s="76"/>
      <c r="G52" s="76"/>
      <c r="H52" s="76"/>
      <c r="I52" s="76"/>
      <c r="J52" s="76"/>
      <c r="K52" s="76"/>
      <c r="L52" s="76"/>
      <c r="M52" s="76"/>
      <c r="N52" s="76"/>
      <c r="O52" s="76"/>
      <c r="P52" s="76"/>
      <c r="Q52" s="76"/>
      <c r="R52" s="76"/>
      <c r="S52" s="76"/>
      <c r="T52" s="76"/>
      <c r="U52" s="76"/>
      <c r="V52" s="76">
        <v>0</v>
      </c>
    </row>
    <row r="53" spans="1:22" x14ac:dyDescent="0.3">
      <c r="A53" s="1"/>
      <c r="B53" s="74" t="s">
        <v>581</v>
      </c>
      <c r="C53" s="74" t="s">
        <v>1064</v>
      </c>
      <c r="D53" s="74" t="s">
        <v>61</v>
      </c>
      <c r="E53" s="75" t="s">
        <v>541</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10811.95</v>
      </c>
    </row>
    <row r="54" spans="1:22" x14ac:dyDescent="0.3">
      <c r="A54" s="1"/>
      <c r="B54" s="74" t="s">
        <v>581</v>
      </c>
      <c r="C54" s="74" t="s">
        <v>1065</v>
      </c>
      <c r="D54" s="74" t="s">
        <v>61</v>
      </c>
      <c r="E54" s="75" t="s">
        <v>541</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6340.2</v>
      </c>
    </row>
    <row r="55" spans="1:22" x14ac:dyDescent="0.3">
      <c r="A55" s="1"/>
      <c r="B55" s="74" t="s">
        <v>559</v>
      </c>
      <c r="C55" s="74" t="s">
        <v>1066</v>
      </c>
      <c r="D55" s="74" t="s">
        <v>61</v>
      </c>
      <c r="E55" s="75" t="s">
        <v>541</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19595.650000000001</v>
      </c>
    </row>
    <row r="56" spans="1:22" x14ac:dyDescent="0.3">
      <c r="A56" s="1"/>
      <c r="B56" s="74" t="s">
        <v>79</v>
      </c>
      <c r="C56" s="74" t="s">
        <v>80</v>
      </c>
      <c r="D56" s="74" t="s">
        <v>1067</v>
      </c>
      <c r="E56" s="75" t="s">
        <v>541</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14280.7</v>
      </c>
    </row>
    <row r="57" spans="1:22" x14ac:dyDescent="0.3">
      <c r="A57" s="1"/>
      <c r="B57" s="74" t="s">
        <v>79</v>
      </c>
      <c r="C57" s="74" t="s">
        <v>80</v>
      </c>
      <c r="D57" s="74" t="s">
        <v>1068</v>
      </c>
      <c r="E57" s="75" t="s">
        <v>541</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17224.599999999999</v>
      </c>
    </row>
    <row r="58" spans="1:22" x14ac:dyDescent="0.3">
      <c r="A58" s="1"/>
      <c r="B58" s="74" t="s">
        <v>79</v>
      </c>
      <c r="C58" s="74" t="s">
        <v>1069</v>
      </c>
      <c r="D58" s="74" t="s">
        <v>1070</v>
      </c>
      <c r="E58" s="75" t="s">
        <v>541</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1887.45</v>
      </c>
    </row>
    <row r="59" spans="1:22" x14ac:dyDescent="0.3">
      <c r="A59" s="1"/>
      <c r="B59" s="74" t="s">
        <v>79</v>
      </c>
      <c r="C59" s="74" t="s">
        <v>1069</v>
      </c>
      <c r="D59" s="74" t="s">
        <v>1071</v>
      </c>
      <c r="E59" s="75" t="s">
        <v>541</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1210.55</v>
      </c>
    </row>
    <row r="60" spans="1:22" x14ac:dyDescent="0.3">
      <c r="A60" s="1"/>
      <c r="B60" s="74" t="s">
        <v>79</v>
      </c>
      <c r="C60" s="74" t="s">
        <v>83</v>
      </c>
      <c r="D60" s="74" t="s">
        <v>61</v>
      </c>
      <c r="E60" s="75" t="s">
        <v>538</v>
      </c>
      <c r="F60" s="76"/>
      <c r="G60" s="76"/>
      <c r="H60" s="76"/>
      <c r="I60" s="76"/>
      <c r="J60" s="76"/>
      <c r="K60" s="76"/>
      <c r="L60" s="76"/>
      <c r="M60" s="76"/>
      <c r="N60" s="76"/>
      <c r="O60" s="76"/>
      <c r="P60" s="76"/>
      <c r="Q60" s="76"/>
      <c r="R60" s="76"/>
      <c r="S60" s="76"/>
      <c r="T60" s="76">
        <v>142.15</v>
      </c>
      <c r="U60" s="76">
        <v>224.75</v>
      </c>
      <c r="V60" s="76">
        <v>366.9</v>
      </c>
    </row>
    <row r="61" spans="1:22" x14ac:dyDescent="0.3">
      <c r="A61" s="1"/>
      <c r="B61" s="74" t="s">
        <v>79</v>
      </c>
      <c r="C61" s="74" t="s">
        <v>944</v>
      </c>
      <c r="D61" s="74" t="s">
        <v>61</v>
      </c>
      <c r="E61" s="75" t="s">
        <v>538</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28515.55</v>
      </c>
    </row>
    <row r="62" spans="1:22" x14ac:dyDescent="0.3">
      <c r="A62" s="1"/>
      <c r="B62" s="74" t="s">
        <v>79</v>
      </c>
      <c r="C62" s="74" t="s">
        <v>1072</v>
      </c>
      <c r="D62" s="74" t="s">
        <v>61</v>
      </c>
      <c r="E62" s="75" t="s">
        <v>540</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3326.15</v>
      </c>
    </row>
    <row r="63" spans="1:22" x14ac:dyDescent="0.3">
      <c r="A63" s="1"/>
      <c r="B63" s="74" t="s">
        <v>79</v>
      </c>
      <c r="C63" s="74" t="s">
        <v>88</v>
      </c>
      <c r="D63" s="74" t="s">
        <v>1073</v>
      </c>
      <c r="E63" s="75" t="s">
        <v>539</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57618.95</v>
      </c>
    </row>
    <row r="64" spans="1:22" x14ac:dyDescent="0.3">
      <c r="A64" s="1"/>
      <c r="B64" s="74" t="s">
        <v>79</v>
      </c>
      <c r="C64" s="74" t="s">
        <v>88</v>
      </c>
      <c r="D64" s="74" t="s">
        <v>1074</v>
      </c>
      <c r="E64" s="75" t="s">
        <v>539</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60162.35</v>
      </c>
    </row>
    <row r="65" spans="1:22" x14ac:dyDescent="0.3">
      <c r="A65" s="1"/>
      <c r="B65" s="74" t="s">
        <v>79</v>
      </c>
      <c r="C65" s="74" t="s">
        <v>88</v>
      </c>
      <c r="D65" s="74" t="s">
        <v>306</v>
      </c>
      <c r="E65" s="75" t="s">
        <v>539</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63631.15</v>
      </c>
    </row>
    <row r="66" spans="1:22" x14ac:dyDescent="0.3">
      <c r="A66" s="1"/>
      <c r="B66" s="74" t="s">
        <v>79</v>
      </c>
      <c r="C66" s="74" t="s">
        <v>88</v>
      </c>
      <c r="D66" s="74" t="s">
        <v>1044</v>
      </c>
      <c r="E66" s="75" t="s">
        <v>539</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88587.25</v>
      </c>
    </row>
    <row r="67" spans="1:22" x14ac:dyDescent="0.3">
      <c r="A67" s="1"/>
      <c r="B67" s="74" t="s">
        <v>79</v>
      </c>
      <c r="C67" s="74" t="s">
        <v>91</v>
      </c>
      <c r="D67" s="74" t="s">
        <v>1075</v>
      </c>
      <c r="E67" s="75" t="s">
        <v>539</v>
      </c>
      <c r="F67" s="76"/>
      <c r="G67" s="76">
        <v>1280.9000000000001</v>
      </c>
      <c r="H67" s="76">
        <v>371.9</v>
      </c>
      <c r="I67" s="76">
        <v>315.85000000000002</v>
      </c>
      <c r="J67" s="76"/>
      <c r="K67" s="76"/>
      <c r="L67" s="76"/>
      <c r="M67" s="76"/>
      <c r="N67" s="76"/>
      <c r="O67" s="76"/>
      <c r="P67" s="76"/>
      <c r="Q67" s="76"/>
      <c r="R67" s="76"/>
      <c r="S67" s="76"/>
      <c r="T67" s="76"/>
      <c r="U67" s="76"/>
      <c r="V67" s="76">
        <v>1968.65</v>
      </c>
    </row>
    <row r="68" spans="1:22" x14ac:dyDescent="0.3">
      <c r="A68" s="1"/>
      <c r="B68" s="74" t="s">
        <v>79</v>
      </c>
      <c r="C68" s="74" t="s">
        <v>91</v>
      </c>
      <c r="D68" s="74" t="s">
        <v>1076</v>
      </c>
      <c r="E68" s="75" t="s">
        <v>539</v>
      </c>
      <c r="F68" s="76"/>
      <c r="G68" s="76"/>
      <c r="H68" s="76"/>
      <c r="I68" s="76"/>
      <c r="J68" s="76"/>
      <c r="K68" s="76"/>
      <c r="L68" s="76"/>
      <c r="M68" s="76"/>
      <c r="N68" s="76"/>
      <c r="O68" s="76"/>
      <c r="P68" s="76"/>
      <c r="Q68" s="76"/>
      <c r="R68" s="76"/>
      <c r="S68" s="76"/>
      <c r="T68" s="76"/>
      <c r="U68" s="76"/>
      <c r="V68" s="76">
        <v>0</v>
      </c>
    </row>
    <row r="69" spans="1:22" x14ac:dyDescent="0.3">
      <c r="A69" s="1"/>
      <c r="B69" s="74" t="s">
        <v>79</v>
      </c>
      <c r="C69" s="74" t="s">
        <v>1077</v>
      </c>
      <c r="D69" s="74" t="s">
        <v>1075</v>
      </c>
      <c r="E69" s="75" t="s">
        <v>539</v>
      </c>
      <c r="F69" s="76"/>
      <c r="G69" s="76"/>
      <c r="H69" s="76"/>
      <c r="I69" s="76"/>
      <c r="J69" s="76"/>
      <c r="K69" s="76"/>
      <c r="L69" s="76"/>
      <c r="M69" s="76"/>
      <c r="N69" s="76"/>
      <c r="O69" s="76"/>
      <c r="P69" s="76"/>
      <c r="Q69" s="76"/>
      <c r="R69" s="76"/>
      <c r="S69" s="76"/>
      <c r="T69" s="76"/>
      <c r="U69" s="76"/>
      <c r="V69" s="76">
        <v>0</v>
      </c>
    </row>
    <row r="70" spans="1:22" x14ac:dyDescent="0.3">
      <c r="A70" s="1"/>
      <c r="B70" s="74" t="s">
        <v>79</v>
      </c>
      <c r="C70" s="74" t="s">
        <v>1077</v>
      </c>
      <c r="D70" s="74" t="s">
        <v>1078</v>
      </c>
      <c r="E70" s="75" t="s">
        <v>539</v>
      </c>
      <c r="F70" s="76"/>
      <c r="G70" s="76"/>
      <c r="H70" s="76"/>
      <c r="I70" s="76"/>
      <c r="J70" s="76"/>
      <c r="K70" s="76"/>
      <c r="L70" s="76"/>
      <c r="M70" s="76"/>
      <c r="N70" s="76"/>
      <c r="O70" s="76"/>
      <c r="P70" s="76">
        <v>456.15</v>
      </c>
      <c r="Q70" s="76"/>
      <c r="R70" s="76"/>
      <c r="S70" s="76"/>
      <c r="T70" s="76"/>
      <c r="U70" s="76"/>
      <c r="V70" s="76">
        <v>456.15</v>
      </c>
    </row>
    <row r="71" spans="1:22" x14ac:dyDescent="0.3">
      <c r="A71" s="1"/>
      <c r="B71" s="74" t="s">
        <v>79</v>
      </c>
      <c r="C71" s="74" t="s">
        <v>1077</v>
      </c>
      <c r="D71" s="74" t="s">
        <v>1079</v>
      </c>
      <c r="E71" s="75" t="s">
        <v>539</v>
      </c>
      <c r="F71" s="76"/>
      <c r="G71" s="76"/>
      <c r="H71" s="76"/>
      <c r="I71" s="76"/>
      <c r="J71" s="76"/>
      <c r="K71" s="76"/>
      <c r="L71" s="76"/>
      <c r="M71" s="76"/>
      <c r="N71" s="76"/>
      <c r="O71" s="76"/>
      <c r="P71" s="76"/>
      <c r="Q71" s="76"/>
      <c r="R71" s="76"/>
      <c r="S71" s="76"/>
      <c r="T71" s="76"/>
      <c r="U71" s="76"/>
      <c r="V71" s="76">
        <v>0</v>
      </c>
    </row>
    <row r="72" spans="1:22" x14ac:dyDescent="0.3">
      <c r="A72" s="1"/>
      <c r="B72" s="74" t="s">
        <v>79</v>
      </c>
      <c r="C72" s="74" t="s">
        <v>1080</v>
      </c>
      <c r="D72" s="74" t="s">
        <v>335</v>
      </c>
      <c r="E72" s="75" t="s">
        <v>539</v>
      </c>
      <c r="F72" s="76"/>
      <c r="G72" s="76"/>
      <c r="H72" s="76"/>
      <c r="I72" s="76"/>
      <c r="J72" s="76"/>
      <c r="K72" s="76"/>
      <c r="L72" s="76"/>
      <c r="M72" s="76"/>
      <c r="N72" s="76"/>
      <c r="O72" s="76"/>
      <c r="P72" s="76"/>
      <c r="Q72" s="76"/>
      <c r="R72" s="76"/>
      <c r="S72" s="76"/>
      <c r="T72" s="76"/>
      <c r="U72" s="76"/>
      <c r="V72" s="76">
        <v>0</v>
      </c>
    </row>
    <row r="73" spans="1:22" x14ac:dyDescent="0.3">
      <c r="A73" s="1"/>
      <c r="B73" s="74" t="s">
        <v>79</v>
      </c>
      <c r="C73" s="74" t="s">
        <v>1080</v>
      </c>
      <c r="D73" s="74" t="s">
        <v>452</v>
      </c>
      <c r="E73" s="75" t="s">
        <v>539</v>
      </c>
      <c r="F73" s="76"/>
      <c r="G73" s="76"/>
      <c r="H73" s="76"/>
      <c r="I73" s="76"/>
      <c r="J73" s="76"/>
      <c r="K73" s="76"/>
      <c r="L73" s="76"/>
      <c r="M73" s="76"/>
      <c r="N73" s="76"/>
      <c r="O73" s="76"/>
      <c r="P73" s="76"/>
      <c r="Q73" s="76"/>
      <c r="R73" s="76"/>
      <c r="S73" s="76"/>
      <c r="T73" s="76"/>
      <c r="U73" s="76"/>
      <c r="V73" s="76">
        <v>0</v>
      </c>
    </row>
    <row r="74" spans="1:22" x14ac:dyDescent="0.3">
      <c r="A74" s="1"/>
      <c r="B74" s="74" t="s">
        <v>79</v>
      </c>
      <c r="C74" s="74" t="s">
        <v>1080</v>
      </c>
      <c r="D74" s="74" t="s">
        <v>306</v>
      </c>
      <c r="E74" s="75" t="s">
        <v>539</v>
      </c>
      <c r="F74" s="76"/>
      <c r="G74" s="76"/>
      <c r="H74" s="76"/>
      <c r="I74" s="76"/>
      <c r="J74" s="76"/>
      <c r="K74" s="76"/>
      <c r="L74" s="76"/>
      <c r="M74" s="76"/>
      <c r="N74" s="76"/>
      <c r="O74" s="76"/>
      <c r="P74" s="76"/>
      <c r="Q74" s="76"/>
      <c r="R74" s="76"/>
      <c r="S74" s="76"/>
      <c r="T74" s="76"/>
      <c r="U74" s="76"/>
      <c r="V74" s="76">
        <v>0</v>
      </c>
    </row>
    <row r="75" spans="1:22" x14ac:dyDescent="0.3">
      <c r="A75" s="1"/>
      <c r="B75" s="74" t="s">
        <v>93</v>
      </c>
      <c r="C75" s="74" t="s">
        <v>94</v>
      </c>
      <c r="D75" s="74" t="s">
        <v>1081</v>
      </c>
      <c r="E75" s="75" t="s">
        <v>539</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57078.29</v>
      </c>
    </row>
    <row r="76" spans="1:22" x14ac:dyDescent="0.3">
      <c r="A76" s="1"/>
      <c r="B76" s="74" t="s">
        <v>93</v>
      </c>
      <c r="C76" s="74" t="s">
        <v>94</v>
      </c>
      <c r="D76" s="74" t="s">
        <v>1082</v>
      </c>
      <c r="E76" s="75" t="s">
        <v>539</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59179.83</v>
      </c>
    </row>
    <row r="77" spans="1:22" x14ac:dyDescent="0.3">
      <c r="A77" s="1"/>
      <c r="B77" s="74" t="s">
        <v>93</v>
      </c>
      <c r="C77" s="74" t="s">
        <v>94</v>
      </c>
      <c r="D77" s="74" t="s">
        <v>1083</v>
      </c>
      <c r="E77" s="75" t="s">
        <v>539</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60520.94</v>
      </c>
    </row>
    <row r="78" spans="1:22" x14ac:dyDescent="0.3">
      <c r="A78" s="1"/>
      <c r="B78" s="74" t="s">
        <v>582</v>
      </c>
      <c r="C78" s="74" t="s">
        <v>945</v>
      </c>
      <c r="D78" s="74" t="s">
        <v>61</v>
      </c>
      <c r="E78" s="75" t="s">
        <v>538</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4813.05</v>
      </c>
    </row>
    <row r="79" spans="1:22" x14ac:dyDescent="0.3">
      <c r="A79" s="1"/>
      <c r="B79" s="74" t="s">
        <v>582</v>
      </c>
      <c r="C79" s="74" t="s">
        <v>946</v>
      </c>
      <c r="D79" s="74" t="s">
        <v>61</v>
      </c>
      <c r="E79" s="75" t="s">
        <v>538</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1432.05</v>
      </c>
    </row>
    <row r="80" spans="1:22" x14ac:dyDescent="0.3">
      <c r="A80" s="1"/>
      <c r="B80" s="74" t="s">
        <v>37</v>
      </c>
      <c r="C80" s="74" t="s">
        <v>947</v>
      </c>
      <c r="D80" s="74" t="s">
        <v>61</v>
      </c>
      <c r="E80" s="75" t="s">
        <v>538</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3324.9</v>
      </c>
    </row>
    <row r="81" spans="1:22" x14ac:dyDescent="0.3">
      <c r="A81" s="1"/>
      <c r="B81" s="74" t="s">
        <v>37</v>
      </c>
      <c r="C81" s="74" t="s">
        <v>948</v>
      </c>
      <c r="D81" s="74" t="s">
        <v>61</v>
      </c>
      <c r="E81" s="75" t="s">
        <v>538</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3588.85</v>
      </c>
    </row>
    <row r="82" spans="1:22" x14ac:dyDescent="0.3">
      <c r="A82" s="1"/>
      <c r="B82" s="74" t="s">
        <v>37</v>
      </c>
      <c r="C82" s="74" t="s">
        <v>949</v>
      </c>
      <c r="D82" s="74" t="s">
        <v>61</v>
      </c>
      <c r="E82" s="75" t="s">
        <v>538</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3638.85</v>
      </c>
    </row>
    <row r="83" spans="1:22" x14ac:dyDescent="0.3">
      <c r="A83" s="1"/>
      <c r="B83" s="74" t="s">
        <v>37</v>
      </c>
      <c r="C83" s="74" t="s">
        <v>950</v>
      </c>
      <c r="D83" s="74" t="s">
        <v>61</v>
      </c>
      <c r="E83" s="75" t="s">
        <v>538</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2910.7</v>
      </c>
    </row>
    <row r="84" spans="1:22" x14ac:dyDescent="0.3">
      <c r="A84" s="1"/>
      <c r="B84" s="74" t="s">
        <v>589</v>
      </c>
      <c r="C84" s="74" t="s">
        <v>1084</v>
      </c>
      <c r="D84" s="74" t="s">
        <v>1085</v>
      </c>
      <c r="E84" s="75" t="s">
        <v>539</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16354.985000000001</v>
      </c>
    </row>
    <row r="85" spans="1:22" x14ac:dyDescent="0.3">
      <c r="A85" s="1"/>
      <c r="B85" s="74" t="s">
        <v>589</v>
      </c>
      <c r="C85" s="74" t="s">
        <v>1084</v>
      </c>
      <c r="D85" s="74" t="s">
        <v>1086</v>
      </c>
      <c r="E85" s="75" t="s">
        <v>539</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5494.1450000000004</v>
      </c>
    </row>
    <row r="86" spans="1:22" x14ac:dyDescent="0.3">
      <c r="A86" s="1"/>
      <c r="B86" s="74" t="s">
        <v>560</v>
      </c>
      <c r="C86" s="74" t="s">
        <v>1087</v>
      </c>
      <c r="D86" s="74" t="s">
        <v>1087</v>
      </c>
      <c r="E86" s="75" t="s">
        <v>540</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8928.65</v>
      </c>
    </row>
    <row r="87" spans="1:22" x14ac:dyDescent="0.3">
      <c r="A87" s="1"/>
      <c r="B87" s="74" t="s">
        <v>583</v>
      </c>
      <c r="C87" s="74" t="s">
        <v>1088</v>
      </c>
      <c r="D87" s="74" t="s">
        <v>61</v>
      </c>
      <c r="E87" s="75" t="s">
        <v>541</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2747.05</v>
      </c>
    </row>
    <row r="88" spans="1:22" x14ac:dyDescent="0.3">
      <c r="A88" s="1"/>
      <c r="B88" s="74" t="s">
        <v>561</v>
      </c>
      <c r="C88" s="74" t="s">
        <v>1089</v>
      </c>
      <c r="D88" s="74" t="s">
        <v>61</v>
      </c>
      <c r="E88" s="75" t="s">
        <v>541</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3414.1</v>
      </c>
    </row>
    <row r="89" spans="1:22" x14ac:dyDescent="0.3">
      <c r="A89" s="1"/>
      <c r="B89" s="74" t="s">
        <v>568</v>
      </c>
      <c r="C89" s="74" t="s">
        <v>951</v>
      </c>
      <c r="D89" s="74" t="s">
        <v>1046</v>
      </c>
      <c r="E89" s="75" t="s">
        <v>538</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1327.3</v>
      </c>
    </row>
    <row r="90" spans="1:22" x14ac:dyDescent="0.3">
      <c r="A90" s="1"/>
      <c r="B90" s="74" t="s">
        <v>551</v>
      </c>
      <c r="C90" s="74" t="s">
        <v>952</v>
      </c>
      <c r="D90" s="74" t="s">
        <v>61</v>
      </c>
      <c r="E90" s="75" t="s">
        <v>538</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7213.5</v>
      </c>
    </row>
    <row r="91" spans="1:22" x14ac:dyDescent="0.3">
      <c r="A91" s="1"/>
      <c r="B91" s="74" t="s">
        <v>569</v>
      </c>
      <c r="C91" s="74" t="s">
        <v>953</v>
      </c>
      <c r="D91" s="74" t="s">
        <v>61</v>
      </c>
      <c r="E91" s="75" t="s">
        <v>538</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7094.6</v>
      </c>
    </row>
    <row r="92" spans="1:22" x14ac:dyDescent="0.3">
      <c r="A92" s="1"/>
      <c r="B92" s="74" t="s">
        <v>542</v>
      </c>
      <c r="C92" s="74" t="s">
        <v>954</v>
      </c>
      <c r="D92" s="74" t="s">
        <v>61</v>
      </c>
      <c r="E92" s="75" t="s">
        <v>538</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36632.35</v>
      </c>
    </row>
    <row r="93" spans="1:22" x14ac:dyDescent="0.3">
      <c r="A93" s="1"/>
      <c r="B93" s="74" t="s">
        <v>556</v>
      </c>
      <c r="C93" s="74" t="s">
        <v>1090</v>
      </c>
      <c r="D93" s="74" t="s">
        <v>61</v>
      </c>
      <c r="E93" s="75" t="s">
        <v>539</v>
      </c>
      <c r="F93" s="76"/>
      <c r="G93" s="76"/>
      <c r="H93" s="76"/>
      <c r="I93" s="76">
        <v>30.95</v>
      </c>
      <c r="J93" s="76"/>
      <c r="K93" s="76"/>
      <c r="L93" s="76"/>
      <c r="M93" s="76"/>
      <c r="N93" s="76"/>
      <c r="O93" s="76"/>
      <c r="P93" s="76"/>
      <c r="Q93" s="76"/>
      <c r="R93" s="76"/>
      <c r="S93" s="76"/>
      <c r="T93" s="76"/>
      <c r="U93" s="76"/>
      <c r="V93" s="76">
        <v>30.95</v>
      </c>
    </row>
    <row r="94" spans="1:22" x14ac:dyDescent="0.3">
      <c r="A94" s="1"/>
      <c r="B94" s="74" t="s">
        <v>556</v>
      </c>
      <c r="C94" s="74" t="s">
        <v>1091</v>
      </c>
      <c r="D94" s="74" t="s">
        <v>61</v>
      </c>
      <c r="E94" s="75" t="s">
        <v>539</v>
      </c>
      <c r="F94" s="76"/>
      <c r="G94" s="76">
        <v>1.65</v>
      </c>
      <c r="H94" s="76"/>
      <c r="I94" s="76"/>
      <c r="J94" s="76"/>
      <c r="K94" s="76"/>
      <c r="L94" s="76"/>
      <c r="M94" s="76"/>
      <c r="N94" s="76">
        <v>156.65</v>
      </c>
      <c r="O94" s="76">
        <v>1.45</v>
      </c>
      <c r="P94" s="76"/>
      <c r="Q94" s="76"/>
      <c r="R94" s="76"/>
      <c r="S94" s="76">
        <v>297.25</v>
      </c>
      <c r="T94" s="76"/>
      <c r="U94" s="76">
        <v>213.45</v>
      </c>
      <c r="V94" s="76">
        <v>670.45</v>
      </c>
    </row>
    <row r="95" spans="1:22" x14ac:dyDescent="0.3">
      <c r="A95" s="1"/>
      <c r="B95" s="74" t="s">
        <v>553</v>
      </c>
      <c r="C95" s="74" t="s">
        <v>955</v>
      </c>
      <c r="D95" s="74" t="s">
        <v>61</v>
      </c>
      <c r="E95" s="75" t="s">
        <v>538</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33837</v>
      </c>
    </row>
    <row r="96" spans="1:22" x14ac:dyDescent="0.3">
      <c r="A96" s="1"/>
      <c r="B96" s="74" t="s">
        <v>557</v>
      </c>
      <c r="C96" s="74" t="s">
        <v>956</v>
      </c>
      <c r="D96" s="74" t="s">
        <v>61</v>
      </c>
      <c r="E96" s="75" t="s">
        <v>538</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1230.9000000000001</v>
      </c>
    </row>
    <row r="97" spans="1:22" x14ac:dyDescent="0.3">
      <c r="A97" s="1"/>
      <c r="B97" s="74" t="s">
        <v>584</v>
      </c>
      <c r="C97" s="74" t="s">
        <v>1092</v>
      </c>
      <c r="D97" s="74" t="s">
        <v>61</v>
      </c>
      <c r="E97" s="75" t="s">
        <v>540</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29212.75</v>
      </c>
    </row>
    <row r="98" spans="1:22" x14ac:dyDescent="0.3">
      <c r="A98" s="1"/>
      <c r="B98" s="74" t="s">
        <v>97</v>
      </c>
      <c r="C98" s="74" t="s">
        <v>957</v>
      </c>
      <c r="D98" s="74" t="s">
        <v>61</v>
      </c>
      <c r="E98" s="75" t="s">
        <v>538</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157608.9</v>
      </c>
    </row>
    <row r="99" spans="1:22" x14ac:dyDescent="0.3">
      <c r="A99" s="1"/>
      <c r="B99" s="74" t="s">
        <v>97</v>
      </c>
      <c r="C99" s="74" t="s">
        <v>100</v>
      </c>
      <c r="D99" s="74" t="s">
        <v>1073</v>
      </c>
      <c r="E99" s="75" t="s">
        <v>539</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33056.800000000003</v>
      </c>
    </row>
    <row r="100" spans="1:22" x14ac:dyDescent="0.3">
      <c r="A100" s="1"/>
      <c r="B100" s="74" t="s">
        <v>97</v>
      </c>
      <c r="C100" s="74" t="s">
        <v>100</v>
      </c>
      <c r="D100" s="74" t="s">
        <v>1074</v>
      </c>
      <c r="E100" s="75" t="s">
        <v>539</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68674.55</v>
      </c>
    </row>
    <row r="101" spans="1:22" x14ac:dyDescent="0.3">
      <c r="A101" s="1"/>
      <c r="B101" s="74" t="s">
        <v>97</v>
      </c>
      <c r="C101" s="74" t="s">
        <v>100</v>
      </c>
      <c r="D101" s="74" t="s">
        <v>306</v>
      </c>
      <c r="E101" s="75" t="s">
        <v>539</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69178.95</v>
      </c>
    </row>
    <row r="102" spans="1:22" x14ac:dyDescent="0.3">
      <c r="A102" s="1"/>
      <c r="B102" s="74" t="s">
        <v>97</v>
      </c>
      <c r="C102" s="74" t="s">
        <v>100</v>
      </c>
      <c r="D102" s="74" t="s">
        <v>1044</v>
      </c>
      <c r="E102" s="75" t="s">
        <v>539</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85564.45</v>
      </c>
    </row>
    <row r="103" spans="1:22" x14ac:dyDescent="0.3">
      <c r="A103" s="1"/>
      <c r="B103" s="74" t="s">
        <v>97</v>
      </c>
      <c r="C103" s="74" t="s">
        <v>105</v>
      </c>
      <c r="D103" s="74" t="s">
        <v>335</v>
      </c>
      <c r="E103" s="75" t="s">
        <v>539</v>
      </c>
      <c r="F103" s="76">
        <v>4743.8500000000004</v>
      </c>
      <c r="G103" s="76"/>
      <c r="H103" s="76"/>
      <c r="I103" s="76"/>
      <c r="J103" s="76"/>
      <c r="K103" s="76"/>
      <c r="L103" s="76"/>
      <c r="M103" s="76"/>
      <c r="N103" s="76"/>
      <c r="O103" s="76"/>
      <c r="P103" s="76"/>
      <c r="Q103" s="76"/>
      <c r="R103" s="76"/>
      <c r="S103" s="76"/>
      <c r="T103" s="76"/>
      <c r="U103" s="76"/>
      <c r="V103" s="76">
        <v>4743.8500000000004</v>
      </c>
    </row>
    <row r="104" spans="1:22" x14ac:dyDescent="0.3">
      <c r="A104" s="1"/>
      <c r="B104" s="74" t="s">
        <v>97</v>
      </c>
      <c r="C104" s="74" t="s">
        <v>105</v>
      </c>
      <c r="D104" s="74" t="s">
        <v>1044</v>
      </c>
      <c r="E104" s="75" t="s">
        <v>539</v>
      </c>
      <c r="F104" s="76">
        <v>2489.75</v>
      </c>
      <c r="G104" s="76"/>
      <c r="H104" s="76"/>
      <c r="I104" s="76"/>
      <c r="J104" s="76"/>
      <c r="K104" s="76"/>
      <c r="L104" s="76"/>
      <c r="M104" s="76"/>
      <c r="N104" s="76"/>
      <c r="O104" s="76"/>
      <c r="P104" s="76"/>
      <c r="Q104" s="76"/>
      <c r="R104" s="76"/>
      <c r="S104" s="76"/>
      <c r="T104" s="76"/>
      <c r="U104" s="76"/>
      <c r="V104" s="76">
        <v>2489.75</v>
      </c>
    </row>
    <row r="105" spans="1:22" x14ac:dyDescent="0.3">
      <c r="A105" s="1"/>
      <c r="B105" s="74" t="s">
        <v>97</v>
      </c>
      <c r="C105" s="74" t="s">
        <v>958</v>
      </c>
      <c r="D105" s="74" t="s">
        <v>61</v>
      </c>
      <c r="E105" s="75" t="s">
        <v>538</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1740.15</v>
      </c>
    </row>
    <row r="106" spans="1:22" x14ac:dyDescent="0.3">
      <c r="A106" s="1"/>
      <c r="B106" s="74" t="s">
        <v>562</v>
      </c>
      <c r="C106" s="74" t="s">
        <v>1093</v>
      </c>
      <c r="D106" s="74" t="s">
        <v>61</v>
      </c>
      <c r="E106" s="75" t="s">
        <v>540</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c r="U106" s="76">
        <v>1.55</v>
      </c>
      <c r="V106" s="76">
        <v>31.9</v>
      </c>
    </row>
    <row r="107" spans="1:22" x14ac:dyDescent="0.3">
      <c r="A107" s="1"/>
      <c r="B107" s="74" t="s">
        <v>549</v>
      </c>
      <c r="C107" s="74" t="s">
        <v>959</v>
      </c>
      <c r="D107" s="74" t="s">
        <v>61</v>
      </c>
      <c r="E107" s="75" t="s">
        <v>538</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20783.849999999999</v>
      </c>
    </row>
    <row r="108" spans="1:22" x14ac:dyDescent="0.3">
      <c r="A108" s="1"/>
      <c r="B108" s="74" t="s">
        <v>563</v>
      </c>
      <c r="C108" s="74" t="s">
        <v>960</v>
      </c>
      <c r="D108" s="74" t="s">
        <v>61</v>
      </c>
      <c r="E108" s="75" t="s">
        <v>538</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300.75</v>
      </c>
    </row>
    <row r="109" spans="1:22" x14ac:dyDescent="0.3">
      <c r="A109" s="1"/>
      <c r="B109" s="74" t="s">
        <v>585</v>
      </c>
      <c r="C109" s="74" t="s">
        <v>1094</v>
      </c>
      <c r="D109" s="74" t="s">
        <v>61</v>
      </c>
      <c r="E109" s="75" t="s">
        <v>540</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1828.19</v>
      </c>
    </row>
    <row r="110" spans="1:22" x14ac:dyDescent="0.3">
      <c r="A110" s="1"/>
      <c r="B110" s="74" t="s">
        <v>351</v>
      </c>
      <c r="C110" s="74" t="s">
        <v>1095</v>
      </c>
      <c r="D110" s="74" t="s">
        <v>61</v>
      </c>
      <c r="E110" s="75" t="s">
        <v>539</v>
      </c>
      <c r="F110" s="76"/>
      <c r="G110" s="76"/>
      <c r="H110" s="76"/>
      <c r="I110" s="76"/>
      <c r="J110" s="76"/>
      <c r="K110" s="76"/>
      <c r="L110" s="76"/>
      <c r="M110" s="76"/>
      <c r="N110" s="76"/>
      <c r="O110" s="76"/>
      <c r="P110" s="76"/>
      <c r="Q110" s="76"/>
      <c r="R110" s="76"/>
      <c r="S110" s="76"/>
      <c r="T110" s="76"/>
      <c r="U110" s="76"/>
      <c r="V110" s="76">
        <v>0</v>
      </c>
    </row>
    <row r="111" spans="1:22" x14ac:dyDescent="0.3">
      <c r="A111" s="1"/>
      <c r="B111" s="74" t="s">
        <v>570</v>
      </c>
      <c r="C111" s="74" t="s">
        <v>1096</v>
      </c>
      <c r="D111" s="74" t="s">
        <v>61</v>
      </c>
      <c r="E111" s="75" t="s">
        <v>540</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1665.35</v>
      </c>
    </row>
    <row r="112" spans="1:22" x14ac:dyDescent="0.3">
      <c r="A112" s="1"/>
      <c r="B112" s="74" t="s">
        <v>108</v>
      </c>
      <c r="C112" s="74" t="s">
        <v>961</v>
      </c>
      <c r="D112" s="74" t="s">
        <v>61</v>
      </c>
      <c r="E112" s="75" t="s">
        <v>538</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1961.85</v>
      </c>
    </row>
    <row r="113" spans="1:22" x14ac:dyDescent="0.3">
      <c r="A113" s="1"/>
      <c r="B113" s="74" t="s">
        <v>108</v>
      </c>
      <c r="C113" s="74" t="s">
        <v>962</v>
      </c>
      <c r="D113" s="74" t="s">
        <v>61</v>
      </c>
      <c r="E113" s="75" t="s">
        <v>538</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57276.35</v>
      </c>
    </row>
    <row r="114" spans="1:22" x14ac:dyDescent="0.3">
      <c r="A114" s="1"/>
      <c r="B114" s="74" t="s">
        <v>108</v>
      </c>
      <c r="C114" s="74" t="s">
        <v>112</v>
      </c>
      <c r="D114" s="74" t="s">
        <v>61</v>
      </c>
      <c r="E114" s="75" t="s">
        <v>538</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31488.85</v>
      </c>
    </row>
    <row r="115" spans="1:22" x14ac:dyDescent="0.3">
      <c r="A115" s="1"/>
      <c r="B115" s="74" t="s">
        <v>108</v>
      </c>
      <c r="C115" s="74" t="s">
        <v>966</v>
      </c>
      <c r="D115" s="74" t="s">
        <v>61</v>
      </c>
      <c r="E115" s="75" t="s">
        <v>538</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3716.45</v>
      </c>
    </row>
    <row r="116" spans="1:22" x14ac:dyDescent="0.3">
      <c r="A116" s="1"/>
      <c r="B116" s="74" t="s">
        <v>114</v>
      </c>
      <c r="C116" s="74" t="s">
        <v>1097</v>
      </c>
      <c r="D116" s="74" t="s">
        <v>61</v>
      </c>
      <c r="E116" s="75" t="s">
        <v>541</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22048.65</v>
      </c>
    </row>
    <row r="117" spans="1:22" x14ac:dyDescent="0.3">
      <c r="A117" s="1"/>
      <c r="B117" s="74" t="s">
        <v>114</v>
      </c>
      <c r="C117" s="74" t="s">
        <v>1098</v>
      </c>
      <c r="D117" s="74" t="s">
        <v>61</v>
      </c>
      <c r="E117" s="75" t="s">
        <v>541</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20860.7</v>
      </c>
    </row>
    <row r="118" spans="1:22" x14ac:dyDescent="0.3">
      <c r="A118" s="1"/>
      <c r="B118" s="74" t="s">
        <v>114</v>
      </c>
      <c r="C118" s="74" t="s">
        <v>967</v>
      </c>
      <c r="D118" s="74" t="s">
        <v>61</v>
      </c>
      <c r="E118" s="75" t="s">
        <v>538</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28285.65</v>
      </c>
    </row>
    <row r="119" spans="1:22" x14ac:dyDescent="0.3">
      <c r="A119" s="1"/>
      <c r="B119" s="74" t="s">
        <v>114</v>
      </c>
      <c r="C119" s="74" t="s">
        <v>968</v>
      </c>
      <c r="D119" s="74" t="s">
        <v>1046</v>
      </c>
      <c r="E119" s="75" t="s">
        <v>538</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227.65</v>
      </c>
    </row>
    <row r="120" spans="1:22" x14ac:dyDescent="0.3">
      <c r="A120" s="1"/>
      <c r="B120" s="74" t="s">
        <v>114</v>
      </c>
      <c r="C120" s="74" t="s">
        <v>969</v>
      </c>
      <c r="D120" s="74" t="s">
        <v>61</v>
      </c>
      <c r="E120" s="75" t="s">
        <v>538</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11419.7</v>
      </c>
    </row>
    <row r="121" spans="1:22" x14ac:dyDescent="0.3">
      <c r="A121" s="1"/>
      <c r="B121" s="74" t="s">
        <v>114</v>
      </c>
      <c r="C121" s="74" t="s">
        <v>970</v>
      </c>
      <c r="D121" s="74" t="s">
        <v>61</v>
      </c>
      <c r="E121" s="75" t="s">
        <v>538</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39086.65</v>
      </c>
    </row>
    <row r="122" spans="1:22" x14ac:dyDescent="0.3">
      <c r="A122" s="1"/>
      <c r="B122" s="74" t="s">
        <v>114</v>
      </c>
      <c r="C122" s="74" t="s">
        <v>971</v>
      </c>
      <c r="D122" s="74" t="s">
        <v>61</v>
      </c>
      <c r="E122" s="75" t="s">
        <v>538</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40580.949999999997</v>
      </c>
    </row>
    <row r="123" spans="1:22" x14ac:dyDescent="0.3">
      <c r="A123" s="1"/>
      <c r="B123" s="74" t="s">
        <v>114</v>
      </c>
      <c r="C123" s="74" t="s">
        <v>972</v>
      </c>
      <c r="D123" s="74" t="s">
        <v>61</v>
      </c>
      <c r="E123" s="75" t="s">
        <v>538</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24664.25</v>
      </c>
    </row>
    <row r="124" spans="1:22" x14ac:dyDescent="0.3">
      <c r="A124" s="1"/>
      <c r="B124" s="74" t="s">
        <v>114</v>
      </c>
      <c r="C124" s="74" t="s">
        <v>1099</v>
      </c>
      <c r="D124" s="74" t="s">
        <v>1100</v>
      </c>
      <c r="E124" s="75" t="s">
        <v>540</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11806.4</v>
      </c>
    </row>
    <row r="125" spans="1:22" x14ac:dyDescent="0.3">
      <c r="A125" s="1"/>
      <c r="B125" s="74" t="s">
        <v>114</v>
      </c>
      <c r="C125" s="74" t="s">
        <v>1101</v>
      </c>
      <c r="D125" s="74" t="s">
        <v>61</v>
      </c>
      <c r="E125" s="75" t="s">
        <v>540</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15794.35</v>
      </c>
    </row>
    <row r="126" spans="1:22" x14ac:dyDescent="0.3">
      <c r="A126" s="1"/>
      <c r="B126" s="74" t="s">
        <v>114</v>
      </c>
      <c r="C126" s="74" t="s">
        <v>1102</v>
      </c>
      <c r="D126" s="74" t="s">
        <v>116</v>
      </c>
      <c r="E126" s="75" t="s">
        <v>539</v>
      </c>
      <c r="F126" s="76"/>
      <c r="G126" s="76"/>
      <c r="H126" s="76"/>
      <c r="I126" s="76"/>
      <c r="J126" s="76"/>
      <c r="K126" s="76"/>
      <c r="L126" s="76"/>
      <c r="M126" s="76"/>
      <c r="N126" s="76"/>
      <c r="O126" s="76"/>
      <c r="P126" s="76"/>
      <c r="Q126" s="76"/>
      <c r="R126" s="76"/>
      <c r="S126" s="76"/>
      <c r="T126" s="76"/>
      <c r="U126" s="76"/>
      <c r="V126" s="76">
        <v>0</v>
      </c>
    </row>
    <row r="127" spans="1:22" x14ac:dyDescent="0.3">
      <c r="A127" s="1"/>
      <c r="B127" s="74" t="s">
        <v>114</v>
      </c>
      <c r="C127" s="74" t="s">
        <v>1102</v>
      </c>
      <c r="D127" s="74" t="s">
        <v>1103</v>
      </c>
      <c r="E127" s="75" t="s">
        <v>539</v>
      </c>
      <c r="F127" s="76"/>
      <c r="G127" s="76"/>
      <c r="H127" s="76"/>
      <c r="I127" s="76"/>
      <c r="J127" s="76"/>
      <c r="K127" s="76"/>
      <c r="L127" s="76"/>
      <c r="M127" s="76"/>
      <c r="N127" s="76"/>
      <c r="O127" s="76"/>
      <c r="P127" s="76"/>
      <c r="Q127" s="76"/>
      <c r="R127" s="76"/>
      <c r="S127" s="76"/>
      <c r="T127" s="76"/>
      <c r="U127" s="76"/>
      <c r="V127" s="76">
        <v>0</v>
      </c>
    </row>
    <row r="128" spans="1:22" x14ac:dyDescent="0.3">
      <c r="A128" s="1"/>
      <c r="B128" s="74" t="s">
        <v>114</v>
      </c>
      <c r="C128" s="74" t="s">
        <v>1102</v>
      </c>
      <c r="D128" s="74" t="s">
        <v>1104</v>
      </c>
      <c r="E128" s="75" t="s">
        <v>539</v>
      </c>
      <c r="F128" s="76"/>
      <c r="G128" s="76"/>
      <c r="H128" s="76"/>
      <c r="I128" s="76"/>
      <c r="J128" s="76"/>
      <c r="K128" s="76"/>
      <c r="L128" s="76"/>
      <c r="M128" s="76"/>
      <c r="N128" s="76"/>
      <c r="O128" s="76"/>
      <c r="P128" s="76">
        <v>4.75</v>
      </c>
      <c r="Q128" s="76"/>
      <c r="R128" s="76"/>
      <c r="S128" s="76">
        <v>33.200000000000003</v>
      </c>
      <c r="T128" s="76"/>
      <c r="U128" s="76"/>
      <c r="V128" s="76">
        <v>37.950000000000003</v>
      </c>
    </row>
    <row r="129" spans="1:22" x14ac:dyDescent="0.3">
      <c r="A129" s="1"/>
      <c r="B129" s="74" t="s">
        <v>114</v>
      </c>
      <c r="C129" s="74" t="s">
        <v>1105</v>
      </c>
      <c r="D129" s="74" t="s">
        <v>1106</v>
      </c>
      <c r="E129" s="75" t="s">
        <v>539</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v>9768.65</v>
      </c>
    </row>
    <row r="130" spans="1:22" x14ac:dyDescent="0.3">
      <c r="A130" s="1"/>
      <c r="B130" s="74" t="s">
        <v>114</v>
      </c>
      <c r="C130" s="74" t="s">
        <v>121</v>
      </c>
      <c r="D130" s="74" t="s">
        <v>306</v>
      </c>
      <c r="E130" s="75" t="s">
        <v>539</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51337.45</v>
      </c>
    </row>
    <row r="131" spans="1:22" x14ac:dyDescent="0.3">
      <c r="A131" s="1"/>
      <c r="B131" s="74" t="s">
        <v>114</v>
      </c>
      <c r="C131" s="74" t="s">
        <v>121</v>
      </c>
      <c r="D131" s="74" t="s">
        <v>77</v>
      </c>
      <c r="E131" s="75" t="s">
        <v>539</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51420.6</v>
      </c>
    </row>
    <row r="132" spans="1:22" x14ac:dyDescent="0.3">
      <c r="A132" s="1"/>
      <c r="B132" s="74" t="s">
        <v>114</v>
      </c>
      <c r="C132" s="74" t="s">
        <v>121</v>
      </c>
      <c r="D132" s="74" t="s">
        <v>1107</v>
      </c>
      <c r="E132" s="75" t="s">
        <v>539</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54876.75</v>
      </c>
    </row>
    <row r="133" spans="1:22" x14ac:dyDescent="0.3">
      <c r="A133" s="1"/>
      <c r="B133" s="74" t="s">
        <v>1108</v>
      </c>
      <c r="C133" s="74" t="s">
        <v>1109</v>
      </c>
      <c r="D133" s="74" t="s">
        <v>61</v>
      </c>
      <c r="E133" s="75" t="s">
        <v>540</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1980.9</v>
      </c>
    </row>
    <row r="134" spans="1:22" x14ac:dyDescent="0.3">
      <c r="A134" s="1"/>
      <c r="B134" s="74" t="s">
        <v>572</v>
      </c>
      <c r="C134" s="74" t="s">
        <v>1110</v>
      </c>
      <c r="D134" s="74" t="s">
        <v>61</v>
      </c>
      <c r="E134" s="75" t="s">
        <v>541</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5428.55</v>
      </c>
    </row>
    <row r="135" spans="1:22" x14ac:dyDescent="0.3">
      <c r="A135" s="1"/>
      <c r="B135" s="74" t="s">
        <v>573</v>
      </c>
      <c r="C135" s="74" t="s">
        <v>1111</v>
      </c>
      <c r="D135" s="74" t="s">
        <v>61</v>
      </c>
      <c r="E135" s="75" t="s">
        <v>541</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15462.6</v>
      </c>
    </row>
    <row r="136" spans="1:22" ht="27.6" x14ac:dyDescent="0.3">
      <c r="A136" s="1"/>
      <c r="B136" s="74" t="s">
        <v>364</v>
      </c>
      <c r="C136" s="74" t="s">
        <v>973</v>
      </c>
      <c r="D136" s="74" t="s">
        <v>61</v>
      </c>
      <c r="E136" s="75" t="s">
        <v>538</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6017.3</v>
      </c>
    </row>
    <row r="137" spans="1:22" x14ac:dyDescent="0.3">
      <c r="A137" s="1"/>
      <c r="B137" s="74" t="s">
        <v>369</v>
      </c>
      <c r="C137" s="74" t="s">
        <v>1003</v>
      </c>
      <c r="D137" s="74" t="s">
        <v>61</v>
      </c>
      <c r="E137" s="75" t="s">
        <v>539</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1446.75</v>
      </c>
    </row>
    <row r="138" spans="1:22" x14ac:dyDescent="0.3">
      <c r="A138" s="1"/>
      <c r="B138" s="74" t="s">
        <v>369</v>
      </c>
      <c r="C138" s="74" t="s">
        <v>1112</v>
      </c>
      <c r="D138" s="74" t="s">
        <v>61</v>
      </c>
      <c r="E138" s="75" t="s">
        <v>539</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1064.5</v>
      </c>
    </row>
    <row r="139" spans="1:22" x14ac:dyDescent="0.3">
      <c r="A139" s="1"/>
      <c r="B139" s="74" t="s">
        <v>369</v>
      </c>
      <c r="C139" s="74" t="s">
        <v>1113</v>
      </c>
      <c r="D139" s="74" t="s">
        <v>61</v>
      </c>
      <c r="E139" s="75" t="s">
        <v>539</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772.8</v>
      </c>
    </row>
    <row r="140" spans="1:22" x14ac:dyDescent="0.3">
      <c r="A140" s="1"/>
      <c r="B140" s="74" t="s">
        <v>369</v>
      </c>
      <c r="C140" s="74" t="s">
        <v>1114</v>
      </c>
      <c r="D140" s="74" t="s">
        <v>61</v>
      </c>
      <c r="E140" s="75" t="s">
        <v>539</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442.4</v>
      </c>
    </row>
    <row r="141" spans="1:22" ht="27.6" x14ac:dyDescent="0.3">
      <c r="A141" s="1"/>
      <c r="B141" s="74" t="s">
        <v>547</v>
      </c>
      <c r="C141" s="74" t="s">
        <v>1115</v>
      </c>
      <c r="D141" s="74" t="s">
        <v>1116</v>
      </c>
      <c r="E141" s="75" t="s">
        <v>539</v>
      </c>
      <c r="F141" s="76"/>
      <c r="G141" s="76"/>
      <c r="H141" s="76"/>
      <c r="I141" s="76"/>
      <c r="J141" s="76"/>
      <c r="K141" s="76"/>
      <c r="L141" s="76"/>
      <c r="M141" s="76"/>
      <c r="N141" s="76"/>
      <c r="O141" s="76"/>
      <c r="P141" s="76"/>
      <c r="Q141" s="76"/>
      <c r="R141" s="76"/>
      <c r="S141" s="76"/>
      <c r="T141" s="76"/>
      <c r="U141" s="76"/>
      <c r="V141" s="76">
        <v>0</v>
      </c>
    </row>
    <row r="142" spans="1:22" ht="27.6" x14ac:dyDescent="0.3">
      <c r="A142" s="1"/>
      <c r="B142" s="74" t="s">
        <v>547</v>
      </c>
      <c r="C142" s="74" t="s">
        <v>1115</v>
      </c>
      <c r="D142" s="74" t="s">
        <v>1117</v>
      </c>
      <c r="E142" s="75" t="s">
        <v>539</v>
      </c>
      <c r="F142" s="76"/>
      <c r="G142" s="76"/>
      <c r="H142" s="76"/>
      <c r="I142" s="76"/>
      <c r="J142" s="76"/>
      <c r="K142" s="76"/>
      <c r="L142" s="76"/>
      <c r="M142" s="76"/>
      <c r="N142" s="76"/>
      <c r="O142" s="76"/>
      <c r="P142" s="76"/>
      <c r="Q142" s="76"/>
      <c r="R142" s="76"/>
      <c r="S142" s="76"/>
      <c r="T142" s="76"/>
      <c r="U142" s="76"/>
      <c r="V142" s="76">
        <v>0</v>
      </c>
    </row>
    <row r="143" spans="1:22" x14ac:dyDescent="0.3">
      <c r="A143" s="1"/>
      <c r="B143" s="74" t="s">
        <v>586</v>
      </c>
      <c r="C143" s="74" t="s">
        <v>1118</v>
      </c>
      <c r="D143" s="74" t="s">
        <v>61</v>
      </c>
      <c r="E143" s="75" t="s">
        <v>540</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1736.55</v>
      </c>
    </row>
    <row r="144" spans="1:22" x14ac:dyDescent="0.3">
      <c r="A144" s="1"/>
      <c r="B144" s="74" t="s">
        <v>127</v>
      </c>
      <c r="C144" s="74" t="s">
        <v>128</v>
      </c>
      <c r="D144" s="74" t="s">
        <v>335</v>
      </c>
      <c r="E144" s="75" t="s">
        <v>539</v>
      </c>
      <c r="F144" s="76"/>
      <c r="G144" s="76"/>
      <c r="H144" s="76"/>
      <c r="I144" s="76"/>
      <c r="J144" s="76"/>
      <c r="K144" s="76"/>
      <c r="L144" s="76"/>
      <c r="M144" s="76"/>
      <c r="N144" s="76"/>
      <c r="O144" s="76"/>
      <c r="P144" s="76"/>
      <c r="Q144" s="76"/>
      <c r="R144" s="76"/>
      <c r="S144" s="76"/>
      <c r="T144" s="76"/>
      <c r="U144" s="76"/>
      <c r="V144" s="76">
        <v>0</v>
      </c>
    </row>
    <row r="145" spans="1:22" x14ac:dyDescent="0.3">
      <c r="A145" s="1"/>
      <c r="B145" s="74" t="s">
        <v>127</v>
      </c>
      <c r="C145" s="74" t="s">
        <v>128</v>
      </c>
      <c r="D145" s="74" t="s">
        <v>452</v>
      </c>
      <c r="E145" s="75" t="s">
        <v>539</v>
      </c>
      <c r="F145" s="76"/>
      <c r="G145" s="76"/>
      <c r="H145" s="76"/>
      <c r="I145" s="76"/>
      <c r="J145" s="76"/>
      <c r="K145" s="76"/>
      <c r="L145" s="76"/>
      <c r="M145" s="76"/>
      <c r="N145" s="76"/>
      <c r="O145" s="76"/>
      <c r="P145" s="76"/>
      <c r="Q145" s="76"/>
      <c r="R145" s="76"/>
      <c r="S145" s="76"/>
      <c r="T145" s="76"/>
      <c r="U145" s="76"/>
      <c r="V145" s="76">
        <v>0</v>
      </c>
    </row>
    <row r="146" spans="1:22" x14ac:dyDescent="0.3">
      <c r="A146" s="1"/>
      <c r="B146" s="74" t="s">
        <v>127</v>
      </c>
      <c r="C146" s="74" t="s">
        <v>128</v>
      </c>
      <c r="D146" s="74" t="s">
        <v>306</v>
      </c>
      <c r="E146" s="75" t="s">
        <v>539</v>
      </c>
      <c r="F146" s="76"/>
      <c r="G146" s="76"/>
      <c r="H146" s="76"/>
      <c r="I146" s="76"/>
      <c r="J146" s="76"/>
      <c r="K146" s="76"/>
      <c r="L146" s="76"/>
      <c r="M146" s="76"/>
      <c r="N146" s="76"/>
      <c r="O146" s="76"/>
      <c r="P146" s="76"/>
      <c r="Q146" s="76"/>
      <c r="R146" s="76"/>
      <c r="S146" s="76"/>
      <c r="T146" s="76"/>
      <c r="U146" s="76"/>
      <c r="V146" s="76">
        <v>0</v>
      </c>
    </row>
    <row r="147" spans="1:22" x14ac:dyDescent="0.3">
      <c r="A147" s="1"/>
      <c r="B147" s="74" t="s">
        <v>127</v>
      </c>
      <c r="C147" s="74" t="s">
        <v>128</v>
      </c>
      <c r="D147" s="74" t="s">
        <v>77</v>
      </c>
      <c r="E147" s="75" t="s">
        <v>539</v>
      </c>
      <c r="F147" s="76"/>
      <c r="G147" s="76"/>
      <c r="H147" s="76"/>
      <c r="I147" s="76"/>
      <c r="J147" s="76"/>
      <c r="K147" s="76"/>
      <c r="L147" s="76"/>
      <c r="M147" s="76"/>
      <c r="N147" s="76"/>
      <c r="O147" s="76"/>
      <c r="P147" s="76"/>
      <c r="Q147" s="76"/>
      <c r="R147" s="76"/>
      <c r="S147" s="76"/>
      <c r="T147" s="76"/>
      <c r="U147" s="76"/>
      <c r="V147" s="76">
        <v>0</v>
      </c>
    </row>
    <row r="148" spans="1:22" x14ac:dyDescent="0.3">
      <c r="A148" s="1"/>
      <c r="B148" s="74" t="s">
        <v>546</v>
      </c>
      <c r="C148" s="74" t="s">
        <v>974</v>
      </c>
      <c r="D148" s="74" t="s">
        <v>61</v>
      </c>
      <c r="E148" s="75" t="s">
        <v>538</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33046.85</v>
      </c>
    </row>
    <row r="149" spans="1:22" x14ac:dyDescent="0.3">
      <c r="A149" s="1"/>
      <c r="B149" s="74" t="s">
        <v>546</v>
      </c>
      <c r="C149" s="74" t="s">
        <v>975</v>
      </c>
      <c r="D149" s="74" t="s">
        <v>61</v>
      </c>
      <c r="E149" s="75" t="s">
        <v>538</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255.8</v>
      </c>
    </row>
    <row r="150" spans="1:22" x14ac:dyDescent="0.3">
      <c r="A150" s="1"/>
      <c r="B150" s="74" t="s">
        <v>592</v>
      </c>
      <c r="C150" s="74" t="s">
        <v>1007</v>
      </c>
      <c r="D150" s="74" t="s">
        <v>335</v>
      </c>
      <c r="E150" s="75" t="s">
        <v>539</v>
      </c>
      <c r="F150" s="76"/>
      <c r="G150" s="76"/>
      <c r="H150" s="76"/>
      <c r="I150" s="76"/>
      <c r="J150" s="76"/>
      <c r="K150" s="76"/>
      <c r="L150" s="76"/>
      <c r="M150" s="76"/>
      <c r="N150" s="76"/>
      <c r="O150" s="76"/>
      <c r="P150" s="76"/>
      <c r="Q150" s="76"/>
      <c r="R150" s="76"/>
      <c r="S150" s="76"/>
      <c r="T150" s="76"/>
      <c r="U150" s="76"/>
      <c r="V150" s="76">
        <v>0</v>
      </c>
    </row>
    <row r="151" spans="1:22" x14ac:dyDescent="0.3">
      <c r="A151" s="1"/>
      <c r="B151" s="74" t="s">
        <v>592</v>
      </c>
      <c r="C151" s="74" t="s">
        <v>1007</v>
      </c>
      <c r="D151" s="74" t="s">
        <v>1119</v>
      </c>
      <c r="E151" s="75" t="s">
        <v>539</v>
      </c>
      <c r="F151" s="76"/>
      <c r="G151" s="76"/>
      <c r="H151" s="76"/>
      <c r="I151" s="76"/>
      <c r="J151" s="76"/>
      <c r="K151" s="76"/>
      <c r="L151" s="76"/>
      <c r="M151" s="76"/>
      <c r="N151" s="76"/>
      <c r="O151" s="76"/>
      <c r="P151" s="76"/>
      <c r="Q151" s="76"/>
      <c r="R151" s="76"/>
      <c r="S151" s="76"/>
      <c r="T151" s="76"/>
      <c r="U151" s="76"/>
      <c r="V151" s="76">
        <v>0</v>
      </c>
    </row>
    <row r="152" spans="1:22" x14ac:dyDescent="0.3">
      <c r="A152" s="1"/>
      <c r="B152" s="74" t="s">
        <v>544</v>
      </c>
      <c r="C152" s="74" t="s">
        <v>1120</v>
      </c>
      <c r="D152" s="74" t="s">
        <v>1121</v>
      </c>
      <c r="E152" s="75" t="s">
        <v>539</v>
      </c>
      <c r="F152" s="76"/>
      <c r="G152" s="76"/>
      <c r="H152" s="76"/>
      <c r="I152" s="76"/>
      <c r="J152" s="76"/>
      <c r="K152" s="76"/>
      <c r="L152" s="76"/>
      <c r="M152" s="76"/>
      <c r="N152" s="76"/>
      <c r="O152" s="76"/>
      <c r="P152" s="76"/>
      <c r="Q152" s="76"/>
      <c r="R152" s="76"/>
      <c r="S152" s="76"/>
      <c r="T152" s="76"/>
      <c r="U152" s="76"/>
      <c r="V152" s="76">
        <v>0</v>
      </c>
    </row>
    <row r="153" spans="1:22" x14ac:dyDescent="0.3">
      <c r="A153" s="1"/>
      <c r="B153" s="74" t="s">
        <v>544</v>
      </c>
      <c r="C153" s="74" t="s">
        <v>1120</v>
      </c>
      <c r="D153" s="74" t="s">
        <v>1119</v>
      </c>
      <c r="E153" s="75" t="s">
        <v>539</v>
      </c>
      <c r="F153" s="76"/>
      <c r="G153" s="76"/>
      <c r="H153" s="76"/>
      <c r="I153" s="76"/>
      <c r="J153" s="76"/>
      <c r="K153" s="76"/>
      <c r="L153" s="76"/>
      <c r="M153" s="76"/>
      <c r="N153" s="76"/>
      <c r="O153" s="76"/>
      <c r="P153" s="76"/>
      <c r="Q153" s="76"/>
      <c r="R153" s="76"/>
      <c r="S153" s="76"/>
      <c r="T153" s="76"/>
      <c r="U153" s="76"/>
      <c r="V153" s="76">
        <v>0</v>
      </c>
    </row>
    <row r="154" spans="1:22" x14ac:dyDescent="0.3">
      <c r="A154" s="1"/>
      <c r="B154" s="74" t="s">
        <v>544</v>
      </c>
      <c r="C154" s="74" t="s">
        <v>1120</v>
      </c>
      <c r="D154" s="74" t="s">
        <v>1122</v>
      </c>
      <c r="E154" s="75" t="s">
        <v>539</v>
      </c>
      <c r="F154" s="76"/>
      <c r="G154" s="76"/>
      <c r="H154" s="76"/>
      <c r="I154" s="76"/>
      <c r="J154" s="76"/>
      <c r="K154" s="76"/>
      <c r="L154" s="76"/>
      <c r="M154" s="76"/>
      <c r="N154" s="76"/>
      <c r="O154" s="76"/>
      <c r="P154" s="76"/>
      <c r="Q154" s="76"/>
      <c r="R154" s="76"/>
      <c r="S154" s="76"/>
      <c r="T154" s="76"/>
      <c r="U154" s="76"/>
      <c r="V154" s="76">
        <v>0</v>
      </c>
    </row>
    <row r="155" spans="1:22" x14ac:dyDescent="0.3">
      <c r="A155" s="1"/>
      <c r="B155" s="74" t="s">
        <v>544</v>
      </c>
      <c r="C155" s="74" t="s">
        <v>1120</v>
      </c>
      <c r="D155" s="74" t="s">
        <v>1123</v>
      </c>
      <c r="E155" s="75" t="s">
        <v>539</v>
      </c>
      <c r="F155" s="76"/>
      <c r="G155" s="76"/>
      <c r="H155" s="76"/>
      <c r="I155" s="76"/>
      <c r="J155" s="76"/>
      <c r="K155" s="76"/>
      <c r="L155" s="76"/>
      <c r="M155" s="76"/>
      <c r="N155" s="76"/>
      <c r="O155" s="76"/>
      <c r="P155" s="76"/>
      <c r="Q155" s="76"/>
      <c r="R155" s="76"/>
      <c r="S155" s="76"/>
      <c r="T155" s="76"/>
      <c r="U155" s="76"/>
      <c r="V155" s="76">
        <v>0</v>
      </c>
    </row>
    <row r="156" spans="1:22" x14ac:dyDescent="0.3">
      <c r="A156" s="1"/>
      <c r="B156" s="74" t="s">
        <v>976</v>
      </c>
      <c r="C156" s="74" t="s">
        <v>977</v>
      </c>
      <c r="D156" s="74" t="s">
        <v>61</v>
      </c>
      <c r="E156" s="75" t="s">
        <v>538</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7554.1</v>
      </c>
    </row>
    <row r="157" spans="1:22" x14ac:dyDescent="0.3">
      <c r="A157" s="1"/>
      <c r="B157" s="74" t="s">
        <v>976</v>
      </c>
      <c r="C157" s="74" t="s">
        <v>978</v>
      </c>
      <c r="D157" s="74" t="s">
        <v>61</v>
      </c>
      <c r="E157" s="75" t="s">
        <v>538</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3342.6</v>
      </c>
    </row>
    <row r="158" spans="1:22" x14ac:dyDescent="0.3">
      <c r="A158" s="1"/>
      <c r="B158" s="74" t="s">
        <v>44</v>
      </c>
      <c r="C158" s="74" t="s">
        <v>979</v>
      </c>
      <c r="D158" s="74" t="s">
        <v>61</v>
      </c>
      <c r="E158" s="75" t="s">
        <v>538</v>
      </c>
      <c r="F158" s="76"/>
      <c r="G158" s="76"/>
      <c r="H158" s="76"/>
      <c r="I158" s="76"/>
      <c r="J158" s="76"/>
      <c r="K158" s="76"/>
      <c r="L158" s="76"/>
      <c r="M158" s="76">
        <v>46.5</v>
      </c>
      <c r="N158" s="76">
        <v>75</v>
      </c>
      <c r="O158" s="76">
        <v>96.75</v>
      </c>
      <c r="P158" s="76">
        <v>91.2</v>
      </c>
      <c r="Q158" s="76">
        <v>91.2</v>
      </c>
      <c r="R158" s="76">
        <v>92.8</v>
      </c>
      <c r="S158" s="76">
        <v>96</v>
      </c>
      <c r="T158" s="76">
        <v>96</v>
      </c>
      <c r="U158" s="76">
        <v>96</v>
      </c>
      <c r="V158" s="76">
        <v>781.45</v>
      </c>
    </row>
    <row r="159" spans="1:22" x14ac:dyDescent="0.3">
      <c r="A159" s="1"/>
      <c r="B159" s="74" t="s">
        <v>44</v>
      </c>
      <c r="C159" s="74" t="s">
        <v>130</v>
      </c>
      <c r="D159" s="74" t="s">
        <v>61</v>
      </c>
      <c r="E159" s="75" t="s">
        <v>538</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16164.05</v>
      </c>
    </row>
    <row r="160" spans="1:22" x14ac:dyDescent="0.3">
      <c r="A160" s="1"/>
      <c r="B160" s="74" t="s">
        <v>44</v>
      </c>
      <c r="C160" s="74" t="s">
        <v>132</v>
      </c>
      <c r="D160" s="74" t="s">
        <v>61</v>
      </c>
      <c r="E160" s="75" t="s">
        <v>538</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38636.5</v>
      </c>
    </row>
    <row r="161" spans="1:22" x14ac:dyDescent="0.3">
      <c r="A161" s="1"/>
      <c r="B161" s="74" t="s">
        <v>44</v>
      </c>
      <c r="C161" s="74" t="s">
        <v>980</v>
      </c>
      <c r="D161" s="74" t="s">
        <v>61</v>
      </c>
      <c r="E161" s="75" t="s">
        <v>538</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5050.45</v>
      </c>
    </row>
    <row r="162" spans="1:22" x14ac:dyDescent="0.3">
      <c r="A162" s="1"/>
      <c r="B162" s="74" t="s">
        <v>44</v>
      </c>
      <c r="C162" s="74" t="s">
        <v>981</v>
      </c>
      <c r="D162" s="74" t="s">
        <v>61</v>
      </c>
      <c r="E162" s="75" t="s">
        <v>538</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10097.85</v>
      </c>
    </row>
    <row r="163" spans="1:22" x14ac:dyDescent="0.3">
      <c r="A163" s="1"/>
      <c r="B163" s="74" t="s">
        <v>44</v>
      </c>
      <c r="C163" s="74" t="s">
        <v>982</v>
      </c>
      <c r="D163" s="74" t="s">
        <v>61</v>
      </c>
      <c r="E163" s="75" t="s">
        <v>538</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3070</v>
      </c>
    </row>
    <row r="164" spans="1:22" x14ac:dyDescent="0.3">
      <c r="A164" s="1"/>
      <c r="B164" s="74" t="s">
        <v>44</v>
      </c>
      <c r="C164" s="74" t="s">
        <v>983</v>
      </c>
      <c r="D164" s="74" t="s">
        <v>61</v>
      </c>
      <c r="E164" s="75" t="s">
        <v>538</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936.35</v>
      </c>
    </row>
    <row r="165" spans="1:22" x14ac:dyDescent="0.3">
      <c r="A165" s="1"/>
      <c r="B165" s="74" t="s">
        <v>44</v>
      </c>
      <c r="C165" s="74" t="s">
        <v>984</v>
      </c>
      <c r="D165" s="74" t="s">
        <v>61</v>
      </c>
      <c r="E165" s="75" t="s">
        <v>538</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38187.85</v>
      </c>
    </row>
    <row r="166" spans="1:22" x14ac:dyDescent="0.3">
      <c r="A166" s="1"/>
      <c r="B166" s="74" t="s">
        <v>1124</v>
      </c>
      <c r="C166" s="74" t="s">
        <v>1125</v>
      </c>
      <c r="D166" s="74" t="s">
        <v>61</v>
      </c>
      <c r="E166" s="75" t="s">
        <v>540</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1714.25</v>
      </c>
    </row>
    <row r="167" spans="1:22" x14ac:dyDescent="0.3">
      <c r="A167" s="1"/>
      <c r="B167" s="74" t="s">
        <v>136</v>
      </c>
      <c r="C167" s="74" t="s">
        <v>1126</v>
      </c>
      <c r="D167" s="74" t="s">
        <v>335</v>
      </c>
      <c r="E167" s="75" t="s">
        <v>539</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v>40864.625</v>
      </c>
    </row>
    <row r="168" spans="1:22" x14ac:dyDescent="0.3">
      <c r="A168" s="1"/>
      <c r="B168" s="74" t="s">
        <v>136</v>
      </c>
      <c r="C168" s="74" t="s">
        <v>1126</v>
      </c>
      <c r="D168" s="74" t="s">
        <v>1044</v>
      </c>
      <c r="E168" s="75" t="s">
        <v>539</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v>18780.36</v>
      </c>
    </row>
    <row r="169" spans="1:22" x14ac:dyDescent="0.3">
      <c r="A169" s="1"/>
      <c r="B169" s="74" t="s">
        <v>140</v>
      </c>
      <c r="C169" s="74" t="s">
        <v>1127</v>
      </c>
      <c r="D169" s="74" t="s">
        <v>335</v>
      </c>
      <c r="E169" s="75" t="s">
        <v>539</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6040.6</v>
      </c>
    </row>
    <row r="170" spans="1:22" x14ac:dyDescent="0.3">
      <c r="A170" s="1"/>
      <c r="B170" s="74" t="s">
        <v>140</v>
      </c>
      <c r="C170" s="74" t="s">
        <v>1127</v>
      </c>
      <c r="D170" s="74" t="s">
        <v>452</v>
      </c>
      <c r="E170" s="75" t="s">
        <v>539</v>
      </c>
      <c r="F170" s="76"/>
      <c r="G170" s="76"/>
      <c r="H170" s="76"/>
      <c r="I170" s="76"/>
      <c r="J170" s="76"/>
      <c r="K170" s="76"/>
      <c r="L170" s="76"/>
      <c r="M170" s="76"/>
      <c r="N170" s="76"/>
      <c r="O170" s="76"/>
      <c r="P170" s="76"/>
      <c r="Q170" s="76"/>
      <c r="R170" s="76"/>
      <c r="S170" s="76"/>
      <c r="T170" s="76"/>
      <c r="U170" s="76"/>
      <c r="V170" s="76">
        <v>0</v>
      </c>
    </row>
    <row r="171" spans="1:22" x14ac:dyDescent="0.3">
      <c r="A171" s="1"/>
      <c r="B171" s="211" t="s">
        <v>1128</v>
      </c>
      <c r="C171" s="211"/>
      <c r="D171" s="211"/>
      <c r="E171" s="211"/>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151618</v>
      </c>
      <c r="U171" s="77">
        <v>162128.04999999999</v>
      </c>
      <c r="V171" s="77">
        <v>2609604.2400400001</v>
      </c>
    </row>
    <row r="172" spans="1:22"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7.399999999999999" x14ac:dyDescent="0.3">
      <c r="A174" s="1"/>
      <c r="B174" s="2" t="s">
        <v>1129</v>
      </c>
      <c r="C174" s="1"/>
      <c r="D174" s="1"/>
      <c r="E174" s="1"/>
      <c r="F174" s="1"/>
      <c r="G174" s="1"/>
      <c r="H174" s="1"/>
      <c r="I174" s="1"/>
      <c r="J174" s="1"/>
      <c r="K174" s="1"/>
      <c r="L174" s="1"/>
      <c r="M174" s="1"/>
      <c r="N174" s="1"/>
      <c r="O174" s="1"/>
      <c r="P174" s="1"/>
      <c r="Q174" s="1"/>
      <c r="R174" s="1"/>
      <c r="S174" s="1"/>
      <c r="T174" s="1"/>
      <c r="U174" s="1"/>
      <c r="V174" s="1"/>
    </row>
    <row r="175" spans="1:22" ht="22.95" customHeight="1" x14ac:dyDescent="0.3">
      <c r="A175" s="1"/>
      <c r="B175" s="196" t="s">
        <v>3</v>
      </c>
      <c r="C175" s="196" t="s">
        <v>61</v>
      </c>
      <c r="D175" s="196" t="s">
        <v>1039</v>
      </c>
      <c r="E175" s="196" t="s">
        <v>1040</v>
      </c>
      <c r="F175" s="210" t="s">
        <v>1041</v>
      </c>
      <c r="G175" s="210"/>
      <c r="H175" s="210"/>
      <c r="I175" s="210"/>
      <c r="J175" s="210"/>
      <c r="K175" s="210"/>
      <c r="L175" s="210"/>
      <c r="M175" s="210"/>
      <c r="N175" s="210"/>
      <c r="O175" s="210"/>
      <c r="P175" s="210"/>
      <c r="Q175" s="210"/>
      <c r="R175" s="210"/>
      <c r="S175" s="210"/>
      <c r="T175" s="210"/>
      <c r="U175" s="210"/>
      <c r="V175" s="210"/>
    </row>
    <row r="176" spans="1:22"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t="s">
        <v>913</v>
      </c>
    </row>
    <row r="177" spans="1:22" x14ac:dyDescent="0.3">
      <c r="A177" s="1"/>
      <c r="B177" s="74" t="s">
        <v>595</v>
      </c>
      <c r="C177" s="74" t="s">
        <v>1130</v>
      </c>
      <c r="D177" s="74" t="s">
        <v>1046</v>
      </c>
      <c r="E177" s="75" t="s">
        <v>538</v>
      </c>
      <c r="F177" s="76"/>
      <c r="G177" s="76"/>
      <c r="H177" s="76"/>
      <c r="I177" s="76"/>
      <c r="J177" s="76"/>
      <c r="K177" s="76"/>
      <c r="L177" s="76"/>
      <c r="M177" s="76"/>
      <c r="N177" s="76"/>
      <c r="O177" s="76"/>
      <c r="P177" s="76"/>
      <c r="Q177" s="76"/>
      <c r="R177" s="76"/>
      <c r="S177" s="76"/>
      <c r="T177" s="76"/>
      <c r="U177" s="76"/>
      <c r="V177" s="76">
        <v>0</v>
      </c>
    </row>
    <row r="178" spans="1:22" x14ac:dyDescent="0.3">
      <c r="A178" s="1"/>
      <c r="B178" s="74" t="s">
        <v>594</v>
      </c>
      <c r="C178" s="74" t="s">
        <v>1131</v>
      </c>
      <c r="D178" s="74" t="s">
        <v>1046</v>
      </c>
      <c r="E178" s="75" t="s">
        <v>538</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1782.2634499999999</v>
      </c>
    </row>
    <row r="179" spans="1:22" x14ac:dyDescent="0.3">
      <c r="A179" s="1"/>
      <c r="B179" s="74" t="s">
        <v>596</v>
      </c>
      <c r="C179" s="74" t="s">
        <v>1132</v>
      </c>
      <c r="D179" s="74" t="s">
        <v>61</v>
      </c>
      <c r="E179" s="75" t="s">
        <v>538</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5000.1000000000004</v>
      </c>
    </row>
    <row r="180" spans="1:22" x14ac:dyDescent="0.3">
      <c r="A180" s="1"/>
      <c r="B180" s="74" t="s">
        <v>597</v>
      </c>
      <c r="C180" s="74" t="s">
        <v>1133</v>
      </c>
      <c r="D180" s="74" t="s">
        <v>61</v>
      </c>
      <c r="E180" s="75" t="s">
        <v>539</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9574.4667399999998</v>
      </c>
    </row>
    <row r="181" spans="1:22" x14ac:dyDescent="0.3">
      <c r="A181" s="1"/>
      <c r="B181" s="74" t="s">
        <v>1134</v>
      </c>
      <c r="C181" s="74" t="s">
        <v>1135</v>
      </c>
      <c r="D181" s="74" t="s">
        <v>1135</v>
      </c>
      <c r="E181" s="75" t="s">
        <v>539</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6993.9084849999999</v>
      </c>
    </row>
    <row r="182" spans="1:22" x14ac:dyDescent="0.3">
      <c r="A182" s="1"/>
      <c r="B182" s="74" t="s">
        <v>976</v>
      </c>
      <c r="C182" s="74" t="s">
        <v>1136</v>
      </c>
      <c r="D182" s="74" t="s">
        <v>61</v>
      </c>
      <c r="E182" s="75" t="s">
        <v>538</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3717.75</v>
      </c>
    </row>
    <row r="183" spans="1:22" x14ac:dyDescent="0.3">
      <c r="A183" s="1"/>
      <c r="B183" s="74" t="s">
        <v>976</v>
      </c>
      <c r="C183" s="74" t="s">
        <v>1137</v>
      </c>
      <c r="D183" s="74" t="s">
        <v>61</v>
      </c>
      <c r="E183" s="75" t="s">
        <v>538</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5808.15</v>
      </c>
    </row>
    <row r="184" spans="1:22" x14ac:dyDescent="0.3">
      <c r="A184" s="1"/>
      <c r="B184" s="74" t="s">
        <v>593</v>
      </c>
      <c r="C184" s="74" t="s">
        <v>1138</v>
      </c>
      <c r="D184" s="74" t="s">
        <v>1046</v>
      </c>
      <c r="E184" s="75" t="s">
        <v>538</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8306.5199699999994</v>
      </c>
    </row>
    <row r="185" spans="1:22" x14ac:dyDescent="0.3">
      <c r="A185" s="1"/>
      <c r="B185" s="211" t="s">
        <v>1139</v>
      </c>
      <c r="C185" s="211"/>
      <c r="D185" s="211"/>
      <c r="E185" s="211"/>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41183.158645000003</v>
      </c>
    </row>
    <row r="186" spans="1:22"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78" t="s">
        <v>97</v>
      </c>
      <c r="J190" s="78">
        <v>423057.4</v>
      </c>
      <c r="K190" s="1"/>
      <c r="L190" s="1"/>
      <c r="M190" s="1"/>
      <c r="N190" s="1"/>
      <c r="O190" s="1"/>
      <c r="P190" s="1"/>
      <c r="Q190" s="1"/>
      <c r="R190" s="1"/>
      <c r="S190" s="1"/>
      <c r="T190" s="1"/>
      <c r="U190" s="1"/>
      <c r="V190" s="1"/>
    </row>
    <row r="191" spans="1:22" x14ac:dyDescent="0.3">
      <c r="A191" s="1"/>
      <c r="B191" s="1"/>
      <c r="C191" s="1"/>
      <c r="D191" s="1"/>
      <c r="E191" s="1"/>
      <c r="F191" s="1"/>
      <c r="G191" s="1"/>
      <c r="H191" s="1"/>
      <c r="I191" s="78" t="s">
        <v>114</v>
      </c>
      <c r="J191" s="78">
        <v>382216.35</v>
      </c>
      <c r="K191" s="1"/>
      <c r="L191" s="1"/>
      <c r="M191" s="1"/>
      <c r="N191" s="1"/>
      <c r="O191" s="1"/>
      <c r="P191" s="1"/>
      <c r="Q191" s="1"/>
      <c r="R191" s="1"/>
      <c r="S191" s="1"/>
      <c r="T191" s="1"/>
      <c r="U191" s="1"/>
      <c r="V191" s="1"/>
    </row>
    <row r="192" spans="1:22" x14ac:dyDescent="0.3">
      <c r="A192" s="1"/>
      <c r="B192" s="1"/>
      <c r="C192" s="1"/>
      <c r="D192" s="1"/>
      <c r="E192" s="1"/>
      <c r="F192" s="1"/>
      <c r="G192" s="1"/>
      <c r="H192" s="1"/>
      <c r="I192" s="78" t="s">
        <v>79</v>
      </c>
      <c r="J192" s="78">
        <v>339236.4</v>
      </c>
      <c r="K192" s="1"/>
      <c r="L192" s="1"/>
      <c r="M192" s="1"/>
      <c r="N192" s="1"/>
      <c r="O192" s="1"/>
      <c r="P192" s="1"/>
      <c r="Q192" s="1"/>
      <c r="R192" s="1"/>
      <c r="S192" s="1"/>
      <c r="T192" s="1"/>
      <c r="U192" s="1"/>
      <c r="V192" s="1"/>
    </row>
    <row r="193" spans="1:22" x14ac:dyDescent="0.3">
      <c r="A193" s="1"/>
      <c r="B193" s="1"/>
      <c r="C193" s="1"/>
      <c r="D193" s="1"/>
      <c r="E193" s="1"/>
      <c r="F193" s="1"/>
      <c r="G193" s="1"/>
      <c r="H193" s="1"/>
      <c r="I193" s="78" t="s">
        <v>543</v>
      </c>
      <c r="J193" s="78">
        <v>324105.40500000003</v>
      </c>
      <c r="K193" s="1"/>
      <c r="L193" s="1"/>
      <c r="M193" s="1"/>
      <c r="N193" s="1"/>
      <c r="O193" s="1"/>
      <c r="P193" s="1"/>
      <c r="Q193" s="1"/>
      <c r="R193" s="1"/>
      <c r="S193" s="1"/>
      <c r="T193" s="1"/>
      <c r="U193" s="1"/>
      <c r="V193" s="1"/>
    </row>
    <row r="194" spans="1:22" x14ac:dyDescent="0.3">
      <c r="A194" s="1"/>
      <c r="B194" s="1"/>
      <c r="C194" s="1"/>
      <c r="D194" s="1"/>
      <c r="E194" s="1"/>
      <c r="F194" s="1"/>
      <c r="G194" s="1"/>
      <c r="H194" s="1"/>
      <c r="I194" s="78" t="s">
        <v>93</v>
      </c>
      <c r="J194" s="78">
        <v>176779.06</v>
      </c>
      <c r="K194" s="1"/>
      <c r="L194" s="1"/>
      <c r="M194" s="1"/>
      <c r="N194" s="1"/>
      <c r="O194" s="1"/>
      <c r="P194" s="1"/>
      <c r="Q194" s="1"/>
      <c r="R194" s="1"/>
      <c r="S194" s="1"/>
      <c r="T194" s="1"/>
      <c r="U194" s="1"/>
      <c r="V194" s="1"/>
    </row>
    <row r="195" spans="1:22" x14ac:dyDescent="0.3">
      <c r="A195" s="1"/>
      <c r="B195" s="1"/>
      <c r="C195" s="1"/>
      <c r="D195" s="1"/>
      <c r="E195" s="1"/>
      <c r="F195" s="1"/>
      <c r="G195" s="1"/>
      <c r="H195" s="1"/>
      <c r="I195" s="78" t="s">
        <v>44</v>
      </c>
      <c r="J195" s="78">
        <v>112924.5</v>
      </c>
      <c r="K195" s="1"/>
      <c r="L195" s="1"/>
      <c r="M195" s="1"/>
      <c r="N195" s="1"/>
      <c r="O195" s="1"/>
      <c r="P195" s="1"/>
      <c r="Q195" s="1"/>
      <c r="R195" s="1"/>
      <c r="S195" s="1"/>
      <c r="T195" s="1"/>
      <c r="U195" s="1"/>
      <c r="V195" s="1"/>
    </row>
    <row r="196" spans="1:22" x14ac:dyDescent="0.3">
      <c r="A196" s="1"/>
      <c r="B196" s="1"/>
      <c r="C196" s="1"/>
      <c r="D196" s="1"/>
      <c r="E196" s="1"/>
      <c r="F196" s="1"/>
      <c r="G196" s="1"/>
      <c r="H196" s="1"/>
      <c r="I196" s="78" t="s">
        <v>548</v>
      </c>
      <c r="J196" s="78">
        <v>94495.15</v>
      </c>
      <c r="K196" s="1"/>
      <c r="L196" s="1"/>
      <c r="M196" s="1"/>
      <c r="N196" s="1"/>
      <c r="O196" s="1"/>
      <c r="P196" s="1"/>
      <c r="Q196" s="1"/>
      <c r="R196" s="1"/>
      <c r="S196" s="1"/>
      <c r="T196" s="1"/>
      <c r="U196" s="1"/>
      <c r="V196" s="1"/>
    </row>
    <row r="197" spans="1:22" x14ac:dyDescent="0.3">
      <c r="A197" s="1"/>
      <c r="B197" s="1"/>
      <c r="C197" s="1"/>
      <c r="D197" s="1"/>
      <c r="E197" s="1"/>
      <c r="F197" s="1"/>
      <c r="G197" s="1"/>
      <c r="H197" s="1"/>
      <c r="I197" s="78" t="s">
        <v>108</v>
      </c>
      <c r="J197" s="78">
        <v>94443.5</v>
      </c>
      <c r="K197" s="1"/>
      <c r="L197" s="1"/>
      <c r="M197" s="1"/>
      <c r="N197" s="1"/>
      <c r="O197" s="1"/>
      <c r="P197" s="1"/>
      <c r="Q197" s="1"/>
      <c r="R197" s="1"/>
      <c r="S197" s="1"/>
      <c r="T197" s="1"/>
      <c r="U197" s="1"/>
      <c r="V197" s="1"/>
    </row>
    <row r="198" spans="1:22" x14ac:dyDescent="0.3">
      <c r="A198" s="1"/>
      <c r="B198" s="1"/>
      <c r="C198" s="1"/>
      <c r="D198" s="1"/>
      <c r="E198" s="1"/>
      <c r="F198" s="1"/>
      <c r="G198" s="1"/>
      <c r="H198" s="1"/>
      <c r="I198" s="78" t="s">
        <v>545</v>
      </c>
      <c r="J198" s="78">
        <v>61933.550040000002</v>
      </c>
      <c r="K198" s="1"/>
      <c r="L198" s="1"/>
      <c r="M198" s="1"/>
      <c r="N198" s="1"/>
      <c r="O198" s="1"/>
      <c r="P198" s="1"/>
      <c r="Q198" s="1"/>
      <c r="R198" s="1"/>
      <c r="S198" s="1"/>
      <c r="T198" s="1"/>
      <c r="U198" s="1"/>
      <c r="V198" s="1"/>
    </row>
    <row r="199" spans="1:22" x14ac:dyDescent="0.3">
      <c r="A199" s="1"/>
      <c r="B199" s="1"/>
      <c r="C199" s="1"/>
      <c r="D199" s="1"/>
      <c r="E199" s="1"/>
      <c r="F199" s="1"/>
      <c r="G199" s="1"/>
      <c r="H199" s="1"/>
      <c r="I199" s="78" t="s">
        <v>136</v>
      </c>
      <c r="J199" s="78">
        <v>59644.985000000001</v>
      </c>
      <c r="K199" s="1"/>
      <c r="L199" s="1"/>
      <c r="M199" s="1"/>
      <c r="N199" s="1"/>
      <c r="O199" s="1"/>
      <c r="P199" s="1"/>
      <c r="Q199" s="1"/>
      <c r="R199" s="1"/>
      <c r="S199" s="1"/>
      <c r="T199" s="1"/>
      <c r="U199" s="1"/>
      <c r="V199" s="1"/>
    </row>
    <row r="200" spans="1:22" x14ac:dyDescent="0.3">
      <c r="A200" s="1"/>
      <c r="B200" s="1"/>
      <c r="C200" s="1"/>
      <c r="D200" s="1"/>
      <c r="E200" s="1"/>
      <c r="F200" s="1"/>
      <c r="G200" s="1"/>
      <c r="H200" s="1"/>
      <c r="I200" s="78" t="s">
        <v>58</v>
      </c>
      <c r="J200" s="78">
        <v>55130.55</v>
      </c>
      <c r="K200" s="1"/>
      <c r="L200" s="1"/>
      <c r="M200" s="1"/>
      <c r="N200" s="1"/>
      <c r="O200" s="1"/>
      <c r="P200" s="1"/>
      <c r="Q200" s="1"/>
      <c r="R200" s="1"/>
      <c r="S200" s="1"/>
      <c r="T200" s="1"/>
      <c r="U200" s="1"/>
      <c r="V200" s="1"/>
    </row>
    <row r="201" spans="1:22" x14ac:dyDescent="0.3">
      <c r="A201" s="1"/>
      <c r="B201" s="1"/>
      <c r="C201" s="1"/>
      <c r="D201" s="1"/>
      <c r="E201" s="1"/>
      <c r="F201" s="1"/>
      <c r="G201" s="1"/>
      <c r="H201" s="1"/>
      <c r="I201" s="78" t="s">
        <v>550</v>
      </c>
      <c r="J201" s="78">
        <v>45889.8</v>
      </c>
      <c r="K201" s="1"/>
      <c r="L201" s="1"/>
      <c r="M201" s="1"/>
      <c r="N201" s="1"/>
      <c r="O201" s="1"/>
      <c r="P201" s="1"/>
      <c r="Q201" s="1"/>
      <c r="R201" s="1"/>
      <c r="S201" s="1"/>
      <c r="T201" s="1"/>
      <c r="U201" s="1"/>
      <c r="V201" s="1"/>
    </row>
    <row r="202" spans="1:22" x14ac:dyDescent="0.3">
      <c r="A202" s="1"/>
      <c r="B202" s="1"/>
      <c r="C202" s="1"/>
      <c r="D202" s="1"/>
      <c r="E202" s="1"/>
      <c r="F202" s="1"/>
      <c r="G202" s="1"/>
      <c r="H202" s="1"/>
      <c r="I202" s="78" t="s">
        <v>63</v>
      </c>
      <c r="J202" s="78">
        <v>36722.85</v>
      </c>
      <c r="K202" s="1"/>
      <c r="L202" s="1"/>
      <c r="M202" s="1"/>
      <c r="N202" s="1"/>
      <c r="O202" s="1"/>
      <c r="P202" s="1"/>
      <c r="Q202" s="1"/>
      <c r="R202" s="1"/>
      <c r="S202" s="1"/>
      <c r="T202" s="1"/>
      <c r="U202" s="1"/>
      <c r="V202" s="1"/>
    </row>
    <row r="203" spans="1:22" x14ac:dyDescent="0.3">
      <c r="A203" s="1"/>
      <c r="B203" s="1"/>
      <c r="C203" s="1"/>
      <c r="D203" s="1"/>
      <c r="E203" s="1"/>
      <c r="F203" s="1"/>
      <c r="G203" s="1"/>
      <c r="H203" s="1"/>
      <c r="I203" s="78" t="s">
        <v>542</v>
      </c>
      <c r="J203" s="78">
        <v>36632.35</v>
      </c>
      <c r="K203" s="1"/>
      <c r="L203" s="1"/>
      <c r="M203" s="1"/>
      <c r="N203" s="1"/>
      <c r="O203" s="1"/>
      <c r="P203" s="1"/>
      <c r="Q203" s="1"/>
      <c r="R203" s="1"/>
      <c r="S203" s="1"/>
      <c r="T203" s="1"/>
      <c r="U203" s="1"/>
      <c r="V203" s="1"/>
    </row>
    <row r="204" spans="1:22" x14ac:dyDescent="0.3">
      <c r="A204" s="1"/>
      <c r="B204" s="1"/>
      <c r="C204" s="1"/>
      <c r="D204" s="1"/>
      <c r="E204" s="1"/>
      <c r="F204" s="1"/>
      <c r="G204" s="1"/>
      <c r="H204" s="1"/>
      <c r="I204" s="78" t="s">
        <v>553</v>
      </c>
      <c r="J204" s="78">
        <v>33837</v>
      </c>
      <c r="K204" s="1"/>
      <c r="L204" s="1"/>
      <c r="M204" s="1"/>
      <c r="N204" s="1"/>
      <c r="O204" s="1"/>
      <c r="P204" s="1"/>
      <c r="Q204" s="1"/>
      <c r="R204" s="1"/>
      <c r="S204" s="1"/>
      <c r="T204" s="1"/>
      <c r="U204" s="1"/>
      <c r="V204" s="1"/>
    </row>
    <row r="205" spans="1:22" x14ac:dyDescent="0.3">
      <c r="A205" s="1"/>
      <c r="B205" s="1"/>
      <c r="C205" s="1"/>
      <c r="D205" s="1"/>
      <c r="E205" s="1"/>
      <c r="F205" s="1"/>
      <c r="G205" s="1"/>
      <c r="H205" s="1"/>
      <c r="I205" s="78" t="s">
        <v>546</v>
      </c>
      <c r="J205" s="78">
        <v>33302.65</v>
      </c>
      <c r="K205" s="1"/>
      <c r="L205" s="1"/>
      <c r="M205" s="1"/>
      <c r="N205" s="1"/>
      <c r="O205" s="1"/>
      <c r="P205" s="1"/>
      <c r="Q205" s="1"/>
      <c r="R205" s="1"/>
      <c r="S205" s="1"/>
      <c r="T205" s="1"/>
      <c r="U205" s="1"/>
      <c r="V205" s="1"/>
    </row>
    <row r="206" spans="1:22" x14ac:dyDescent="0.3">
      <c r="A206" s="1"/>
      <c r="B206" s="1"/>
      <c r="C206" s="1"/>
      <c r="D206" s="1"/>
      <c r="E206" s="1"/>
      <c r="F206" s="1"/>
      <c r="G206" s="1"/>
      <c r="H206" s="1"/>
      <c r="I206" s="78" t="s">
        <v>584</v>
      </c>
      <c r="J206" s="78">
        <v>29212.75</v>
      </c>
      <c r="K206" s="1"/>
      <c r="L206" s="1"/>
      <c r="M206" s="1"/>
      <c r="N206" s="1"/>
      <c r="O206" s="1"/>
      <c r="P206" s="1"/>
      <c r="Q206" s="1"/>
      <c r="R206" s="1"/>
      <c r="S206" s="1"/>
      <c r="T206" s="1"/>
      <c r="U206" s="1"/>
      <c r="V206" s="1"/>
    </row>
    <row r="207" spans="1:22" x14ac:dyDescent="0.3">
      <c r="A207" s="1"/>
      <c r="B207" s="1"/>
      <c r="C207" s="1"/>
      <c r="D207" s="1"/>
      <c r="E207" s="1"/>
      <c r="F207" s="1"/>
      <c r="G207" s="1"/>
      <c r="H207" s="1"/>
      <c r="I207" s="78" t="s">
        <v>589</v>
      </c>
      <c r="J207" s="78">
        <v>21849.13</v>
      </c>
      <c r="K207" s="1"/>
      <c r="L207" s="1"/>
      <c r="M207" s="1"/>
      <c r="N207" s="1"/>
      <c r="O207" s="1"/>
      <c r="P207" s="1"/>
      <c r="Q207" s="1"/>
      <c r="R207" s="1"/>
      <c r="S207" s="1"/>
      <c r="T207" s="1"/>
      <c r="U207" s="1"/>
      <c r="V207" s="1"/>
    </row>
    <row r="208" spans="1:22" x14ac:dyDescent="0.3">
      <c r="A208" s="1"/>
      <c r="B208" s="1"/>
      <c r="C208" s="1"/>
      <c r="D208" s="1"/>
      <c r="E208" s="1"/>
      <c r="F208" s="1"/>
      <c r="G208" s="1"/>
      <c r="H208" s="1"/>
      <c r="I208" s="78" t="s">
        <v>549</v>
      </c>
      <c r="J208" s="78">
        <v>20783.849999999999</v>
      </c>
      <c r="K208" s="1"/>
      <c r="L208" s="1"/>
      <c r="M208" s="1"/>
      <c r="N208" s="1"/>
      <c r="O208" s="1"/>
      <c r="P208" s="1"/>
      <c r="Q208" s="1"/>
      <c r="R208" s="1"/>
      <c r="S208" s="1"/>
      <c r="T208" s="1"/>
      <c r="U208" s="1"/>
      <c r="V208" s="1"/>
    </row>
    <row r="209" spans="1:22" x14ac:dyDescent="0.3">
      <c r="A209" s="1"/>
      <c r="B209" s="1"/>
      <c r="C209" s="1"/>
      <c r="D209" s="1"/>
      <c r="E209" s="1"/>
      <c r="F209" s="1"/>
      <c r="G209" s="1"/>
      <c r="H209" s="1"/>
      <c r="I209" s="78" t="s">
        <v>559</v>
      </c>
      <c r="J209" s="78">
        <v>19595.650000000001</v>
      </c>
      <c r="K209" s="1"/>
      <c r="L209" s="1"/>
      <c r="M209" s="1"/>
      <c r="N209" s="1"/>
      <c r="O209" s="1"/>
      <c r="P209" s="1"/>
      <c r="Q209" s="1"/>
      <c r="R209" s="1"/>
      <c r="S209" s="1"/>
      <c r="T209" s="1"/>
      <c r="U209" s="1"/>
      <c r="V209" s="1"/>
    </row>
    <row r="210" spans="1:22" x14ac:dyDescent="0.3">
      <c r="A210" s="1"/>
      <c r="B210" s="1"/>
      <c r="C210" s="1"/>
      <c r="D210" s="1"/>
      <c r="E210" s="1"/>
      <c r="F210" s="1"/>
      <c r="G210" s="1"/>
      <c r="H210" s="1"/>
      <c r="I210" s="78" t="s">
        <v>581</v>
      </c>
      <c r="J210" s="78">
        <v>17152.150000000001</v>
      </c>
      <c r="K210" s="1"/>
      <c r="L210" s="1"/>
      <c r="M210" s="1"/>
      <c r="N210" s="1"/>
      <c r="O210" s="1"/>
      <c r="P210" s="1"/>
      <c r="Q210" s="1"/>
      <c r="R210" s="1"/>
      <c r="S210" s="1"/>
      <c r="T210" s="1"/>
      <c r="U210" s="1"/>
      <c r="V210" s="1"/>
    </row>
    <row r="211" spans="1:22" x14ac:dyDescent="0.3">
      <c r="A211" s="1"/>
      <c r="B211" s="1"/>
      <c r="C211" s="1"/>
      <c r="D211" s="1"/>
      <c r="E211" s="1"/>
      <c r="F211" s="1"/>
      <c r="G211" s="1"/>
      <c r="H211" s="1"/>
      <c r="I211" s="78" t="s">
        <v>573</v>
      </c>
      <c r="J211" s="78">
        <v>15462.6</v>
      </c>
      <c r="K211" s="1"/>
      <c r="L211" s="1"/>
      <c r="M211" s="1"/>
      <c r="N211" s="1"/>
      <c r="O211" s="1"/>
      <c r="P211" s="1"/>
      <c r="Q211" s="1"/>
      <c r="R211" s="1"/>
      <c r="S211" s="1"/>
      <c r="T211" s="1"/>
      <c r="U211" s="1"/>
      <c r="V211" s="1"/>
    </row>
    <row r="212" spans="1:22" x14ac:dyDescent="0.3">
      <c r="A212" s="1"/>
      <c r="B212" s="1"/>
      <c r="C212" s="1"/>
      <c r="D212" s="1"/>
      <c r="E212" s="1"/>
      <c r="F212" s="1"/>
      <c r="G212" s="1"/>
      <c r="H212" s="1"/>
      <c r="I212" s="78" t="s">
        <v>37</v>
      </c>
      <c r="J212" s="78">
        <v>13463.3</v>
      </c>
      <c r="K212" s="1"/>
      <c r="L212" s="1"/>
      <c r="M212" s="1"/>
      <c r="N212" s="1"/>
      <c r="O212" s="1"/>
      <c r="P212" s="1"/>
      <c r="Q212" s="1"/>
      <c r="R212" s="1"/>
      <c r="S212" s="1"/>
      <c r="T212" s="1"/>
      <c r="U212" s="1"/>
      <c r="V212" s="1"/>
    </row>
    <row r="213" spans="1:22" x14ac:dyDescent="0.3">
      <c r="A213" s="1"/>
      <c r="B213" s="1"/>
      <c r="C213" s="1"/>
      <c r="D213" s="1"/>
      <c r="E213" s="1"/>
      <c r="F213" s="1"/>
      <c r="G213" s="1"/>
      <c r="H213" s="1"/>
      <c r="I213" s="78" t="s">
        <v>579</v>
      </c>
      <c r="J213" s="78">
        <v>12967.4</v>
      </c>
      <c r="K213" s="1"/>
      <c r="L213" s="1"/>
      <c r="M213" s="1"/>
      <c r="N213" s="1"/>
      <c r="O213" s="1"/>
      <c r="P213" s="1"/>
      <c r="Q213" s="1"/>
      <c r="R213" s="1"/>
      <c r="S213" s="1"/>
      <c r="T213" s="1"/>
      <c r="U213" s="1"/>
      <c r="V213" s="1"/>
    </row>
    <row r="214" spans="1:22" x14ac:dyDescent="0.3">
      <c r="A214" s="1"/>
      <c r="B214" s="1"/>
      <c r="C214" s="1"/>
      <c r="D214" s="1"/>
      <c r="E214" s="1"/>
      <c r="F214" s="1"/>
      <c r="G214" s="1"/>
      <c r="H214" s="1"/>
      <c r="I214" s="78" t="s">
        <v>587</v>
      </c>
      <c r="J214" s="78">
        <v>10896.7</v>
      </c>
      <c r="K214" s="1"/>
      <c r="L214" s="1"/>
      <c r="M214" s="1"/>
      <c r="N214" s="1"/>
      <c r="O214" s="1"/>
      <c r="P214" s="1"/>
      <c r="Q214" s="1"/>
      <c r="R214" s="1"/>
      <c r="S214" s="1"/>
      <c r="T214" s="1"/>
      <c r="U214" s="1"/>
      <c r="V214" s="1"/>
    </row>
    <row r="215" spans="1:22" x14ac:dyDescent="0.3">
      <c r="A215" s="1"/>
      <c r="B215" s="1"/>
      <c r="C215" s="1"/>
      <c r="D215" s="1"/>
      <c r="E215" s="1"/>
      <c r="F215" s="1"/>
      <c r="G215" s="1"/>
      <c r="H215" s="1"/>
      <c r="I215" s="78" t="s">
        <v>560</v>
      </c>
      <c r="J215" s="78">
        <v>8928.65</v>
      </c>
      <c r="K215" s="1"/>
      <c r="L215" s="1"/>
      <c r="M215" s="1"/>
      <c r="N215" s="1"/>
      <c r="O215" s="1"/>
      <c r="P215" s="1"/>
      <c r="Q215" s="1"/>
      <c r="R215" s="1"/>
      <c r="S215" s="1"/>
      <c r="T215" s="1"/>
      <c r="U215" s="1"/>
      <c r="V215" s="1"/>
    </row>
    <row r="216" spans="1:22" x14ac:dyDescent="0.3">
      <c r="A216" s="1"/>
      <c r="B216" s="1"/>
      <c r="C216" s="1"/>
      <c r="D216" s="1"/>
      <c r="E216" s="1"/>
      <c r="F216" s="1"/>
      <c r="G216" s="1"/>
      <c r="H216" s="1"/>
      <c r="I216" s="78" t="s">
        <v>555</v>
      </c>
      <c r="J216" s="78">
        <v>7728.8</v>
      </c>
      <c r="K216" s="1"/>
      <c r="L216" s="1"/>
      <c r="M216" s="1"/>
      <c r="N216" s="1"/>
      <c r="O216" s="1"/>
      <c r="P216" s="1"/>
      <c r="Q216" s="1"/>
      <c r="R216" s="1"/>
      <c r="S216" s="1"/>
      <c r="T216" s="1"/>
      <c r="U216" s="1"/>
      <c r="V216" s="1"/>
    </row>
    <row r="217" spans="1:22" x14ac:dyDescent="0.3">
      <c r="A217" s="1"/>
      <c r="B217" s="1"/>
      <c r="C217" s="1"/>
      <c r="D217" s="1"/>
      <c r="E217" s="1"/>
      <c r="F217" s="1"/>
      <c r="G217" s="1"/>
      <c r="H217" s="1"/>
      <c r="I217" s="78" t="s">
        <v>565</v>
      </c>
      <c r="J217" s="78">
        <v>7648.35</v>
      </c>
      <c r="K217" s="1"/>
      <c r="L217" s="1"/>
      <c r="M217" s="1"/>
      <c r="N217" s="1"/>
      <c r="O217" s="1"/>
      <c r="P217" s="1"/>
      <c r="Q217" s="1"/>
      <c r="R217" s="1"/>
      <c r="S217" s="1"/>
      <c r="T217" s="1"/>
      <c r="U217" s="1"/>
      <c r="V217" s="1"/>
    </row>
    <row r="218" spans="1:22" x14ac:dyDescent="0.3">
      <c r="A218" s="1"/>
      <c r="B218" s="1"/>
      <c r="C218" s="1"/>
      <c r="D218" s="1"/>
      <c r="E218" s="1"/>
      <c r="F218" s="1"/>
      <c r="G218" s="1"/>
      <c r="H218" s="1"/>
      <c r="I218" s="78" t="s">
        <v>580</v>
      </c>
      <c r="J218" s="78">
        <v>7406.2</v>
      </c>
      <c r="K218" s="1"/>
      <c r="L218" s="1"/>
      <c r="M218" s="1"/>
      <c r="N218" s="1"/>
      <c r="O218" s="1"/>
      <c r="P218" s="1"/>
      <c r="Q218" s="1"/>
      <c r="R218" s="1"/>
      <c r="S218" s="1"/>
      <c r="T218" s="1"/>
      <c r="U218" s="1"/>
      <c r="V218" s="1"/>
    </row>
    <row r="219" spans="1:22" x14ac:dyDescent="0.3">
      <c r="A219" s="1"/>
      <c r="B219" s="1"/>
      <c r="C219" s="1"/>
      <c r="D219" s="1"/>
      <c r="E219" s="1"/>
      <c r="F219" s="1"/>
      <c r="G219" s="1"/>
      <c r="H219" s="1"/>
      <c r="I219" s="78" t="s">
        <v>566</v>
      </c>
      <c r="J219" s="78">
        <v>7297.6350000000002</v>
      </c>
      <c r="K219" s="1"/>
      <c r="L219" s="1"/>
      <c r="M219" s="1"/>
      <c r="N219" s="1"/>
      <c r="O219" s="1"/>
      <c r="P219" s="1"/>
      <c r="Q219" s="1"/>
      <c r="R219" s="1"/>
      <c r="S219" s="1"/>
      <c r="T219" s="1"/>
      <c r="U219" s="1"/>
      <c r="V219" s="1"/>
    </row>
    <row r="220" spans="1:22" x14ac:dyDescent="0.3">
      <c r="A220" s="1"/>
      <c r="B220" s="1"/>
      <c r="C220" s="1"/>
      <c r="D220" s="1"/>
      <c r="E220" s="1"/>
      <c r="F220" s="1"/>
      <c r="G220" s="1"/>
      <c r="H220" s="1"/>
      <c r="I220" s="78" t="s">
        <v>551</v>
      </c>
      <c r="J220" s="78">
        <v>7213.5</v>
      </c>
      <c r="K220" s="1"/>
      <c r="L220" s="1"/>
      <c r="M220" s="1"/>
      <c r="N220" s="1"/>
      <c r="O220" s="1"/>
      <c r="P220" s="1"/>
      <c r="Q220" s="1"/>
      <c r="R220" s="1"/>
      <c r="S220" s="1"/>
      <c r="T220" s="1"/>
      <c r="U220" s="1"/>
      <c r="V220" s="1"/>
    </row>
    <row r="221" spans="1:22" x14ac:dyDescent="0.3">
      <c r="A221" s="1"/>
      <c r="B221" s="1"/>
      <c r="C221" s="1"/>
      <c r="D221" s="1"/>
      <c r="E221" s="1"/>
      <c r="F221" s="1"/>
      <c r="G221" s="1"/>
      <c r="H221" s="1"/>
      <c r="I221" s="78" t="s">
        <v>569</v>
      </c>
      <c r="J221" s="78">
        <v>7094.6</v>
      </c>
      <c r="K221" s="1"/>
      <c r="L221" s="1"/>
      <c r="M221" s="1"/>
      <c r="N221" s="1"/>
      <c r="O221" s="1"/>
      <c r="P221" s="1"/>
      <c r="Q221" s="1"/>
      <c r="R221" s="1"/>
      <c r="S221" s="1"/>
      <c r="T221" s="1"/>
      <c r="U221" s="1"/>
      <c r="V221" s="1"/>
    </row>
    <row r="222" spans="1:22" x14ac:dyDescent="0.3">
      <c r="A222" s="1"/>
      <c r="B222" s="1"/>
      <c r="C222" s="1"/>
      <c r="D222" s="1"/>
      <c r="E222" s="1"/>
      <c r="F222" s="1"/>
      <c r="G222" s="1"/>
      <c r="H222" s="1"/>
      <c r="I222" s="78" t="s">
        <v>552</v>
      </c>
      <c r="J222" s="78">
        <v>7015.3</v>
      </c>
      <c r="K222" s="1"/>
      <c r="L222" s="1"/>
      <c r="M222" s="1"/>
      <c r="N222" s="1"/>
      <c r="O222" s="1"/>
      <c r="P222" s="1"/>
      <c r="Q222" s="1"/>
      <c r="R222" s="1"/>
      <c r="S222" s="1"/>
      <c r="T222" s="1"/>
      <c r="U222" s="1"/>
      <c r="V222" s="1"/>
    </row>
    <row r="223" spans="1:22" x14ac:dyDescent="0.3">
      <c r="A223" s="1"/>
      <c r="B223" s="1"/>
      <c r="C223" s="1"/>
      <c r="D223" s="1"/>
      <c r="E223" s="1"/>
      <c r="F223" s="1"/>
      <c r="G223" s="1"/>
      <c r="H223" s="1"/>
      <c r="I223" s="78" t="s">
        <v>270</v>
      </c>
      <c r="J223" s="78">
        <v>6573.1</v>
      </c>
      <c r="K223" s="1"/>
      <c r="L223" s="1"/>
      <c r="M223" s="1"/>
      <c r="N223" s="1"/>
      <c r="O223" s="1"/>
      <c r="P223" s="1"/>
      <c r="Q223" s="1"/>
      <c r="R223" s="1"/>
      <c r="S223" s="1"/>
      <c r="T223" s="1"/>
      <c r="U223" s="1"/>
      <c r="V223" s="1"/>
    </row>
    <row r="224" spans="1:22" x14ac:dyDescent="0.3">
      <c r="A224" s="1"/>
      <c r="B224" s="1"/>
      <c r="C224" s="1"/>
      <c r="D224" s="1"/>
      <c r="E224" s="1"/>
      <c r="F224" s="1"/>
      <c r="G224" s="1"/>
      <c r="H224" s="1"/>
      <c r="I224" s="78" t="s">
        <v>582</v>
      </c>
      <c r="J224" s="78">
        <v>6245.1</v>
      </c>
      <c r="K224" s="1"/>
      <c r="L224" s="1"/>
      <c r="M224" s="1"/>
      <c r="N224" s="1"/>
      <c r="O224" s="1"/>
      <c r="P224" s="1"/>
      <c r="Q224" s="1"/>
      <c r="R224" s="1"/>
      <c r="S224" s="1"/>
      <c r="T224" s="1"/>
      <c r="U224" s="1"/>
      <c r="V224" s="1"/>
    </row>
    <row r="225" spans="1:22" x14ac:dyDescent="0.3">
      <c r="A225" s="1"/>
      <c r="B225" s="1"/>
      <c r="C225" s="1"/>
      <c r="D225" s="1"/>
      <c r="E225" s="1"/>
      <c r="F225" s="1"/>
      <c r="G225" s="1"/>
      <c r="H225" s="1"/>
      <c r="I225" s="78" t="s">
        <v>140</v>
      </c>
      <c r="J225" s="78">
        <v>6040.6</v>
      </c>
      <c r="K225" s="1"/>
      <c r="L225" s="1"/>
      <c r="M225" s="1"/>
      <c r="N225" s="1"/>
      <c r="O225" s="1"/>
      <c r="P225" s="1"/>
      <c r="Q225" s="1"/>
      <c r="R225" s="1"/>
      <c r="S225" s="1"/>
      <c r="T225" s="1"/>
      <c r="U225" s="1"/>
      <c r="V225" s="1"/>
    </row>
    <row r="226" spans="1:22" x14ac:dyDescent="0.3">
      <c r="A226" s="1"/>
      <c r="B226" s="1"/>
      <c r="C226" s="1"/>
      <c r="D226" s="1"/>
      <c r="E226" s="1"/>
      <c r="F226" s="1"/>
      <c r="G226" s="1"/>
      <c r="H226" s="1"/>
      <c r="I226" s="78" t="s">
        <v>364</v>
      </c>
      <c r="J226" s="78">
        <v>6017.3</v>
      </c>
      <c r="K226" s="1"/>
      <c r="L226" s="1"/>
      <c r="M226" s="1"/>
      <c r="N226" s="1"/>
      <c r="O226" s="1"/>
      <c r="P226" s="1"/>
      <c r="Q226" s="1"/>
      <c r="R226" s="1"/>
      <c r="S226" s="1"/>
      <c r="T226" s="1"/>
      <c r="U226" s="1"/>
      <c r="V226" s="1"/>
    </row>
    <row r="227" spans="1:22" x14ac:dyDescent="0.3">
      <c r="A227" s="1"/>
      <c r="B227" s="1"/>
      <c r="C227" s="1"/>
      <c r="D227" s="1"/>
      <c r="E227" s="1"/>
      <c r="F227" s="1"/>
      <c r="G227" s="1"/>
      <c r="H227" s="1"/>
      <c r="I227" s="78" t="s">
        <v>572</v>
      </c>
      <c r="J227" s="78">
        <v>5428.55</v>
      </c>
      <c r="K227" s="1"/>
      <c r="L227" s="1"/>
      <c r="M227" s="1"/>
      <c r="N227" s="1"/>
      <c r="O227" s="1"/>
      <c r="P227" s="1"/>
      <c r="Q227" s="1"/>
      <c r="R227" s="1"/>
      <c r="S227" s="1"/>
      <c r="T227" s="1"/>
      <c r="U227" s="1"/>
      <c r="V227" s="1"/>
    </row>
    <row r="228" spans="1:22" x14ac:dyDescent="0.3">
      <c r="A228" s="1"/>
      <c r="B228" s="1"/>
      <c r="C228" s="1"/>
      <c r="D228" s="1"/>
      <c r="E228" s="1"/>
      <c r="F228" s="1"/>
      <c r="G228" s="1"/>
      <c r="H228" s="1"/>
      <c r="I228" s="78" t="s">
        <v>567</v>
      </c>
      <c r="J228" s="78">
        <v>5274.5</v>
      </c>
      <c r="K228" s="1"/>
      <c r="L228" s="1"/>
      <c r="M228" s="1"/>
      <c r="N228" s="1"/>
      <c r="O228" s="1"/>
      <c r="P228" s="1"/>
      <c r="Q228" s="1"/>
      <c r="R228" s="1"/>
      <c r="S228" s="1"/>
      <c r="T228" s="1"/>
      <c r="U228" s="1"/>
      <c r="V228" s="1"/>
    </row>
    <row r="229" spans="1:22" x14ac:dyDescent="0.3">
      <c r="A229" s="1"/>
      <c r="B229" s="1"/>
      <c r="C229" s="1"/>
      <c r="D229" s="1"/>
      <c r="E229" s="1"/>
      <c r="F229" s="1"/>
      <c r="G229" s="1"/>
      <c r="H229" s="1"/>
      <c r="I229" s="78" t="s">
        <v>590</v>
      </c>
      <c r="J229" s="78">
        <v>5227.55</v>
      </c>
      <c r="K229" s="1"/>
      <c r="L229" s="1"/>
      <c r="M229" s="1"/>
      <c r="N229" s="1"/>
      <c r="O229" s="1"/>
      <c r="P229" s="1"/>
      <c r="Q229" s="1"/>
      <c r="R229" s="1"/>
      <c r="S229" s="1"/>
      <c r="T229" s="1"/>
      <c r="U229" s="1"/>
      <c r="V229" s="1"/>
    </row>
    <row r="230" spans="1:22" x14ac:dyDescent="0.3">
      <c r="A230" s="1"/>
      <c r="B230" s="1"/>
      <c r="C230" s="1"/>
      <c r="D230" s="1"/>
      <c r="E230" s="1"/>
      <c r="F230" s="1"/>
      <c r="G230" s="1"/>
      <c r="H230" s="1"/>
      <c r="I230" s="78" t="s">
        <v>577</v>
      </c>
      <c r="J230" s="78">
        <v>4189.8999999999996</v>
      </c>
      <c r="K230" s="1"/>
      <c r="L230" s="1"/>
      <c r="M230" s="1"/>
      <c r="N230" s="1"/>
      <c r="O230" s="1"/>
      <c r="P230" s="1"/>
      <c r="Q230" s="1"/>
      <c r="R230" s="1"/>
      <c r="S230" s="1"/>
      <c r="T230" s="1"/>
      <c r="U230" s="1"/>
      <c r="V230" s="1"/>
    </row>
    <row r="231" spans="1:22" x14ac:dyDescent="0.3">
      <c r="A231" s="1"/>
      <c r="B231" s="1"/>
      <c r="C231" s="1"/>
      <c r="D231" s="1"/>
      <c r="E231" s="1"/>
      <c r="F231" s="1"/>
      <c r="G231" s="1"/>
      <c r="H231" s="1"/>
      <c r="I231" s="78" t="s">
        <v>574</v>
      </c>
      <c r="J231" s="78">
        <v>3726.45</v>
      </c>
      <c r="K231" s="1"/>
      <c r="L231" s="1"/>
      <c r="M231" s="1"/>
      <c r="N231" s="1"/>
      <c r="O231" s="1"/>
      <c r="P231" s="1"/>
      <c r="Q231" s="1"/>
      <c r="R231" s="1"/>
      <c r="S231" s="1"/>
      <c r="T231" s="1"/>
      <c r="U231" s="1"/>
      <c r="V231" s="1"/>
    </row>
    <row r="232" spans="1:22" x14ac:dyDescent="0.3">
      <c r="A232" s="1"/>
      <c r="B232" s="1"/>
      <c r="C232" s="1"/>
      <c r="D232" s="1"/>
      <c r="E232" s="1"/>
      <c r="F232" s="1"/>
      <c r="G232" s="1"/>
      <c r="H232" s="1"/>
      <c r="I232" s="78" t="s">
        <v>588</v>
      </c>
      <c r="J232" s="78">
        <v>3415.45</v>
      </c>
      <c r="K232" s="1"/>
      <c r="L232" s="1"/>
      <c r="M232" s="1"/>
      <c r="N232" s="1"/>
      <c r="O232" s="1"/>
      <c r="P232" s="1"/>
      <c r="Q232" s="1"/>
      <c r="R232" s="1"/>
      <c r="S232" s="1"/>
      <c r="T232" s="1"/>
      <c r="U232" s="1"/>
      <c r="V232" s="1"/>
    </row>
    <row r="233" spans="1:22" x14ac:dyDescent="0.3">
      <c r="A233" s="1"/>
      <c r="B233" s="1"/>
      <c r="C233" s="1"/>
      <c r="D233" s="1"/>
      <c r="E233" s="1"/>
      <c r="F233" s="1"/>
      <c r="G233" s="1"/>
      <c r="H233" s="1"/>
      <c r="I233" s="78" t="s">
        <v>561</v>
      </c>
      <c r="J233" s="78">
        <v>3414.1</v>
      </c>
      <c r="K233" s="1"/>
      <c r="L233" s="1"/>
      <c r="M233" s="1"/>
      <c r="N233" s="1"/>
      <c r="O233" s="1"/>
      <c r="P233" s="1"/>
      <c r="Q233" s="1"/>
      <c r="R233" s="1"/>
      <c r="S233" s="1"/>
      <c r="T233" s="1"/>
      <c r="U233" s="1"/>
      <c r="V233" s="1"/>
    </row>
    <row r="234" spans="1:22" x14ac:dyDescent="0.3">
      <c r="A234" s="1"/>
      <c r="B234" s="1"/>
      <c r="C234" s="1"/>
      <c r="D234" s="1"/>
      <c r="E234" s="1"/>
      <c r="F234" s="1"/>
      <c r="G234" s="1"/>
      <c r="H234" s="1"/>
      <c r="I234" s="78" t="s">
        <v>583</v>
      </c>
      <c r="J234" s="78">
        <v>2747.05</v>
      </c>
      <c r="K234" s="1"/>
      <c r="L234" s="1"/>
      <c r="M234" s="1"/>
      <c r="N234" s="1"/>
      <c r="O234" s="1"/>
      <c r="P234" s="1"/>
      <c r="Q234" s="1"/>
      <c r="R234" s="1"/>
      <c r="S234" s="1"/>
      <c r="T234" s="1"/>
      <c r="U234" s="1"/>
      <c r="V234" s="1"/>
    </row>
    <row r="235" spans="1:22" x14ac:dyDescent="0.3">
      <c r="A235" s="1"/>
      <c r="B235" s="1"/>
      <c r="C235" s="1"/>
      <c r="D235" s="1"/>
      <c r="E235" s="1"/>
      <c r="F235" s="1"/>
      <c r="G235" s="1"/>
      <c r="H235" s="1"/>
      <c r="I235" s="78" t="s">
        <v>591</v>
      </c>
      <c r="J235" s="78">
        <v>2208.3850000000002</v>
      </c>
      <c r="K235" s="1"/>
      <c r="L235" s="1"/>
      <c r="M235" s="1"/>
      <c r="N235" s="1"/>
      <c r="O235" s="1"/>
      <c r="P235" s="1"/>
      <c r="Q235" s="1"/>
      <c r="R235" s="1"/>
      <c r="S235" s="1"/>
      <c r="T235" s="1"/>
      <c r="U235" s="1"/>
      <c r="V235" s="1"/>
    </row>
    <row r="236" spans="1:22" x14ac:dyDescent="0.3">
      <c r="A236" s="1"/>
      <c r="B236" s="1"/>
      <c r="C236" s="1"/>
      <c r="D236" s="1"/>
      <c r="E236" s="1"/>
      <c r="F236" s="1"/>
      <c r="G236" s="1"/>
      <c r="H236" s="1"/>
      <c r="I236" s="78" t="s">
        <v>571</v>
      </c>
      <c r="J236" s="78">
        <v>1980.9</v>
      </c>
      <c r="K236" s="1"/>
      <c r="L236" s="1"/>
      <c r="M236" s="1"/>
      <c r="N236" s="1"/>
      <c r="O236" s="1"/>
      <c r="P236" s="1"/>
      <c r="Q236" s="1"/>
      <c r="R236" s="1"/>
      <c r="S236" s="1"/>
      <c r="T236" s="1"/>
      <c r="U236" s="1"/>
      <c r="V236" s="1"/>
    </row>
    <row r="237" spans="1:22" x14ac:dyDescent="0.3">
      <c r="A237" s="1"/>
      <c r="B237" s="1"/>
      <c r="C237" s="1"/>
      <c r="D237" s="1"/>
      <c r="E237" s="1"/>
      <c r="F237" s="1"/>
      <c r="G237" s="1"/>
      <c r="H237" s="1"/>
      <c r="I237" s="78" t="s">
        <v>585</v>
      </c>
      <c r="J237" s="78">
        <v>1828.19</v>
      </c>
      <c r="K237" s="1"/>
      <c r="L237" s="1"/>
      <c r="M237" s="1"/>
      <c r="N237" s="1"/>
      <c r="O237" s="1"/>
      <c r="P237" s="1"/>
      <c r="Q237" s="1"/>
      <c r="R237" s="1"/>
      <c r="S237" s="1"/>
      <c r="T237" s="1"/>
      <c r="U237" s="1"/>
      <c r="V237" s="1"/>
    </row>
    <row r="238" spans="1:22" x14ac:dyDescent="0.3">
      <c r="A238" s="1"/>
      <c r="B238" s="1"/>
      <c r="C238" s="1"/>
      <c r="D238" s="1"/>
      <c r="E238" s="1"/>
      <c r="F238" s="1"/>
      <c r="G238" s="1"/>
      <c r="H238" s="1"/>
      <c r="I238" s="78" t="s">
        <v>586</v>
      </c>
      <c r="J238" s="78">
        <v>1736.55</v>
      </c>
      <c r="K238" s="1"/>
      <c r="L238" s="1"/>
      <c r="M238" s="1"/>
      <c r="N238" s="1"/>
      <c r="O238" s="1"/>
      <c r="P238" s="1"/>
      <c r="Q238" s="1"/>
      <c r="R238" s="1"/>
      <c r="S238" s="1"/>
      <c r="T238" s="1"/>
      <c r="U238" s="1"/>
      <c r="V238" s="1"/>
    </row>
    <row r="239" spans="1:22" x14ac:dyDescent="0.3">
      <c r="A239" s="1"/>
      <c r="B239" s="1"/>
      <c r="C239" s="1"/>
      <c r="D239" s="1"/>
      <c r="E239" s="1"/>
      <c r="F239" s="1"/>
      <c r="G239" s="1"/>
      <c r="H239" s="1"/>
      <c r="I239" s="78" t="s">
        <v>575</v>
      </c>
      <c r="J239" s="78">
        <v>1714.25</v>
      </c>
      <c r="K239" s="1"/>
      <c r="L239" s="1"/>
      <c r="M239" s="1"/>
      <c r="N239" s="1"/>
      <c r="O239" s="1"/>
      <c r="P239" s="1"/>
      <c r="Q239" s="1"/>
      <c r="R239" s="1"/>
      <c r="S239" s="1"/>
      <c r="T239" s="1"/>
      <c r="U239" s="1"/>
      <c r="V239" s="1"/>
    </row>
    <row r="240" spans="1:22" x14ac:dyDescent="0.3">
      <c r="A240" s="1"/>
      <c r="B240" s="1"/>
      <c r="C240" s="1"/>
      <c r="D240" s="1"/>
      <c r="E240" s="1"/>
      <c r="F240" s="1"/>
      <c r="G240" s="1"/>
      <c r="H240" s="1"/>
      <c r="I240" s="78" t="s">
        <v>570</v>
      </c>
      <c r="J240" s="78">
        <v>1665.35</v>
      </c>
      <c r="K240" s="1"/>
      <c r="L240" s="1"/>
      <c r="M240" s="1"/>
      <c r="N240" s="1"/>
      <c r="O240" s="1"/>
      <c r="P240" s="1"/>
      <c r="Q240" s="1"/>
      <c r="R240" s="1"/>
      <c r="S240" s="1"/>
      <c r="T240" s="1"/>
      <c r="U240" s="1"/>
      <c r="V240" s="1"/>
    </row>
    <row r="241" spans="1:22" x14ac:dyDescent="0.3">
      <c r="A241" s="1"/>
      <c r="B241" s="1"/>
      <c r="C241" s="1"/>
      <c r="D241" s="1"/>
      <c r="E241" s="1"/>
      <c r="F241" s="1"/>
      <c r="G241" s="1"/>
      <c r="H241" s="1"/>
      <c r="I241" s="78" t="s">
        <v>564</v>
      </c>
      <c r="J241" s="78">
        <v>1462.4</v>
      </c>
      <c r="K241" s="1"/>
      <c r="L241" s="1"/>
      <c r="M241" s="1"/>
      <c r="N241" s="1"/>
      <c r="O241" s="1"/>
      <c r="P241" s="1"/>
      <c r="Q241" s="1"/>
      <c r="R241" s="1"/>
      <c r="S241" s="1"/>
      <c r="T241" s="1"/>
      <c r="U241" s="1"/>
      <c r="V241" s="1"/>
    </row>
    <row r="242" spans="1:22" x14ac:dyDescent="0.3">
      <c r="A242" s="1"/>
      <c r="B242" s="1"/>
      <c r="C242" s="1"/>
      <c r="D242" s="1"/>
      <c r="E242" s="1"/>
      <c r="F242" s="1"/>
      <c r="G242" s="1"/>
      <c r="H242" s="1"/>
      <c r="I242" s="78" t="s">
        <v>568</v>
      </c>
      <c r="J242" s="78">
        <v>1327.3</v>
      </c>
      <c r="K242" s="1"/>
      <c r="L242" s="1"/>
      <c r="M242" s="1"/>
      <c r="N242" s="1"/>
      <c r="O242" s="1"/>
      <c r="P242" s="1"/>
      <c r="Q242" s="1"/>
      <c r="R242" s="1"/>
      <c r="S242" s="1"/>
      <c r="T242" s="1"/>
      <c r="U242" s="1"/>
      <c r="V242" s="1"/>
    </row>
    <row r="243" spans="1:22" x14ac:dyDescent="0.3">
      <c r="A243" s="1"/>
      <c r="B243" s="1"/>
      <c r="C243" s="1"/>
      <c r="D243" s="1"/>
      <c r="E243" s="1"/>
      <c r="F243" s="1"/>
      <c r="G243" s="1"/>
      <c r="H243" s="1"/>
      <c r="I243" s="78" t="s">
        <v>557</v>
      </c>
      <c r="J243" s="78">
        <v>1230.9000000000001</v>
      </c>
      <c r="K243" s="1"/>
      <c r="L243" s="1"/>
      <c r="M243" s="1"/>
      <c r="N243" s="1"/>
      <c r="O243" s="1"/>
      <c r="P243" s="1"/>
      <c r="Q243" s="1"/>
      <c r="R243" s="1"/>
      <c r="S243" s="1"/>
      <c r="T243" s="1"/>
      <c r="U243" s="1"/>
      <c r="V243" s="1"/>
    </row>
    <row r="244" spans="1:22" x14ac:dyDescent="0.3">
      <c r="A244" s="1"/>
      <c r="B244" s="1"/>
      <c r="C244" s="1"/>
      <c r="D244" s="1"/>
      <c r="E244" s="1"/>
      <c r="F244" s="1"/>
      <c r="G244" s="1"/>
      <c r="H244" s="1"/>
      <c r="I244" s="78" t="s">
        <v>576</v>
      </c>
      <c r="J244" s="78">
        <v>1183.8499999999999</v>
      </c>
      <c r="K244" s="1"/>
      <c r="L244" s="1"/>
      <c r="M244" s="1"/>
      <c r="N244" s="1"/>
      <c r="O244" s="1"/>
      <c r="P244" s="1"/>
      <c r="Q244" s="1"/>
      <c r="R244" s="1"/>
      <c r="S244" s="1"/>
      <c r="T244" s="1"/>
      <c r="U244" s="1"/>
      <c r="V244" s="1"/>
    </row>
    <row r="245" spans="1:22" x14ac:dyDescent="0.3">
      <c r="A245" s="1"/>
      <c r="B245" s="1"/>
      <c r="C245" s="1"/>
      <c r="D245" s="1"/>
      <c r="E245" s="1"/>
      <c r="F245" s="1"/>
      <c r="G245" s="1"/>
      <c r="H245" s="1"/>
      <c r="I245" s="78" t="s">
        <v>72</v>
      </c>
      <c r="J245" s="78">
        <v>935.1</v>
      </c>
      <c r="K245" s="1"/>
      <c r="L245" s="1"/>
      <c r="M245" s="1"/>
      <c r="N245" s="1"/>
      <c r="O245" s="1"/>
      <c r="P245" s="1"/>
      <c r="Q245" s="1"/>
      <c r="R245" s="1"/>
      <c r="S245" s="1"/>
      <c r="T245" s="1"/>
      <c r="U245" s="1"/>
      <c r="V245" s="1"/>
    </row>
    <row r="246" spans="1:22" x14ac:dyDescent="0.3">
      <c r="A246" s="1"/>
      <c r="B246" s="1"/>
      <c r="C246" s="1"/>
      <c r="D246" s="1"/>
      <c r="E246" s="1"/>
      <c r="F246" s="1"/>
      <c r="G246" s="1"/>
      <c r="H246" s="1"/>
      <c r="I246" s="78" t="s">
        <v>578</v>
      </c>
      <c r="J246" s="78">
        <v>763.35</v>
      </c>
      <c r="K246" s="1"/>
      <c r="L246" s="1"/>
      <c r="M246" s="1"/>
      <c r="N246" s="1"/>
      <c r="O246" s="1"/>
      <c r="P246" s="1"/>
      <c r="Q246" s="1"/>
      <c r="R246" s="1"/>
      <c r="S246" s="1"/>
      <c r="T246" s="1"/>
      <c r="U246" s="1"/>
      <c r="V246" s="1"/>
    </row>
    <row r="247" spans="1:22" x14ac:dyDescent="0.3">
      <c r="A247" s="1"/>
      <c r="B247" s="1"/>
      <c r="C247" s="1"/>
      <c r="D247" s="1"/>
      <c r="E247" s="1"/>
      <c r="F247" s="1"/>
      <c r="G247" s="1"/>
      <c r="H247" s="1"/>
      <c r="I247" s="78" t="s">
        <v>556</v>
      </c>
      <c r="J247" s="78">
        <v>701.4</v>
      </c>
      <c r="K247" s="1"/>
      <c r="L247" s="1"/>
      <c r="M247" s="1"/>
      <c r="N247" s="1"/>
      <c r="O247" s="1"/>
      <c r="P247" s="1"/>
      <c r="Q247" s="1"/>
      <c r="R247" s="1"/>
      <c r="S247" s="1"/>
      <c r="T247" s="1"/>
      <c r="U247" s="1"/>
      <c r="V247" s="1"/>
    </row>
    <row r="248" spans="1:22" x14ac:dyDescent="0.3">
      <c r="A248" s="1"/>
      <c r="B248" s="1"/>
      <c r="C248" s="1"/>
      <c r="D248" s="1"/>
      <c r="E248" s="1"/>
      <c r="F248" s="1"/>
      <c r="G248" s="1"/>
      <c r="H248" s="1"/>
      <c r="I248" s="78" t="s">
        <v>563</v>
      </c>
      <c r="J248" s="78">
        <v>300.75</v>
      </c>
      <c r="K248" s="1"/>
      <c r="L248" s="1"/>
      <c r="M248" s="1"/>
      <c r="N248" s="1"/>
      <c r="O248" s="1"/>
      <c r="P248" s="1"/>
      <c r="Q248" s="1"/>
      <c r="R248" s="1"/>
      <c r="S248" s="1"/>
      <c r="T248" s="1"/>
      <c r="U248" s="1"/>
      <c r="V248" s="1"/>
    </row>
    <row r="249" spans="1:22" x14ac:dyDescent="0.3">
      <c r="A249" s="1"/>
      <c r="B249" s="1"/>
      <c r="C249" s="1"/>
      <c r="D249" s="1"/>
      <c r="E249" s="1"/>
      <c r="F249" s="1"/>
      <c r="G249" s="1"/>
      <c r="H249" s="1"/>
      <c r="I249" s="78" t="s">
        <v>558</v>
      </c>
      <c r="J249" s="78">
        <v>122.15</v>
      </c>
      <c r="K249" s="1"/>
      <c r="L249" s="1"/>
      <c r="M249" s="1"/>
      <c r="N249" s="1"/>
      <c r="O249" s="1"/>
      <c r="P249" s="1"/>
      <c r="Q249" s="1"/>
      <c r="R249" s="1"/>
      <c r="S249" s="1"/>
      <c r="T249" s="1"/>
      <c r="U249" s="1"/>
      <c r="V249" s="1"/>
    </row>
    <row r="250" spans="1:22" x14ac:dyDescent="0.3">
      <c r="A250" s="1"/>
      <c r="B250" s="1"/>
      <c r="C250" s="1"/>
      <c r="D250" s="1"/>
      <c r="E250" s="1"/>
      <c r="F250" s="1"/>
      <c r="G250" s="1"/>
      <c r="H250" s="1"/>
      <c r="I250" s="78" t="s">
        <v>232</v>
      </c>
      <c r="J250" s="78">
        <v>43.8</v>
      </c>
      <c r="K250" s="1"/>
      <c r="L250" s="1"/>
      <c r="M250" s="1"/>
      <c r="N250" s="1"/>
      <c r="O250" s="1"/>
      <c r="P250" s="1"/>
      <c r="Q250" s="1"/>
      <c r="R250" s="1"/>
      <c r="S250" s="1"/>
      <c r="T250" s="1"/>
      <c r="U250" s="1"/>
      <c r="V250" s="1"/>
    </row>
    <row r="251" spans="1:22" x14ac:dyDescent="0.3">
      <c r="A251" s="1"/>
      <c r="B251" s="1"/>
      <c r="C251" s="1"/>
      <c r="D251" s="1"/>
      <c r="E251" s="1"/>
      <c r="F251" s="1"/>
      <c r="G251" s="1"/>
      <c r="H251" s="1"/>
      <c r="I251" s="78" t="s">
        <v>562</v>
      </c>
      <c r="J251" s="78">
        <v>31.9</v>
      </c>
      <c r="K251" s="1"/>
      <c r="L251" s="1"/>
      <c r="M251" s="1"/>
      <c r="N251" s="1"/>
      <c r="O251" s="1"/>
      <c r="P251" s="1"/>
      <c r="Q251" s="1"/>
      <c r="R251" s="1"/>
      <c r="S251" s="1"/>
      <c r="T251" s="1"/>
      <c r="U251" s="1"/>
      <c r="V251" s="1"/>
    </row>
    <row r="252" spans="1:22" x14ac:dyDescent="0.3">
      <c r="A252" s="1"/>
      <c r="B252" s="1"/>
      <c r="C252" s="1"/>
      <c r="D252" s="1"/>
      <c r="E252" s="1"/>
      <c r="F252" s="1"/>
      <c r="G252" s="1"/>
      <c r="H252" s="1"/>
      <c r="I252" s="78"/>
      <c r="J252" s="78"/>
      <c r="K252" s="1"/>
      <c r="L252" s="1"/>
      <c r="M252" s="1"/>
      <c r="N252" s="1"/>
      <c r="O252" s="1"/>
      <c r="P252" s="1"/>
      <c r="Q252" s="1"/>
      <c r="R252" s="1"/>
      <c r="S252" s="1"/>
      <c r="T252" s="1"/>
      <c r="U252" s="1"/>
      <c r="V252" s="1"/>
    </row>
  </sheetData>
  <mergeCells count="13">
    <mergeCell ref="F175:V175"/>
    <mergeCell ref="B185:E185"/>
    <mergeCell ref="B171:E171"/>
    <mergeCell ref="B175:B176"/>
    <mergeCell ref="C175:C176"/>
    <mergeCell ref="D175:D176"/>
    <mergeCell ref="E175:E176"/>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532</v>
      </c>
      <c r="C5" s="212" t="s">
        <v>1140</v>
      </c>
      <c r="D5" s="212" t="s">
        <v>1140</v>
      </c>
      <c r="E5" s="212" t="s">
        <v>1140</v>
      </c>
      <c r="F5" s="212" t="s">
        <v>1140</v>
      </c>
      <c r="G5" s="212" t="s">
        <v>1140</v>
      </c>
      <c r="H5" s="212" t="s">
        <v>1140</v>
      </c>
      <c r="I5" s="212" t="s">
        <v>1140</v>
      </c>
      <c r="J5" s="212" t="s">
        <v>1140</v>
      </c>
      <c r="K5" s="212" t="s">
        <v>1140</v>
      </c>
      <c r="L5" s="212" t="s">
        <v>1140</v>
      </c>
      <c r="M5" s="212" t="s">
        <v>1140</v>
      </c>
      <c r="N5" s="212" t="s">
        <v>1140</v>
      </c>
      <c r="O5" s="212" t="s">
        <v>1140</v>
      </c>
      <c r="P5" s="212" t="s">
        <v>1140</v>
      </c>
      <c r="Q5" s="212" t="s">
        <v>1140</v>
      </c>
      <c r="R5" s="212" t="s">
        <v>1140</v>
      </c>
      <c r="S5" s="216" t="s">
        <v>532</v>
      </c>
      <c r="T5" s="213" t="s">
        <v>1141</v>
      </c>
      <c r="U5" s="213" t="s">
        <v>1141</v>
      </c>
      <c r="V5" s="213" t="s">
        <v>1141</v>
      </c>
      <c r="W5" s="213" t="s">
        <v>1141</v>
      </c>
      <c r="X5" s="213" t="s">
        <v>1141</v>
      </c>
      <c r="Y5" s="216" t="s">
        <v>532</v>
      </c>
      <c r="Z5" s="214" t="s">
        <v>1141</v>
      </c>
      <c r="AA5" s="214" t="s">
        <v>1141</v>
      </c>
      <c r="AB5" s="214" t="s">
        <v>1141</v>
      </c>
      <c r="AC5" s="214" t="s">
        <v>1141</v>
      </c>
      <c r="AD5" s="214" t="s">
        <v>1141</v>
      </c>
    </row>
    <row r="6" spans="1:30" ht="21" x14ac:dyDescent="0.3">
      <c r="A6" s="1"/>
      <c r="B6" s="216"/>
      <c r="C6" s="215" t="s">
        <v>537</v>
      </c>
      <c r="D6" s="215" t="s">
        <v>537</v>
      </c>
      <c r="E6" s="215" t="s">
        <v>537</v>
      </c>
      <c r="F6" s="215" t="s">
        <v>537</v>
      </c>
      <c r="G6" s="215" t="s">
        <v>536</v>
      </c>
      <c r="H6" s="215" t="s">
        <v>536</v>
      </c>
      <c r="I6" s="215" t="s">
        <v>536</v>
      </c>
      <c r="J6" s="215" t="s">
        <v>536</v>
      </c>
      <c r="K6" s="215" t="s">
        <v>535</v>
      </c>
      <c r="L6" s="215" t="s">
        <v>535</v>
      </c>
      <c r="M6" s="215" t="s">
        <v>535</v>
      </c>
      <c r="N6" s="215" t="s">
        <v>535</v>
      </c>
      <c r="O6" s="212" t="s">
        <v>1142</v>
      </c>
      <c r="P6" s="212" t="s">
        <v>1142</v>
      </c>
      <c r="Q6" s="212" t="s">
        <v>1142</v>
      </c>
      <c r="R6" s="212" t="s">
        <v>1142</v>
      </c>
      <c r="S6" s="216"/>
      <c r="T6" s="213" t="s">
        <v>1143</v>
      </c>
      <c r="U6" s="213" t="s">
        <v>1143</v>
      </c>
      <c r="V6" s="213" t="s">
        <v>1143</v>
      </c>
      <c r="W6" s="213" t="s">
        <v>1143</v>
      </c>
      <c r="X6" s="213" t="s">
        <v>1143</v>
      </c>
      <c r="Y6" s="216"/>
      <c r="Z6" s="214" t="s">
        <v>1144</v>
      </c>
      <c r="AA6" s="214" t="s">
        <v>1144</v>
      </c>
      <c r="AB6" s="214" t="s">
        <v>1144</v>
      </c>
      <c r="AC6" s="214" t="s">
        <v>1144</v>
      </c>
      <c r="AD6" s="214" t="s">
        <v>1144</v>
      </c>
    </row>
    <row r="7" spans="1:30" ht="30.6" x14ac:dyDescent="0.3">
      <c r="A7" s="1"/>
      <c r="B7" s="216"/>
      <c r="C7" s="79" t="s">
        <v>1145</v>
      </c>
      <c r="D7" s="79" t="s">
        <v>1146</v>
      </c>
      <c r="E7" s="79" t="s">
        <v>1147</v>
      </c>
      <c r="F7" s="79" t="s">
        <v>1148</v>
      </c>
      <c r="G7" s="79" t="s">
        <v>1149</v>
      </c>
      <c r="H7" s="79" t="s">
        <v>1150</v>
      </c>
      <c r="I7" s="79" t="s">
        <v>1151</v>
      </c>
      <c r="J7" s="79" t="s">
        <v>1152</v>
      </c>
      <c r="K7" s="79" t="s">
        <v>1153</v>
      </c>
      <c r="L7" s="79" t="s">
        <v>1154</v>
      </c>
      <c r="M7" s="79" t="s">
        <v>1155</v>
      </c>
      <c r="N7" s="79" t="s">
        <v>1156</v>
      </c>
      <c r="O7" s="64" t="s">
        <v>1157</v>
      </c>
      <c r="P7" s="64" t="s">
        <v>1158</v>
      </c>
      <c r="Q7" s="64" t="s">
        <v>1159</v>
      </c>
      <c r="R7" s="64" t="s">
        <v>1160</v>
      </c>
      <c r="S7" s="217"/>
      <c r="T7" s="80" t="s">
        <v>538</v>
      </c>
      <c r="U7" s="80" t="s">
        <v>539</v>
      </c>
      <c r="V7" s="80" t="s">
        <v>540</v>
      </c>
      <c r="W7" s="80" t="s">
        <v>541</v>
      </c>
      <c r="X7" s="80" t="s">
        <v>1160</v>
      </c>
      <c r="Y7" s="217"/>
      <c r="Z7" s="81" t="s">
        <v>1161</v>
      </c>
      <c r="AA7" s="81" t="s">
        <v>1162</v>
      </c>
      <c r="AB7" s="81" t="s">
        <v>1163</v>
      </c>
      <c r="AC7" s="81" t="s">
        <v>1164</v>
      </c>
      <c r="AD7" s="81" t="s">
        <v>987</v>
      </c>
    </row>
    <row r="8" spans="1:30" x14ac:dyDescent="0.3">
      <c r="A8" s="1"/>
      <c r="B8" s="82" t="s">
        <v>761</v>
      </c>
      <c r="C8" s="83">
        <v>277.7</v>
      </c>
      <c r="D8" s="83">
        <v>73.599999999999994</v>
      </c>
      <c r="E8" s="83">
        <v>0</v>
      </c>
      <c r="F8" s="83">
        <v>79</v>
      </c>
      <c r="G8" s="83">
        <v>2986.4</v>
      </c>
      <c r="H8" s="83">
        <v>1563.7</v>
      </c>
      <c r="I8" s="83">
        <v>0</v>
      </c>
      <c r="J8" s="83">
        <v>433.5</v>
      </c>
      <c r="K8" s="83">
        <v>638.4</v>
      </c>
      <c r="L8" s="83">
        <v>0</v>
      </c>
      <c r="M8" s="83">
        <v>0</v>
      </c>
      <c r="N8" s="83">
        <v>0</v>
      </c>
      <c r="O8" s="83">
        <v>430.3</v>
      </c>
      <c r="P8" s="83">
        <v>4983.6000000000004</v>
      </c>
      <c r="Q8" s="83">
        <v>638.4</v>
      </c>
      <c r="R8" s="84">
        <v>6052.3</v>
      </c>
      <c r="S8" s="82" t="s">
        <v>761</v>
      </c>
      <c r="T8" s="83">
        <v>3902.5</v>
      </c>
      <c r="U8" s="83">
        <v>1637.3</v>
      </c>
      <c r="V8" s="83">
        <v>0</v>
      </c>
      <c r="W8" s="83">
        <v>512.5</v>
      </c>
      <c r="X8" s="84">
        <v>6052.3</v>
      </c>
      <c r="Y8" s="82" t="s">
        <v>761</v>
      </c>
      <c r="Z8" s="83">
        <v>268.7</v>
      </c>
      <c r="AA8" s="83">
        <v>44.4</v>
      </c>
      <c r="AB8" s="83">
        <v>0</v>
      </c>
      <c r="AC8" s="83">
        <v>512.5</v>
      </c>
      <c r="AD8" s="84">
        <v>825.6</v>
      </c>
    </row>
    <row r="9" spans="1:30" x14ac:dyDescent="0.3">
      <c r="A9" s="1"/>
      <c r="B9" s="82" t="s">
        <v>762</v>
      </c>
      <c r="C9" s="83">
        <v>270.5</v>
      </c>
      <c r="D9" s="83">
        <v>73.599999999999994</v>
      </c>
      <c r="E9" s="83">
        <v>0</v>
      </c>
      <c r="F9" s="83">
        <v>72.5</v>
      </c>
      <c r="G9" s="83">
        <v>2865.5</v>
      </c>
      <c r="H9" s="83">
        <v>1564.5</v>
      </c>
      <c r="I9" s="83">
        <v>0</v>
      </c>
      <c r="J9" s="83">
        <v>422.5</v>
      </c>
      <c r="K9" s="83">
        <v>592.4</v>
      </c>
      <c r="L9" s="83">
        <v>0</v>
      </c>
      <c r="M9" s="83">
        <v>0</v>
      </c>
      <c r="N9" s="83">
        <v>0</v>
      </c>
      <c r="O9" s="83">
        <v>416.6</v>
      </c>
      <c r="P9" s="83">
        <v>4852.5</v>
      </c>
      <c r="Q9" s="83">
        <v>592.4</v>
      </c>
      <c r="R9" s="84">
        <v>5861.5</v>
      </c>
      <c r="S9" s="82" t="s">
        <v>762</v>
      </c>
      <c r="T9" s="83">
        <v>3728.4</v>
      </c>
      <c r="U9" s="83">
        <v>1638.1</v>
      </c>
      <c r="V9" s="83">
        <v>0</v>
      </c>
      <c r="W9" s="83">
        <v>495</v>
      </c>
      <c r="X9" s="84">
        <v>5861.5</v>
      </c>
      <c r="Y9" s="82" t="s">
        <v>762</v>
      </c>
      <c r="Z9" s="83">
        <v>267.7</v>
      </c>
      <c r="AA9" s="83">
        <v>44.3</v>
      </c>
      <c r="AB9" s="83">
        <v>0</v>
      </c>
      <c r="AC9" s="83">
        <v>495</v>
      </c>
      <c r="AD9" s="84">
        <v>807</v>
      </c>
    </row>
    <row r="10" spans="1:30" x14ac:dyDescent="0.3">
      <c r="A10" s="1"/>
      <c r="B10" s="82" t="s">
        <v>763</v>
      </c>
      <c r="C10" s="83">
        <v>267.60000000000002</v>
      </c>
      <c r="D10" s="83">
        <v>74.2</v>
      </c>
      <c r="E10" s="83">
        <v>0</v>
      </c>
      <c r="F10" s="83">
        <v>68.2</v>
      </c>
      <c r="G10" s="83">
        <v>2845.5</v>
      </c>
      <c r="H10" s="83">
        <v>1576.9</v>
      </c>
      <c r="I10" s="83">
        <v>0</v>
      </c>
      <c r="J10" s="83">
        <v>458.9</v>
      </c>
      <c r="K10" s="83">
        <v>584</v>
      </c>
      <c r="L10" s="83">
        <v>0</v>
      </c>
      <c r="M10" s="83">
        <v>0</v>
      </c>
      <c r="N10" s="83">
        <v>0</v>
      </c>
      <c r="O10" s="83">
        <v>410</v>
      </c>
      <c r="P10" s="83">
        <v>4881.3</v>
      </c>
      <c r="Q10" s="83">
        <v>584</v>
      </c>
      <c r="R10" s="84">
        <v>5875.3</v>
      </c>
      <c r="S10" s="82" t="s">
        <v>763</v>
      </c>
      <c r="T10" s="83">
        <v>3697.1</v>
      </c>
      <c r="U10" s="83">
        <v>1651.1</v>
      </c>
      <c r="V10" s="83">
        <v>0</v>
      </c>
      <c r="W10" s="83">
        <v>527.1</v>
      </c>
      <c r="X10" s="84">
        <v>5875.3</v>
      </c>
      <c r="Y10" s="82" t="s">
        <v>763</v>
      </c>
      <c r="Z10" s="83">
        <v>268.10000000000002</v>
      </c>
      <c r="AA10" s="83">
        <v>44.7</v>
      </c>
      <c r="AB10" s="83">
        <v>0</v>
      </c>
      <c r="AC10" s="83">
        <v>527.1</v>
      </c>
      <c r="AD10" s="84">
        <v>839.9</v>
      </c>
    </row>
    <row r="11" spans="1:30" x14ac:dyDescent="0.3">
      <c r="A11" s="1"/>
      <c r="B11" s="82" t="s">
        <v>764</v>
      </c>
      <c r="C11" s="83">
        <v>268.60000000000002</v>
      </c>
      <c r="D11" s="83">
        <v>73.2</v>
      </c>
      <c r="E11" s="83">
        <v>0</v>
      </c>
      <c r="F11" s="83">
        <v>65.900000000000006</v>
      </c>
      <c r="G11" s="83">
        <v>2798</v>
      </c>
      <c r="H11" s="83">
        <v>1575.8</v>
      </c>
      <c r="I11" s="83">
        <v>0</v>
      </c>
      <c r="J11" s="83">
        <v>462.4</v>
      </c>
      <c r="K11" s="83">
        <v>531.29999999999995</v>
      </c>
      <c r="L11" s="83">
        <v>0</v>
      </c>
      <c r="M11" s="83">
        <v>0</v>
      </c>
      <c r="N11" s="83">
        <v>0</v>
      </c>
      <c r="O11" s="83">
        <v>407.7</v>
      </c>
      <c r="P11" s="83">
        <v>4836.2</v>
      </c>
      <c r="Q11" s="83">
        <v>531.29999999999995</v>
      </c>
      <c r="R11" s="84">
        <v>5775.2</v>
      </c>
      <c r="S11" s="82" t="s">
        <v>764</v>
      </c>
      <c r="T11" s="83">
        <v>3597.9</v>
      </c>
      <c r="U11" s="83">
        <v>1649</v>
      </c>
      <c r="V11" s="83">
        <v>0</v>
      </c>
      <c r="W11" s="83">
        <v>528.29999999999995</v>
      </c>
      <c r="X11" s="84">
        <v>5775.2</v>
      </c>
      <c r="Y11" s="82" t="s">
        <v>764</v>
      </c>
      <c r="Z11" s="83">
        <v>265.10000000000002</v>
      </c>
      <c r="AA11" s="83">
        <v>43.7</v>
      </c>
      <c r="AB11" s="83">
        <v>0</v>
      </c>
      <c r="AC11" s="83">
        <v>528.29999999999995</v>
      </c>
      <c r="AD11" s="84">
        <v>837.1</v>
      </c>
    </row>
    <row r="12" spans="1:30" x14ac:dyDescent="0.3">
      <c r="A12" s="1"/>
      <c r="B12" s="82" t="s">
        <v>765</v>
      </c>
      <c r="C12" s="83">
        <v>271.39999999999998</v>
      </c>
      <c r="D12" s="83">
        <v>74.2</v>
      </c>
      <c r="E12" s="83">
        <v>0</v>
      </c>
      <c r="F12" s="83">
        <v>59.9</v>
      </c>
      <c r="G12" s="83">
        <v>2597.6999999999998</v>
      </c>
      <c r="H12" s="83">
        <v>1580.2</v>
      </c>
      <c r="I12" s="83">
        <v>0</v>
      </c>
      <c r="J12" s="83">
        <v>532.4</v>
      </c>
      <c r="K12" s="83">
        <v>529.4</v>
      </c>
      <c r="L12" s="83">
        <v>0</v>
      </c>
      <c r="M12" s="83">
        <v>0</v>
      </c>
      <c r="N12" s="83">
        <v>0</v>
      </c>
      <c r="O12" s="83">
        <v>405.5</v>
      </c>
      <c r="P12" s="83">
        <v>4710.3</v>
      </c>
      <c r="Q12" s="83">
        <v>529.4</v>
      </c>
      <c r="R12" s="84">
        <v>5645.2</v>
      </c>
      <c r="S12" s="82" t="s">
        <v>765</v>
      </c>
      <c r="T12" s="83">
        <v>3398.5</v>
      </c>
      <c r="U12" s="83">
        <v>1654.4</v>
      </c>
      <c r="V12" s="83">
        <v>0</v>
      </c>
      <c r="W12" s="83">
        <v>592.29999999999995</v>
      </c>
      <c r="X12" s="84">
        <v>5645.2</v>
      </c>
      <c r="Y12" s="82" t="s">
        <v>765</v>
      </c>
      <c r="Z12" s="83">
        <v>260.8</v>
      </c>
      <c r="AA12" s="83">
        <v>44.7</v>
      </c>
      <c r="AB12" s="83">
        <v>0</v>
      </c>
      <c r="AC12" s="83">
        <v>592.29999999999995</v>
      </c>
      <c r="AD12" s="84">
        <v>897.8</v>
      </c>
    </row>
    <row r="13" spans="1:30" x14ac:dyDescent="0.3">
      <c r="A13" s="1"/>
      <c r="B13" s="82" t="s">
        <v>766</v>
      </c>
      <c r="C13" s="83">
        <v>284.10000000000002</v>
      </c>
      <c r="D13" s="83">
        <v>75.099999999999994</v>
      </c>
      <c r="E13" s="83">
        <v>0</v>
      </c>
      <c r="F13" s="83">
        <v>64</v>
      </c>
      <c r="G13" s="83">
        <v>2585.9</v>
      </c>
      <c r="H13" s="83">
        <v>1583.3</v>
      </c>
      <c r="I13" s="83">
        <v>0</v>
      </c>
      <c r="J13" s="83">
        <v>564.6</v>
      </c>
      <c r="K13" s="83">
        <v>532.5</v>
      </c>
      <c r="L13" s="83">
        <v>0</v>
      </c>
      <c r="M13" s="83">
        <v>0</v>
      </c>
      <c r="N13" s="83">
        <v>0</v>
      </c>
      <c r="O13" s="83">
        <v>423.2</v>
      </c>
      <c r="P13" s="83">
        <v>4733.8</v>
      </c>
      <c r="Q13" s="83">
        <v>532.5</v>
      </c>
      <c r="R13" s="84">
        <v>5689.5</v>
      </c>
      <c r="S13" s="82" t="s">
        <v>766</v>
      </c>
      <c r="T13" s="83">
        <v>3402.5</v>
      </c>
      <c r="U13" s="83">
        <v>1658.4</v>
      </c>
      <c r="V13" s="83">
        <v>0</v>
      </c>
      <c r="W13" s="83">
        <v>628.6</v>
      </c>
      <c r="X13" s="84">
        <v>5689.5</v>
      </c>
      <c r="Y13" s="82" t="s">
        <v>766</v>
      </c>
      <c r="Z13" s="83">
        <v>261</v>
      </c>
      <c r="AA13" s="83">
        <v>44.6</v>
      </c>
      <c r="AB13" s="83">
        <v>0</v>
      </c>
      <c r="AC13" s="83">
        <v>628.6</v>
      </c>
      <c r="AD13" s="84">
        <v>934.2</v>
      </c>
    </row>
    <row r="14" spans="1:30" x14ac:dyDescent="0.3">
      <c r="A14" s="1"/>
      <c r="B14" s="82" t="s">
        <v>767</v>
      </c>
      <c r="C14" s="83">
        <v>287.7</v>
      </c>
      <c r="D14" s="83">
        <v>77.5</v>
      </c>
      <c r="E14" s="83">
        <v>0</v>
      </c>
      <c r="F14" s="83">
        <v>70.3</v>
      </c>
      <c r="G14" s="83">
        <v>2578.1999999999998</v>
      </c>
      <c r="H14" s="83">
        <v>1575.7</v>
      </c>
      <c r="I14" s="83">
        <v>0</v>
      </c>
      <c r="J14" s="83">
        <v>537.5</v>
      </c>
      <c r="K14" s="83">
        <v>545.6</v>
      </c>
      <c r="L14" s="83">
        <v>0</v>
      </c>
      <c r="M14" s="83">
        <v>0</v>
      </c>
      <c r="N14" s="83">
        <v>0</v>
      </c>
      <c r="O14" s="83">
        <v>435.5</v>
      </c>
      <c r="P14" s="83">
        <v>4691.3999999999996</v>
      </c>
      <c r="Q14" s="83">
        <v>545.6</v>
      </c>
      <c r="R14" s="84">
        <v>5672.5</v>
      </c>
      <c r="S14" s="82" t="s">
        <v>767</v>
      </c>
      <c r="T14" s="83">
        <v>3411.5</v>
      </c>
      <c r="U14" s="83">
        <v>1653.2</v>
      </c>
      <c r="V14" s="83">
        <v>0</v>
      </c>
      <c r="W14" s="83">
        <v>607.79999999999995</v>
      </c>
      <c r="X14" s="84">
        <v>5672.5</v>
      </c>
      <c r="Y14" s="82" t="s">
        <v>767</v>
      </c>
      <c r="Z14" s="83">
        <v>262.60000000000002</v>
      </c>
      <c r="AA14" s="83">
        <v>45.4</v>
      </c>
      <c r="AB14" s="83">
        <v>0</v>
      </c>
      <c r="AC14" s="83">
        <v>607.79999999999995</v>
      </c>
      <c r="AD14" s="84">
        <v>915.8</v>
      </c>
    </row>
    <row r="15" spans="1:30" x14ac:dyDescent="0.3">
      <c r="A15" s="1"/>
      <c r="B15" s="82" t="s">
        <v>768</v>
      </c>
      <c r="C15" s="83">
        <v>285.8</v>
      </c>
      <c r="D15" s="83">
        <v>77.7</v>
      </c>
      <c r="E15" s="83">
        <v>0</v>
      </c>
      <c r="F15" s="83">
        <v>64.8</v>
      </c>
      <c r="G15" s="83">
        <v>2580.1</v>
      </c>
      <c r="H15" s="83">
        <v>1572.1</v>
      </c>
      <c r="I15" s="83">
        <v>0</v>
      </c>
      <c r="J15" s="83">
        <v>533.29999999999995</v>
      </c>
      <c r="K15" s="83">
        <v>536.1</v>
      </c>
      <c r="L15" s="83">
        <v>0</v>
      </c>
      <c r="M15" s="83">
        <v>0</v>
      </c>
      <c r="N15" s="83">
        <v>0</v>
      </c>
      <c r="O15" s="83">
        <v>428.3</v>
      </c>
      <c r="P15" s="83">
        <v>4685.5</v>
      </c>
      <c r="Q15" s="83">
        <v>536.1</v>
      </c>
      <c r="R15" s="84">
        <v>5649.9</v>
      </c>
      <c r="S15" s="82" t="s">
        <v>768</v>
      </c>
      <c r="T15" s="83">
        <v>3402</v>
      </c>
      <c r="U15" s="83">
        <v>1649.8</v>
      </c>
      <c r="V15" s="83">
        <v>0</v>
      </c>
      <c r="W15" s="83">
        <v>598.1</v>
      </c>
      <c r="X15" s="84">
        <v>5649.9</v>
      </c>
      <c r="Y15" s="82" t="s">
        <v>768</v>
      </c>
      <c r="Z15" s="83">
        <v>262.39999999999998</v>
      </c>
      <c r="AA15" s="83">
        <v>45</v>
      </c>
      <c r="AB15" s="83">
        <v>0</v>
      </c>
      <c r="AC15" s="83">
        <v>598.1</v>
      </c>
      <c r="AD15" s="84">
        <v>905.5</v>
      </c>
    </row>
    <row r="16" spans="1:30" x14ac:dyDescent="0.3">
      <c r="A16" s="1"/>
      <c r="B16" s="82" t="s">
        <v>769</v>
      </c>
      <c r="C16" s="83">
        <v>275</v>
      </c>
      <c r="D16" s="83">
        <v>77.599999999999994</v>
      </c>
      <c r="E16" s="83">
        <v>0</v>
      </c>
      <c r="F16" s="83">
        <v>64.400000000000006</v>
      </c>
      <c r="G16" s="83">
        <v>2622.6</v>
      </c>
      <c r="H16" s="83">
        <v>1577.6</v>
      </c>
      <c r="I16" s="83">
        <v>0</v>
      </c>
      <c r="J16" s="83">
        <v>539.29999999999995</v>
      </c>
      <c r="K16" s="83">
        <v>540.5</v>
      </c>
      <c r="L16" s="83">
        <v>0</v>
      </c>
      <c r="M16" s="83">
        <v>0</v>
      </c>
      <c r="N16" s="83">
        <v>0</v>
      </c>
      <c r="O16" s="83">
        <v>417</v>
      </c>
      <c r="P16" s="83">
        <v>4739.5</v>
      </c>
      <c r="Q16" s="83">
        <v>540.5</v>
      </c>
      <c r="R16" s="84">
        <v>5697</v>
      </c>
      <c r="S16" s="82" t="s">
        <v>769</v>
      </c>
      <c r="T16" s="83">
        <v>3438.1</v>
      </c>
      <c r="U16" s="83">
        <v>1655.2</v>
      </c>
      <c r="V16" s="83">
        <v>0</v>
      </c>
      <c r="W16" s="83">
        <v>603.70000000000005</v>
      </c>
      <c r="X16" s="84">
        <v>5697</v>
      </c>
      <c r="Y16" s="82" t="s">
        <v>769</v>
      </c>
      <c r="Z16" s="83">
        <v>264.5</v>
      </c>
      <c r="AA16" s="83">
        <v>43.6</v>
      </c>
      <c r="AB16" s="83">
        <v>0</v>
      </c>
      <c r="AC16" s="83">
        <v>603.70000000000005</v>
      </c>
      <c r="AD16" s="84">
        <v>911.8</v>
      </c>
    </row>
    <row r="17" spans="1:30" x14ac:dyDescent="0.3">
      <c r="A17" s="1"/>
      <c r="B17" s="82" t="s">
        <v>770</v>
      </c>
      <c r="C17" s="83">
        <v>271.39999999999998</v>
      </c>
      <c r="D17" s="83">
        <v>77.3</v>
      </c>
      <c r="E17" s="83">
        <v>0</v>
      </c>
      <c r="F17" s="83">
        <v>68</v>
      </c>
      <c r="G17" s="83">
        <v>2677.4</v>
      </c>
      <c r="H17" s="83">
        <v>1565.4</v>
      </c>
      <c r="I17" s="83">
        <v>0</v>
      </c>
      <c r="J17" s="83">
        <v>494.5</v>
      </c>
      <c r="K17" s="83">
        <v>521.9</v>
      </c>
      <c r="L17" s="83">
        <v>0</v>
      </c>
      <c r="M17" s="83">
        <v>0</v>
      </c>
      <c r="N17" s="83">
        <v>0</v>
      </c>
      <c r="O17" s="83">
        <v>416.7</v>
      </c>
      <c r="P17" s="83">
        <v>4737.3</v>
      </c>
      <c r="Q17" s="83">
        <v>521.9</v>
      </c>
      <c r="R17" s="84">
        <v>5675.9</v>
      </c>
      <c r="S17" s="82" t="s">
        <v>770</v>
      </c>
      <c r="T17" s="83">
        <v>3470.7</v>
      </c>
      <c r="U17" s="83">
        <v>1642.7</v>
      </c>
      <c r="V17" s="83">
        <v>0</v>
      </c>
      <c r="W17" s="83">
        <v>562.5</v>
      </c>
      <c r="X17" s="84">
        <v>5675.9</v>
      </c>
      <c r="Y17" s="82" t="s">
        <v>770</v>
      </c>
      <c r="Z17" s="83">
        <v>266.60000000000002</v>
      </c>
      <c r="AA17" s="83">
        <v>43.9</v>
      </c>
      <c r="AB17" s="83">
        <v>0</v>
      </c>
      <c r="AC17" s="83">
        <v>562.5</v>
      </c>
      <c r="AD17" s="84">
        <v>873</v>
      </c>
    </row>
    <row r="18" spans="1:30" x14ac:dyDescent="0.3">
      <c r="A18" s="1"/>
      <c r="B18" s="82" t="s">
        <v>771</v>
      </c>
      <c r="C18" s="83">
        <v>277.5</v>
      </c>
      <c r="D18" s="83">
        <v>78.2</v>
      </c>
      <c r="E18" s="83">
        <v>0</v>
      </c>
      <c r="F18" s="83">
        <v>68.5</v>
      </c>
      <c r="G18" s="83">
        <v>2849.4</v>
      </c>
      <c r="H18" s="83">
        <v>1710.4</v>
      </c>
      <c r="I18" s="83">
        <v>0</v>
      </c>
      <c r="J18" s="83">
        <v>503.4</v>
      </c>
      <c r="K18" s="83">
        <v>476.4</v>
      </c>
      <c r="L18" s="83">
        <v>0</v>
      </c>
      <c r="M18" s="83">
        <v>0</v>
      </c>
      <c r="N18" s="83">
        <v>0</v>
      </c>
      <c r="O18" s="83">
        <v>424.2</v>
      </c>
      <c r="P18" s="83">
        <v>5063.2</v>
      </c>
      <c r="Q18" s="83">
        <v>476.4</v>
      </c>
      <c r="R18" s="84">
        <v>5963.8</v>
      </c>
      <c r="S18" s="82" t="s">
        <v>771</v>
      </c>
      <c r="T18" s="83">
        <v>3603.3</v>
      </c>
      <c r="U18" s="83">
        <v>1788.6</v>
      </c>
      <c r="V18" s="83">
        <v>0</v>
      </c>
      <c r="W18" s="83">
        <v>571.9</v>
      </c>
      <c r="X18" s="84">
        <v>5963.8</v>
      </c>
      <c r="Y18" s="82" t="s">
        <v>771</v>
      </c>
      <c r="Z18" s="83">
        <v>268.39999999999998</v>
      </c>
      <c r="AA18" s="83">
        <v>45.1</v>
      </c>
      <c r="AB18" s="83">
        <v>0</v>
      </c>
      <c r="AC18" s="83">
        <v>571.9</v>
      </c>
      <c r="AD18" s="84">
        <v>885.4</v>
      </c>
    </row>
    <row r="19" spans="1:30" x14ac:dyDescent="0.3">
      <c r="A19" s="1"/>
      <c r="B19" s="82" t="s">
        <v>772</v>
      </c>
      <c r="C19" s="83">
        <v>282.8</v>
      </c>
      <c r="D19" s="83">
        <v>78.400000000000006</v>
      </c>
      <c r="E19" s="83">
        <v>0</v>
      </c>
      <c r="F19" s="83">
        <v>62.2</v>
      </c>
      <c r="G19" s="83">
        <v>2753.7</v>
      </c>
      <c r="H19" s="83">
        <v>1838.3</v>
      </c>
      <c r="I19" s="83">
        <v>0</v>
      </c>
      <c r="J19" s="83">
        <v>535.29999999999995</v>
      </c>
      <c r="K19" s="83">
        <v>478.4</v>
      </c>
      <c r="L19" s="83">
        <v>0</v>
      </c>
      <c r="M19" s="83">
        <v>0</v>
      </c>
      <c r="N19" s="83">
        <v>0</v>
      </c>
      <c r="O19" s="83">
        <v>423.4</v>
      </c>
      <c r="P19" s="83">
        <v>5127.3</v>
      </c>
      <c r="Q19" s="83">
        <v>478.4</v>
      </c>
      <c r="R19" s="84">
        <v>6029.1</v>
      </c>
      <c r="S19" s="82" t="s">
        <v>772</v>
      </c>
      <c r="T19" s="83">
        <v>3514.9</v>
      </c>
      <c r="U19" s="83">
        <v>1916.7</v>
      </c>
      <c r="V19" s="83">
        <v>0</v>
      </c>
      <c r="W19" s="83">
        <v>597.5</v>
      </c>
      <c r="X19" s="84">
        <v>6029.1</v>
      </c>
      <c r="Y19" s="82" t="s">
        <v>772</v>
      </c>
      <c r="Z19" s="83">
        <v>269.7</v>
      </c>
      <c r="AA19" s="83">
        <v>44.5</v>
      </c>
      <c r="AB19" s="83">
        <v>0</v>
      </c>
      <c r="AC19" s="83">
        <v>597.5</v>
      </c>
      <c r="AD19" s="84">
        <v>911.7</v>
      </c>
    </row>
    <row r="20" spans="1:30" x14ac:dyDescent="0.3">
      <c r="A20" s="1"/>
      <c r="B20" s="82" t="s">
        <v>773</v>
      </c>
      <c r="C20" s="83">
        <v>287.60000000000002</v>
      </c>
      <c r="D20" s="83">
        <v>79</v>
      </c>
      <c r="E20" s="83">
        <v>0</v>
      </c>
      <c r="F20" s="83">
        <v>61.9</v>
      </c>
      <c r="G20" s="83">
        <v>2986.3</v>
      </c>
      <c r="H20" s="83">
        <v>1912.7</v>
      </c>
      <c r="I20" s="83">
        <v>0</v>
      </c>
      <c r="J20" s="83">
        <v>496.5</v>
      </c>
      <c r="K20" s="83">
        <v>494.5</v>
      </c>
      <c r="L20" s="83">
        <v>0</v>
      </c>
      <c r="M20" s="83">
        <v>7.1</v>
      </c>
      <c r="N20" s="83">
        <v>0</v>
      </c>
      <c r="O20" s="83">
        <v>428.5</v>
      </c>
      <c r="P20" s="83">
        <v>5395.5</v>
      </c>
      <c r="Q20" s="83">
        <v>501.6</v>
      </c>
      <c r="R20" s="84">
        <v>6325.6</v>
      </c>
      <c r="S20" s="82" t="s">
        <v>773</v>
      </c>
      <c r="T20" s="83">
        <v>3768.4</v>
      </c>
      <c r="U20" s="83">
        <v>1991.7</v>
      </c>
      <c r="V20" s="83">
        <v>7.1</v>
      </c>
      <c r="W20" s="83">
        <v>558.4</v>
      </c>
      <c r="X20" s="84">
        <v>6325.6</v>
      </c>
      <c r="Y20" s="82" t="s">
        <v>773</v>
      </c>
      <c r="Z20" s="83">
        <v>270</v>
      </c>
      <c r="AA20" s="83">
        <v>45.4</v>
      </c>
      <c r="AB20" s="83">
        <v>7.1</v>
      </c>
      <c r="AC20" s="83">
        <v>558.4</v>
      </c>
      <c r="AD20" s="84">
        <v>880.9</v>
      </c>
    </row>
    <row r="21" spans="1:30" x14ac:dyDescent="0.3">
      <c r="A21" s="1"/>
      <c r="B21" s="82" t="s">
        <v>774</v>
      </c>
      <c r="C21" s="83">
        <v>284.10000000000002</v>
      </c>
      <c r="D21" s="83">
        <v>77.3</v>
      </c>
      <c r="E21" s="83">
        <v>0</v>
      </c>
      <c r="F21" s="83">
        <v>58.5</v>
      </c>
      <c r="G21" s="83">
        <v>2788.7</v>
      </c>
      <c r="H21" s="83">
        <v>1988</v>
      </c>
      <c r="I21" s="83">
        <v>0.1</v>
      </c>
      <c r="J21" s="83">
        <v>515.9</v>
      </c>
      <c r="K21" s="83">
        <v>495.7</v>
      </c>
      <c r="L21" s="83">
        <v>0</v>
      </c>
      <c r="M21" s="83">
        <v>57.2</v>
      </c>
      <c r="N21" s="83">
        <v>0</v>
      </c>
      <c r="O21" s="83">
        <v>419.9</v>
      </c>
      <c r="P21" s="83">
        <v>5292.7</v>
      </c>
      <c r="Q21" s="83">
        <v>552.9</v>
      </c>
      <c r="R21" s="84">
        <v>6265.5</v>
      </c>
      <c r="S21" s="82" t="s">
        <v>774</v>
      </c>
      <c r="T21" s="83">
        <v>3568.5</v>
      </c>
      <c r="U21" s="83">
        <v>2065.3000000000002</v>
      </c>
      <c r="V21" s="83">
        <v>57.3</v>
      </c>
      <c r="W21" s="83">
        <v>574.4</v>
      </c>
      <c r="X21" s="84">
        <v>6265.5</v>
      </c>
      <c r="Y21" s="82" t="s">
        <v>774</v>
      </c>
      <c r="Z21" s="83">
        <v>269.7</v>
      </c>
      <c r="AA21" s="83">
        <v>42.5</v>
      </c>
      <c r="AB21" s="83">
        <v>57.3</v>
      </c>
      <c r="AC21" s="83">
        <v>574.4</v>
      </c>
      <c r="AD21" s="84">
        <v>943.9</v>
      </c>
    </row>
    <row r="22" spans="1:30" x14ac:dyDescent="0.3">
      <c r="A22" s="1"/>
      <c r="B22" s="82" t="s">
        <v>775</v>
      </c>
      <c r="C22" s="83">
        <v>297.2</v>
      </c>
      <c r="D22" s="83">
        <v>75.7</v>
      </c>
      <c r="E22" s="83">
        <v>0</v>
      </c>
      <c r="F22" s="83">
        <v>52.7</v>
      </c>
      <c r="G22" s="83">
        <v>2881.6</v>
      </c>
      <c r="H22" s="83">
        <v>1971.2</v>
      </c>
      <c r="I22" s="83">
        <v>0.1</v>
      </c>
      <c r="J22" s="83">
        <v>555.79999999999995</v>
      </c>
      <c r="K22" s="83">
        <v>503.1</v>
      </c>
      <c r="L22" s="83">
        <v>0</v>
      </c>
      <c r="M22" s="83">
        <v>135.19999999999999</v>
      </c>
      <c r="N22" s="83">
        <v>0</v>
      </c>
      <c r="O22" s="83">
        <v>425.6</v>
      </c>
      <c r="P22" s="83">
        <v>5408.7</v>
      </c>
      <c r="Q22" s="83">
        <v>638.29999999999995</v>
      </c>
      <c r="R22" s="84">
        <v>6472.6</v>
      </c>
      <c r="S22" s="82" t="s">
        <v>775</v>
      </c>
      <c r="T22" s="83">
        <v>3681.9</v>
      </c>
      <c r="U22" s="83">
        <v>2046.9</v>
      </c>
      <c r="V22" s="83">
        <v>135.30000000000001</v>
      </c>
      <c r="W22" s="83">
        <v>608.5</v>
      </c>
      <c r="X22" s="84">
        <v>6472.6</v>
      </c>
      <c r="Y22" s="82" t="s">
        <v>775</v>
      </c>
      <c r="Z22" s="83">
        <v>270.89999999999998</v>
      </c>
      <c r="AA22" s="83">
        <v>29.9</v>
      </c>
      <c r="AB22" s="83">
        <v>135.30000000000001</v>
      </c>
      <c r="AC22" s="83">
        <v>608.5</v>
      </c>
      <c r="AD22" s="84">
        <v>1044.5999999999999</v>
      </c>
    </row>
    <row r="23" spans="1:30" x14ac:dyDescent="0.3">
      <c r="A23" s="1"/>
      <c r="B23" s="82" t="s">
        <v>776</v>
      </c>
      <c r="C23" s="83">
        <v>294.5</v>
      </c>
      <c r="D23" s="83">
        <v>72.400000000000006</v>
      </c>
      <c r="E23" s="83">
        <v>0</v>
      </c>
      <c r="F23" s="83">
        <v>58.9</v>
      </c>
      <c r="G23" s="83">
        <v>2817</v>
      </c>
      <c r="H23" s="83">
        <v>1963.5</v>
      </c>
      <c r="I23" s="83">
        <v>0.2</v>
      </c>
      <c r="J23" s="83">
        <v>564.79999999999995</v>
      </c>
      <c r="K23" s="83">
        <v>497.5</v>
      </c>
      <c r="L23" s="83">
        <v>0</v>
      </c>
      <c r="M23" s="83">
        <v>337</v>
      </c>
      <c r="N23" s="83">
        <v>0</v>
      </c>
      <c r="O23" s="83">
        <v>425.8</v>
      </c>
      <c r="P23" s="83">
        <v>5345.5</v>
      </c>
      <c r="Q23" s="83">
        <v>834.5</v>
      </c>
      <c r="R23" s="84">
        <v>6605.8</v>
      </c>
      <c r="S23" s="82" t="s">
        <v>776</v>
      </c>
      <c r="T23" s="83">
        <v>3609</v>
      </c>
      <c r="U23" s="83">
        <v>2035.9</v>
      </c>
      <c r="V23" s="83">
        <v>337.2</v>
      </c>
      <c r="W23" s="83">
        <v>623.70000000000005</v>
      </c>
      <c r="X23" s="84">
        <v>6605.8</v>
      </c>
      <c r="Y23" s="82" t="s">
        <v>776</v>
      </c>
      <c r="Z23" s="83">
        <v>269.8</v>
      </c>
      <c r="AA23" s="83">
        <v>27</v>
      </c>
      <c r="AB23" s="83">
        <v>337.2</v>
      </c>
      <c r="AC23" s="83">
        <v>623.70000000000005</v>
      </c>
      <c r="AD23" s="84">
        <v>1257.7</v>
      </c>
    </row>
    <row r="24" spans="1:30" x14ac:dyDescent="0.3">
      <c r="A24" s="1"/>
      <c r="B24" s="82" t="s">
        <v>777</v>
      </c>
      <c r="C24" s="83">
        <v>303.3</v>
      </c>
      <c r="D24" s="83">
        <v>73.8</v>
      </c>
      <c r="E24" s="83">
        <v>0.1</v>
      </c>
      <c r="F24" s="83">
        <v>65.7</v>
      </c>
      <c r="G24" s="83">
        <v>2846.2</v>
      </c>
      <c r="H24" s="83">
        <v>2065.8000000000002</v>
      </c>
      <c r="I24" s="83">
        <v>0.5</v>
      </c>
      <c r="J24" s="83">
        <v>511.4</v>
      </c>
      <c r="K24" s="83">
        <v>531.70000000000005</v>
      </c>
      <c r="L24" s="83">
        <v>0</v>
      </c>
      <c r="M24" s="83">
        <v>389.3</v>
      </c>
      <c r="N24" s="83">
        <v>0</v>
      </c>
      <c r="O24" s="83">
        <v>442.9</v>
      </c>
      <c r="P24" s="83">
        <v>5423.9</v>
      </c>
      <c r="Q24" s="83">
        <v>921</v>
      </c>
      <c r="R24" s="84">
        <v>6787.8</v>
      </c>
      <c r="S24" s="82" t="s">
        <v>777</v>
      </c>
      <c r="T24" s="83">
        <v>3681.2</v>
      </c>
      <c r="U24" s="83">
        <v>2139.6</v>
      </c>
      <c r="V24" s="83">
        <v>389.9</v>
      </c>
      <c r="W24" s="83">
        <v>577.1</v>
      </c>
      <c r="X24" s="84">
        <v>6787.8</v>
      </c>
      <c r="Y24" s="82" t="s">
        <v>777</v>
      </c>
      <c r="Z24" s="83">
        <v>273.10000000000002</v>
      </c>
      <c r="AA24" s="83">
        <v>28.4</v>
      </c>
      <c r="AB24" s="83">
        <v>389.9</v>
      </c>
      <c r="AC24" s="83">
        <v>577.1</v>
      </c>
      <c r="AD24" s="84">
        <v>1268.5</v>
      </c>
    </row>
    <row r="25" spans="1:30" x14ac:dyDescent="0.3">
      <c r="A25" s="1"/>
      <c r="B25" s="82" t="s">
        <v>778</v>
      </c>
      <c r="C25" s="83">
        <v>293.39999999999998</v>
      </c>
      <c r="D25" s="83">
        <v>72.8</v>
      </c>
      <c r="E25" s="83">
        <v>0.1</v>
      </c>
      <c r="F25" s="83">
        <v>68.900000000000006</v>
      </c>
      <c r="G25" s="83">
        <v>2879.4</v>
      </c>
      <c r="H25" s="83">
        <v>2109.8000000000002</v>
      </c>
      <c r="I25" s="83">
        <v>0.9</v>
      </c>
      <c r="J25" s="83">
        <v>514.70000000000005</v>
      </c>
      <c r="K25" s="83">
        <v>543.29999999999995</v>
      </c>
      <c r="L25" s="83">
        <v>0</v>
      </c>
      <c r="M25" s="83">
        <v>455.2</v>
      </c>
      <c r="N25" s="83">
        <v>0</v>
      </c>
      <c r="O25" s="83">
        <v>435.2</v>
      </c>
      <c r="P25" s="83">
        <v>5504.8</v>
      </c>
      <c r="Q25" s="83">
        <v>998.5</v>
      </c>
      <c r="R25" s="84">
        <v>6938.5</v>
      </c>
      <c r="S25" s="82" t="s">
        <v>778</v>
      </c>
      <c r="T25" s="83">
        <v>3716.1</v>
      </c>
      <c r="U25" s="83">
        <v>2182.6</v>
      </c>
      <c r="V25" s="83">
        <v>456.2</v>
      </c>
      <c r="W25" s="83">
        <v>583.6</v>
      </c>
      <c r="X25" s="84">
        <v>6938.5</v>
      </c>
      <c r="Y25" s="82" t="s">
        <v>778</v>
      </c>
      <c r="Z25" s="83">
        <v>275.2</v>
      </c>
      <c r="AA25" s="83">
        <v>38.299999999999997</v>
      </c>
      <c r="AB25" s="83">
        <v>456.2</v>
      </c>
      <c r="AC25" s="83">
        <v>583.6</v>
      </c>
      <c r="AD25" s="84">
        <v>1353.3</v>
      </c>
    </row>
    <row r="26" spans="1:30" x14ac:dyDescent="0.3">
      <c r="A26" s="1"/>
      <c r="B26" s="82" t="s">
        <v>779</v>
      </c>
      <c r="C26" s="83">
        <v>312.8</v>
      </c>
      <c r="D26" s="83">
        <v>72.7</v>
      </c>
      <c r="E26" s="83">
        <v>0.3</v>
      </c>
      <c r="F26" s="83">
        <v>81.400000000000006</v>
      </c>
      <c r="G26" s="83">
        <v>2953.6</v>
      </c>
      <c r="H26" s="83">
        <v>2099.1</v>
      </c>
      <c r="I26" s="83">
        <v>0.5</v>
      </c>
      <c r="J26" s="83">
        <v>565.6</v>
      </c>
      <c r="K26" s="83">
        <v>539.6</v>
      </c>
      <c r="L26" s="83">
        <v>0</v>
      </c>
      <c r="M26" s="83">
        <v>440.5</v>
      </c>
      <c r="N26" s="83">
        <v>0</v>
      </c>
      <c r="O26" s="83">
        <v>467.2</v>
      </c>
      <c r="P26" s="83">
        <v>5618.8</v>
      </c>
      <c r="Q26" s="83">
        <v>980.1</v>
      </c>
      <c r="R26" s="84">
        <v>7066.1</v>
      </c>
      <c r="S26" s="82" t="s">
        <v>779</v>
      </c>
      <c r="T26" s="83">
        <v>3806</v>
      </c>
      <c r="U26" s="83">
        <v>2171.8000000000002</v>
      </c>
      <c r="V26" s="83">
        <v>441.3</v>
      </c>
      <c r="W26" s="83">
        <v>647</v>
      </c>
      <c r="X26" s="84">
        <v>7066.1</v>
      </c>
      <c r="Y26" s="82" t="s">
        <v>779</v>
      </c>
      <c r="Z26" s="83">
        <v>275.5</v>
      </c>
      <c r="AA26" s="83">
        <v>37.1</v>
      </c>
      <c r="AB26" s="83">
        <v>441.3</v>
      </c>
      <c r="AC26" s="83">
        <v>647</v>
      </c>
      <c r="AD26" s="84">
        <v>1400.9</v>
      </c>
    </row>
    <row r="27" spans="1:30" x14ac:dyDescent="0.3">
      <c r="A27" s="1"/>
      <c r="B27" s="82" t="s">
        <v>780</v>
      </c>
      <c r="C27" s="83">
        <v>312.89999999999998</v>
      </c>
      <c r="D27" s="83">
        <v>72.7</v>
      </c>
      <c r="E27" s="83">
        <v>0.2</v>
      </c>
      <c r="F27" s="83">
        <v>90.9</v>
      </c>
      <c r="G27" s="83">
        <v>2839.9</v>
      </c>
      <c r="H27" s="83">
        <v>2132</v>
      </c>
      <c r="I27" s="83">
        <v>1</v>
      </c>
      <c r="J27" s="83">
        <v>534.5</v>
      </c>
      <c r="K27" s="83">
        <v>575.4</v>
      </c>
      <c r="L27" s="83">
        <v>0</v>
      </c>
      <c r="M27" s="83">
        <v>506</v>
      </c>
      <c r="N27" s="83">
        <v>0</v>
      </c>
      <c r="O27" s="83">
        <v>476.7</v>
      </c>
      <c r="P27" s="83">
        <v>5507.4</v>
      </c>
      <c r="Q27" s="83">
        <v>1081.4000000000001</v>
      </c>
      <c r="R27" s="84">
        <v>7065.5</v>
      </c>
      <c r="S27" s="82" t="s">
        <v>780</v>
      </c>
      <c r="T27" s="83">
        <v>3728.2</v>
      </c>
      <c r="U27" s="83">
        <v>2204.6999999999998</v>
      </c>
      <c r="V27" s="83">
        <v>507.2</v>
      </c>
      <c r="W27" s="83">
        <v>625.4</v>
      </c>
      <c r="X27" s="84">
        <v>7065.5</v>
      </c>
      <c r="Y27" s="82" t="s">
        <v>780</v>
      </c>
      <c r="Z27" s="83">
        <v>273.8</v>
      </c>
      <c r="AA27" s="83">
        <v>39.299999999999997</v>
      </c>
      <c r="AB27" s="83">
        <v>507.2</v>
      </c>
      <c r="AC27" s="83">
        <v>625.4</v>
      </c>
      <c r="AD27" s="84">
        <v>1445.7</v>
      </c>
    </row>
    <row r="28" spans="1:30" x14ac:dyDescent="0.3">
      <c r="A28" s="1"/>
      <c r="B28" s="82" t="s">
        <v>781</v>
      </c>
      <c r="C28" s="83">
        <v>346</v>
      </c>
      <c r="D28" s="83">
        <v>72.400000000000006</v>
      </c>
      <c r="E28" s="83">
        <v>0.2</v>
      </c>
      <c r="F28" s="83">
        <v>90.9</v>
      </c>
      <c r="G28" s="83">
        <v>2965.5</v>
      </c>
      <c r="H28" s="83">
        <v>2079.3000000000002</v>
      </c>
      <c r="I28" s="83">
        <v>1.1000000000000001</v>
      </c>
      <c r="J28" s="83">
        <v>584.5</v>
      </c>
      <c r="K28" s="83">
        <v>604.5</v>
      </c>
      <c r="L28" s="83">
        <v>0</v>
      </c>
      <c r="M28" s="83">
        <v>461.8</v>
      </c>
      <c r="N28" s="83">
        <v>0</v>
      </c>
      <c r="O28" s="83">
        <v>509.5</v>
      </c>
      <c r="P28" s="83">
        <v>5630.4</v>
      </c>
      <c r="Q28" s="83">
        <v>1066.3</v>
      </c>
      <c r="R28" s="84">
        <v>7206.2</v>
      </c>
      <c r="S28" s="82" t="s">
        <v>781</v>
      </c>
      <c r="T28" s="83">
        <v>3916</v>
      </c>
      <c r="U28" s="83">
        <v>2151.6999999999998</v>
      </c>
      <c r="V28" s="83">
        <v>463.1</v>
      </c>
      <c r="W28" s="83">
        <v>675.4</v>
      </c>
      <c r="X28" s="84">
        <v>7206.2</v>
      </c>
      <c r="Y28" s="82" t="s">
        <v>781</v>
      </c>
      <c r="Z28" s="83">
        <v>269.7</v>
      </c>
      <c r="AA28" s="83">
        <v>39.700000000000003</v>
      </c>
      <c r="AB28" s="83">
        <v>463.1</v>
      </c>
      <c r="AC28" s="83">
        <v>675.4</v>
      </c>
      <c r="AD28" s="84">
        <v>1447.9</v>
      </c>
    </row>
    <row r="29" spans="1:30" x14ac:dyDescent="0.3">
      <c r="A29" s="1"/>
      <c r="B29" s="82" t="s">
        <v>782</v>
      </c>
      <c r="C29" s="83">
        <v>362.6</v>
      </c>
      <c r="D29" s="83">
        <v>74.5</v>
      </c>
      <c r="E29" s="83">
        <v>0.2</v>
      </c>
      <c r="F29" s="83">
        <v>89</v>
      </c>
      <c r="G29" s="83">
        <v>2760.5</v>
      </c>
      <c r="H29" s="83">
        <v>2099.8000000000002</v>
      </c>
      <c r="I29" s="83">
        <v>1</v>
      </c>
      <c r="J29" s="83">
        <v>620.5</v>
      </c>
      <c r="K29" s="83">
        <v>589.79999999999995</v>
      </c>
      <c r="L29" s="83">
        <v>0</v>
      </c>
      <c r="M29" s="83">
        <v>594</v>
      </c>
      <c r="N29" s="83">
        <v>0</v>
      </c>
      <c r="O29" s="83">
        <v>526.29999999999995</v>
      </c>
      <c r="P29" s="83">
        <v>5481.8</v>
      </c>
      <c r="Q29" s="83">
        <v>1183.8</v>
      </c>
      <c r="R29" s="84">
        <v>7191.9</v>
      </c>
      <c r="S29" s="82" t="s">
        <v>782</v>
      </c>
      <c r="T29" s="83">
        <v>3712.9</v>
      </c>
      <c r="U29" s="83">
        <v>2174.3000000000002</v>
      </c>
      <c r="V29" s="83">
        <v>595.20000000000005</v>
      </c>
      <c r="W29" s="83">
        <v>709.5</v>
      </c>
      <c r="X29" s="84">
        <v>7191.9</v>
      </c>
      <c r="Y29" s="82" t="s">
        <v>782</v>
      </c>
      <c r="Z29" s="83">
        <v>267.10000000000002</v>
      </c>
      <c r="AA29" s="83">
        <v>41.9</v>
      </c>
      <c r="AB29" s="83">
        <v>595.20000000000005</v>
      </c>
      <c r="AC29" s="83">
        <v>709.5</v>
      </c>
      <c r="AD29" s="84">
        <v>1613.7</v>
      </c>
    </row>
    <row r="30" spans="1:30" x14ac:dyDescent="0.3">
      <c r="A30" s="1"/>
      <c r="B30" s="82" t="s">
        <v>783</v>
      </c>
      <c r="C30" s="83">
        <v>361.3</v>
      </c>
      <c r="D30" s="83">
        <v>73.5</v>
      </c>
      <c r="E30" s="83">
        <v>0.4</v>
      </c>
      <c r="F30" s="83">
        <v>91</v>
      </c>
      <c r="G30" s="83">
        <v>2924.1</v>
      </c>
      <c r="H30" s="83">
        <v>2070.8000000000002</v>
      </c>
      <c r="I30" s="83">
        <v>1.3</v>
      </c>
      <c r="J30" s="83">
        <v>600.20000000000005</v>
      </c>
      <c r="K30" s="83">
        <v>597.9</v>
      </c>
      <c r="L30" s="83">
        <v>0</v>
      </c>
      <c r="M30" s="83">
        <v>604.5</v>
      </c>
      <c r="N30" s="83">
        <v>0</v>
      </c>
      <c r="O30" s="83">
        <v>526.20000000000005</v>
      </c>
      <c r="P30" s="83">
        <v>5596.4</v>
      </c>
      <c r="Q30" s="83">
        <v>1202.4000000000001</v>
      </c>
      <c r="R30" s="84">
        <v>7325</v>
      </c>
      <c r="S30" s="82" t="s">
        <v>783</v>
      </c>
      <c r="T30" s="83">
        <v>3883.3</v>
      </c>
      <c r="U30" s="83">
        <v>2144.3000000000002</v>
      </c>
      <c r="V30" s="83">
        <v>606.20000000000005</v>
      </c>
      <c r="W30" s="83">
        <v>691.2</v>
      </c>
      <c r="X30" s="84">
        <v>7325</v>
      </c>
      <c r="Y30" s="82" t="s">
        <v>783</v>
      </c>
      <c r="Z30" s="83">
        <v>268.3</v>
      </c>
      <c r="AA30" s="83">
        <v>39.6</v>
      </c>
      <c r="AB30" s="83">
        <v>606.20000000000005</v>
      </c>
      <c r="AC30" s="83">
        <v>691.2</v>
      </c>
      <c r="AD30" s="84">
        <v>1605.3</v>
      </c>
    </row>
    <row r="31" spans="1:30" x14ac:dyDescent="0.3">
      <c r="A31" s="1"/>
      <c r="B31" s="82" t="s">
        <v>784</v>
      </c>
      <c r="C31" s="83">
        <v>357.4</v>
      </c>
      <c r="D31" s="83">
        <v>75.2</v>
      </c>
      <c r="E31" s="83">
        <v>0.3</v>
      </c>
      <c r="F31" s="83">
        <v>83</v>
      </c>
      <c r="G31" s="83">
        <v>2994.5</v>
      </c>
      <c r="H31" s="83">
        <v>2132</v>
      </c>
      <c r="I31" s="83">
        <v>1</v>
      </c>
      <c r="J31" s="83">
        <v>558.9</v>
      </c>
      <c r="K31" s="83">
        <v>601.70000000000005</v>
      </c>
      <c r="L31" s="83">
        <v>0</v>
      </c>
      <c r="M31" s="83">
        <v>563.20000000000005</v>
      </c>
      <c r="N31" s="83">
        <v>0</v>
      </c>
      <c r="O31" s="83">
        <v>515.9</v>
      </c>
      <c r="P31" s="83">
        <v>5686.4</v>
      </c>
      <c r="Q31" s="83">
        <v>1164.9000000000001</v>
      </c>
      <c r="R31" s="84">
        <v>7367.2</v>
      </c>
      <c r="S31" s="82" t="s">
        <v>784</v>
      </c>
      <c r="T31" s="83">
        <v>3953.6</v>
      </c>
      <c r="U31" s="83">
        <v>2207.1999999999998</v>
      </c>
      <c r="V31" s="83">
        <v>564.5</v>
      </c>
      <c r="W31" s="83">
        <v>641.9</v>
      </c>
      <c r="X31" s="84">
        <v>7367.2</v>
      </c>
      <c r="Y31" s="82" t="s">
        <v>784</v>
      </c>
      <c r="Z31" s="83">
        <v>268.8</v>
      </c>
      <c r="AA31" s="83">
        <v>42.1</v>
      </c>
      <c r="AB31" s="83">
        <v>564.5</v>
      </c>
      <c r="AC31" s="83">
        <v>641.9</v>
      </c>
      <c r="AD31" s="84">
        <v>1517.3</v>
      </c>
    </row>
    <row r="32" spans="1:30" x14ac:dyDescent="0.3">
      <c r="A32" s="1"/>
      <c r="B32" s="82" t="s">
        <v>785</v>
      </c>
      <c r="C32" s="83">
        <v>351.9</v>
      </c>
      <c r="D32" s="83">
        <v>74.099999999999994</v>
      </c>
      <c r="E32" s="83">
        <v>0.2</v>
      </c>
      <c r="F32" s="83">
        <v>87.6</v>
      </c>
      <c r="G32" s="83">
        <v>2855.8</v>
      </c>
      <c r="H32" s="83">
        <v>2074.1</v>
      </c>
      <c r="I32" s="83">
        <v>1.2</v>
      </c>
      <c r="J32" s="83">
        <v>556.1</v>
      </c>
      <c r="K32" s="83">
        <v>601.5</v>
      </c>
      <c r="L32" s="83">
        <v>0</v>
      </c>
      <c r="M32" s="83">
        <v>564</v>
      </c>
      <c r="N32" s="83">
        <v>0</v>
      </c>
      <c r="O32" s="83">
        <v>513.79999999999995</v>
      </c>
      <c r="P32" s="83">
        <v>5487.2</v>
      </c>
      <c r="Q32" s="83">
        <v>1165.5</v>
      </c>
      <c r="R32" s="84">
        <v>7166.5</v>
      </c>
      <c r="S32" s="82" t="s">
        <v>785</v>
      </c>
      <c r="T32" s="83">
        <v>3809.2</v>
      </c>
      <c r="U32" s="83">
        <v>2148.1999999999998</v>
      </c>
      <c r="V32" s="83">
        <v>565.4</v>
      </c>
      <c r="W32" s="83">
        <v>643.70000000000005</v>
      </c>
      <c r="X32" s="84">
        <v>7166.5</v>
      </c>
      <c r="Y32" s="82" t="s">
        <v>785</v>
      </c>
      <c r="Z32" s="83">
        <v>268.7</v>
      </c>
      <c r="AA32" s="83">
        <v>39.299999999999997</v>
      </c>
      <c r="AB32" s="83">
        <v>565.4</v>
      </c>
      <c r="AC32" s="83">
        <v>643.70000000000005</v>
      </c>
      <c r="AD32" s="84">
        <v>1517.1</v>
      </c>
    </row>
    <row r="33" spans="1:30" x14ac:dyDescent="0.3">
      <c r="A33" s="1"/>
      <c r="B33" s="82" t="s">
        <v>786</v>
      </c>
      <c r="C33" s="83">
        <v>354.3</v>
      </c>
      <c r="D33" s="83">
        <v>77.2</v>
      </c>
      <c r="E33" s="83">
        <v>0.2</v>
      </c>
      <c r="F33" s="83">
        <v>93.6</v>
      </c>
      <c r="G33" s="83">
        <v>2889.8</v>
      </c>
      <c r="H33" s="83">
        <v>1981.7</v>
      </c>
      <c r="I33" s="83">
        <v>0.9</v>
      </c>
      <c r="J33" s="83">
        <v>540.70000000000005</v>
      </c>
      <c r="K33" s="83">
        <v>612.6</v>
      </c>
      <c r="L33" s="83">
        <v>0</v>
      </c>
      <c r="M33" s="83">
        <v>580.1</v>
      </c>
      <c r="N33" s="83">
        <v>0</v>
      </c>
      <c r="O33" s="83">
        <v>525.29999999999995</v>
      </c>
      <c r="P33" s="83">
        <v>5413.1</v>
      </c>
      <c r="Q33" s="83">
        <v>1192.7</v>
      </c>
      <c r="R33" s="84">
        <v>7131.1</v>
      </c>
      <c r="S33" s="82" t="s">
        <v>786</v>
      </c>
      <c r="T33" s="83">
        <v>3856.7</v>
      </c>
      <c r="U33" s="83">
        <v>2058.9</v>
      </c>
      <c r="V33" s="83">
        <v>581.20000000000005</v>
      </c>
      <c r="W33" s="83">
        <v>634.29999999999995</v>
      </c>
      <c r="X33" s="84">
        <v>7131.1</v>
      </c>
      <c r="Y33" s="82" t="s">
        <v>786</v>
      </c>
      <c r="Z33" s="83">
        <v>269.7</v>
      </c>
      <c r="AA33" s="83">
        <v>40.700000000000003</v>
      </c>
      <c r="AB33" s="83">
        <v>581.20000000000005</v>
      </c>
      <c r="AC33" s="83">
        <v>634.29999999999995</v>
      </c>
      <c r="AD33" s="84">
        <v>1525.9</v>
      </c>
    </row>
    <row r="34" spans="1:30" x14ac:dyDescent="0.3">
      <c r="A34" s="1"/>
      <c r="B34" s="82" t="s">
        <v>787</v>
      </c>
      <c r="C34" s="83">
        <v>350.9</v>
      </c>
      <c r="D34" s="83">
        <v>76.7</v>
      </c>
      <c r="E34" s="83">
        <v>0.3</v>
      </c>
      <c r="F34" s="83">
        <v>106</v>
      </c>
      <c r="G34" s="83">
        <v>2924.8</v>
      </c>
      <c r="H34" s="83">
        <v>1900.5</v>
      </c>
      <c r="I34" s="83">
        <v>0.7</v>
      </c>
      <c r="J34" s="83">
        <v>537.29999999999995</v>
      </c>
      <c r="K34" s="83">
        <v>625.4</v>
      </c>
      <c r="L34" s="83">
        <v>0</v>
      </c>
      <c r="M34" s="83">
        <v>579.79999999999995</v>
      </c>
      <c r="N34" s="83">
        <v>0</v>
      </c>
      <c r="O34" s="83">
        <v>533.9</v>
      </c>
      <c r="P34" s="83">
        <v>5363.3</v>
      </c>
      <c r="Q34" s="83">
        <v>1205.2</v>
      </c>
      <c r="R34" s="84">
        <v>7102.4</v>
      </c>
      <c r="S34" s="82" t="s">
        <v>787</v>
      </c>
      <c r="T34" s="83">
        <v>3901.1</v>
      </c>
      <c r="U34" s="83">
        <v>1977.2</v>
      </c>
      <c r="V34" s="83">
        <v>580.79999999999995</v>
      </c>
      <c r="W34" s="83">
        <v>643.29999999999995</v>
      </c>
      <c r="X34" s="84">
        <v>7102.4</v>
      </c>
      <c r="Y34" s="82" t="s">
        <v>787</v>
      </c>
      <c r="Z34" s="83">
        <v>269.89999999999998</v>
      </c>
      <c r="AA34" s="83">
        <v>40.4</v>
      </c>
      <c r="AB34" s="83">
        <v>580.79999999999995</v>
      </c>
      <c r="AC34" s="83">
        <v>643.29999999999995</v>
      </c>
      <c r="AD34" s="84">
        <v>1534.4</v>
      </c>
    </row>
    <row r="35" spans="1:30" x14ac:dyDescent="0.3">
      <c r="A35" s="1"/>
      <c r="B35" s="82" t="s">
        <v>788</v>
      </c>
      <c r="C35" s="83">
        <v>341</v>
      </c>
      <c r="D35" s="83">
        <v>78.2</v>
      </c>
      <c r="E35" s="83">
        <v>0.2</v>
      </c>
      <c r="F35" s="83">
        <v>100.5</v>
      </c>
      <c r="G35" s="83">
        <v>2820.7</v>
      </c>
      <c r="H35" s="83">
        <v>2009.2</v>
      </c>
      <c r="I35" s="83">
        <v>0.5</v>
      </c>
      <c r="J35" s="83">
        <v>541.20000000000005</v>
      </c>
      <c r="K35" s="83">
        <v>618.20000000000005</v>
      </c>
      <c r="L35" s="83">
        <v>0</v>
      </c>
      <c r="M35" s="83">
        <v>560.70000000000005</v>
      </c>
      <c r="N35" s="83">
        <v>0</v>
      </c>
      <c r="O35" s="83">
        <v>519.9</v>
      </c>
      <c r="P35" s="83">
        <v>5371.6</v>
      </c>
      <c r="Q35" s="83">
        <v>1178.9000000000001</v>
      </c>
      <c r="R35" s="84">
        <v>7070.4</v>
      </c>
      <c r="S35" s="82" t="s">
        <v>788</v>
      </c>
      <c r="T35" s="83">
        <v>3779.9</v>
      </c>
      <c r="U35" s="83">
        <v>2087.4</v>
      </c>
      <c r="V35" s="83">
        <v>561.4</v>
      </c>
      <c r="W35" s="83">
        <v>641.70000000000005</v>
      </c>
      <c r="X35" s="84">
        <v>7070.4</v>
      </c>
      <c r="Y35" s="82" t="s">
        <v>788</v>
      </c>
      <c r="Z35" s="83">
        <v>268.89999999999998</v>
      </c>
      <c r="AA35" s="83">
        <v>41.7</v>
      </c>
      <c r="AB35" s="83">
        <v>561.4</v>
      </c>
      <c r="AC35" s="83">
        <v>641.70000000000005</v>
      </c>
      <c r="AD35" s="84">
        <v>1513.7</v>
      </c>
    </row>
    <row r="36" spans="1:30" x14ac:dyDescent="0.3">
      <c r="A36" s="1"/>
      <c r="B36" s="82" t="s">
        <v>789</v>
      </c>
      <c r="C36" s="83">
        <v>346.1</v>
      </c>
      <c r="D36" s="83">
        <v>77.400000000000006</v>
      </c>
      <c r="E36" s="83">
        <v>0.2</v>
      </c>
      <c r="F36" s="83">
        <v>105.6</v>
      </c>
      <c r="G36" s="83">
        <v>2822.6</v>
      </c>
      <c r="H36" s="83">
        <v>2162.9</v>
      </c>
      <c r="I36" s="83">
        <v>1</v>
      </c>
      <c r="J36" s="83">
        <v>544</v>
      </c>
      <c r="K36" s="83">
        <v>621.70000000000005</v>
      </c>
      <c r="L36" s="83">
        <v>0</v>
      </c>
      <c r="M36" s="83">
        <v>556.29999999999995</v>
      </c>
      <c r="N36" s="83">
        <v>0</v>
      </c>
      <c r="O36" s="83">
        <v>529.29999999999995</v>
      </c>
      <c r="P36" s="83">
        <v>5530.5</v>
      </c>
      <c r="Q36" s="83">
        <v>1178</v>
      </c>
      <c r="R36" s="84">
        <v>7237.8</v>
      </c>
      <c r="S36" s="82" t="s">
        <v>789</v>
      </c>
      <c r="T36" s="83">
        <v>3790.4</v>
      </c>
      <c r="U36" s="83">
        <v>2240.3000000000002</v>
      </c>
      <c r="V36" s="83">
        <v>557.5</v>
      </c>
      <c r="W36" s="83">
        <v>649.6</v>
      </c>
      <c r="X36" s="84">
        <v>7237.8</v>
      </c>
      <c r="Y36" s="82" t="s">
        <v>789</v>
      </c>
      <c r="Z36" s="83">
        <v>269.60000000000002</v>
      </c>
      <c r="AA36" s="83">
        <v>40.299999999999997</v>
      </c>
      <c r="AB36" s="83">
        <v>557.5</v>
      </c>
      <c r="AC36" s="83">
        <v>649.6</v>
      </c>
      <c r="AD36" s="84">
        <v>1517</v>
      </c>
    </row>
    <row r="37" spans="1:30" x14ac:dyDescent="0.3">
      <c r="A37" s="1"/>
      <c r="B37" s="82" t="s">
        <v>790</v>
      </c>
      <c r="C37" s="83">
        <v>338.5</v>
      </c>
      <c r="D37" s="83">
        <v>74.7</v>
      </c>
      <c r="E37" s="83">
        <v>0.1</v>
      </c>
      <c r="F37" s="83">
        <v>103.4</v>
      </c>
      <c r="G37" s="83">
        <v>2837.6</v>
      </c>
      <c r="H37" s="83">
        <v>2178.8000000000002</v>
      </c>
      <c r="I37" s="83">
        <v>1</v>
      </c>
      <c r="J37" s="83">
        <v>580.6</v>
      </c>
      <c r="K37" s="83">
        <v>617</v>
      </c>
      <c r="L37" s="83">
        <v>0</v>
      </c>
      <c r="M37" s="83">
        <v>543.4</v>
      </c>
      <c r="N37" s="83">
        <v>0</v>
      </c>
      <c r="O37" s="83">
        <v>516.70000000000005</v>
      </c>
      <c r="P37" s="83">
        <v>5598</v>
      </c>
      <c r="Q37" s="83">
        <v>1160.4000000000001</v>
      </c>
      <c r="R37" s="84">
        <v>7275.1</v>
      </c>
      <c r="S37" s="82" t="s">
        <v>790</v>
      </c>
      <c r="T37" s="83">
        <v>3793.1</v>
      </c>
      <c r="U37" s="83">
        <v>2253.5</v>
      </c>
      <c r="V37" s="83">
        <v>544.5</v>
      </c>
      <c r="W37" s="83">
        <v>684</v>
      </c>
      <c r="X37" s="84">
        <v>7275.1</v>
      </c>
      <c r="Y37" s="82" t="s">
        <v>790</v>
      </c>
      <c r="Z37" s="83">
        <v>269.8</v>
      </c>
      <c r="AA37" s="83">
        <v>38.200000000000003</v>
      </c>
      <c r="AB37" s="83">
        <v>544.5</v>
      </c>
      <c r="AC37" s="83">
        <v>684</v>
      </c>
      <c r="AD37" s="84">
        <v>1536.5</v>
      </c>
    </row>
    <row r="38" spans="1:30" x14ac:dyDescent="0.3">
      <c r="A38" s="1"/>
      <c r="B38" s="82" t="s">
        <v>791</v>
      </c>
      <c r="C38" s="83">
        <v>336.8</v>
      </c>
      <c r="D38" s="83">
        <v>74.099999999999994</v>
      </c>
      <c r="E38" s="83">
        <v>0.1</v>
      </c>
      <c r="F38" s="83">
        <v>110.2</v>
      </c>
      <c r="G38" s="83">
        <v>2746</v>
      </c>
      <c r="H38" s="83">
        <v>2237.5</v>
      </c>
      <c r="I38" s="83">
        <v>0.9</v>
      </c>
      <c r="J38" s="83">
        <v>581.1</v>
      </c>
      <c r="K38" s="83">
        <v>614.4</v>
      </c>
      <c r="L38" s="83">
        <v>0</v>
      </c>
      <c r="M38" s="83">
        <v>500.3</v>
      </c>
      <c r="N38" s="83">
        <v>0</v>
      </c>
      <c r="O38" s="83">
        <v>521.20000000000005</v>
      </c>
      <c r="P38" s="83">
        <v>5565.5</v>
      </c>
      <c r="Q38" s="83">
        <v>1114.7</v>
      </c>
      <c r="R38" s="84">
        <v>7201.4</v>
      </c>
      <c r="S38" s="82" t="s">
        <v>791</v>
      </c>
      <c r="T38" s="83">
        <v>3697.2</v>
      </c>
      <c r="U38" s="83">
        <v>2311.6</v>
      </c>
      <c r="V38" s="83">
        <v>501.3</v>
      </c>
      <c r="W38" s="83">
        <v>691.3</v>
      </c>
      <c r="X38" s="84">
        <v>7201.4</v>
      </c>
      <c r="Y38" s="82" t="s">
        <v>791</v>
      </c>
      <c r="Z38" s="83">
        <v>268.39999999999998</v>
      </c>
      <c r="AA38" s="83">
        <v>37.799999999999997</v>
      </c>
      <c r="AB38" s="83">
        <v>501.3</v>
      </c>
      <c r="AC38" s="83">
        <v>691.3</v>
      </c>
      <c r="AD38" s="84">
        <v>1498.8</v>
      </c>
    </row>
    <row r="39" spans="1:30" x14ac:dyDescent="0.3">
      <c r="A39" s="1"/>
      <c r="B39" s="82" t="s">
        <v>792</v>
      </c>
      <c r="C39" s="83">
        <v>338.4</v>
      </c>
      <c r="D39" s="83">
        <v>72.7</v>
      </c>
      <c r="E39" s="83">
        <v>0</v>
      </c>
      <c r="F39" s="83">
        <v>117.2</v>
      </c>
      <c r="G39" s="83">
        <v>3078.2</v>
      </c>
      <c r="H39" s="83">
        <v>2185.4</v>
      </c>
      <c r="I39" s="83">
        <v>0.4</v>
      </c>
      <c r="J39" s="83">
        <v>584.70000000000005</v>
      </c>
      <c r="K39" s="83">
        <v>627.20000000000005</v>
      </c>
      <c r="L39" s="83">
        <v>0</v>
      </c>
      <c r="M39" s="83">
        <v>258</v>
      </c>
      <c r="N39" s="83">
        <v>0</v>
      </c>
      <c r="O39" s="83">
        <v>528.29999999999995</v>
      </c>
      <c r="P39" s="83">
        <v>5848.7</v>
      </c>
      <c r="Q39" s="83">
        <v>885.2</v>
      </c>
      <c r="R39" s="84">
        <v>7262.2</v>
      </c>
      <c r="S39" s="82" t="s">
        <v>792</v>
      </c>
      <c r="T39" s="83">
        <v>4043.8</v>
      </c>
      <c r="U39" s="83">
        <v>2258.1</v>
      </c>
      <c r="V39" s="83">
        <v>258.39999999999998</v>
      </c>
      <c r="W39" s="83">
        <v>701.9</v>
      </c>
      <c r="X39" s="84">
        <v>7262.2</v>
      </c>
      <c r="Y39" s="82" t="s">
        <v>792</v>
      </c>
      <c r="Z39" s="83">
        <v>268.89999999999998</v>
      </c>
      <c r="AA39" s="83">
        <v>35.5</v>
      </c>
      <c r="AB39" s="83">
        <v>258.39999999999998</v>
      </c>
      <c r="AC39" s="83">
        <v>701.9</v>
      </c>
      <c r="AD39" s="84">
        <v>1264.7</v>
      </c>
    </row>
    <row r="40" spans="1:30" x14ac:dyDescent="0.3">
      <c r="A40" s="1"/>
      <c r="B40" s="82" t="s">
        <v>793</v>
      </c>
      <c r="C40" s="83">
        <v>337.6</v>
      </c>
      <c r="D40" s="83">
        <v>73.400000000000006</v>
      </c>
      <c r="E40" s="83">
        <v>0</v>
      </c>
      <c r="F40" s="83">
        <v>106.2</v>
      </c>
      <c r="G40" s="83">
        <v>2985.4</v>
      </c>
      <c r="H40" s="83">
        <v>2300.8000000000002</v>
      </c>
      <c r="I40" s="83">
        <v>0.3</v>
      </c>
      <c r="J40" s="83">
        <v>600.6</v>
      </c>
      <c r="K40" s="83">
        <v>614.20000000000005</v>
      </c>
      <c r="L40" s="83">
        <v>0</v>
      </c>
      <c r="M40" s="83">
        <v>135</v>
      </c>
      <c r="N40" s="83">
        <v>0</v>
      </c>
      <c r="O40" s="83">
        <v>517.20000000000005</v>
      </c>
      <c r="P40" s="83">
        <v>5887.1</v>
      </c>
      <c r="Q40" s="83">
        <v>749.2</v>
      </c>
      <c r="R40" s="84">
        <v>7153.5</v>
      </c>
      <c r="S40" s="82" t="s">
        <v>793</v>
      </c>
      <c r="T40" s="83">
        <v>3937.2</v>
      </c>
      <c r="U40" s="83">
        <v>2374.1999999999998</v>
      </c>
      <c r="V40" s="83">
        <v>135.30000000000001</v>
      </c>
      <c r="W40" s="83">
        <v>706.8</v>
      </c>
      <c r="X40" s="84">
        <v>7153.5</v>
      </c>
      <c r="Y40" s="82" t="s">
        <v>793</v>
      </c>
      <c r="Z40" s="83">
        <v>268.89999999999998</v>
      </c>
      <c r="AA40" s="83">
        <v>36.200000000000003</v>
      </c>
      <c r="AB40" s="83">
        <v>135.30000000000001</v>
      </c>
      <c r="AC40" s="83">
        <v>706.8</v>
      </c>
      <c r="AD40" s="84">
        <v>1147.2</v>
      </c>
    </row>
    <row r="41" spans="1:30" x14ac:dyDescent="0.3">
      <c r="A41" s="1"/>
      <c r="B41" s="82" t="s">
        <v>794</v>
      </c>
      <c r="C41" s="83">
        <v>330.7</v>
      </c>
      <c r="D41" s="83">
        <v>73.2</v>
      </c>
      <c r="E41" s="83">
        <v>0</v>
      </c>
      <c r="F41" s="83">
        <v>94.5</v>
      </c>
      <c r="G41" s="83">
        <v>3121</v>
      </c>
      <c r="H41" s="83">
        <v>2326.6999999999998</v>
      </c>
      <c r="I41" s="83">
        <v>0.1</v>
      </c>
      <c r="J41" s="83">
        <v>605.4</v>
      </c>
      <c r="K41" s="83">
        <v>616.29999999999995</v>
      </c>
      <c r="L41" s="83">
        <v>0</v>
      </c>
      <c r="M41" s="83">
        <v>37.6</v>
      </c>
      <c r="N41" s="83">
        <v>0</v>
      </c>
      <c r="O41" s="83">
        <v>498.4</v>
      </c>
      <c r="P41" s="83">
        <v>6053.2</v>
      </c>
      <c r="Q41" s="83">
        <v>653.9</v>
      </c>
      <c r="R41" s="84">
        <v>7205.5</v>
      </c>
      <c r="S41" s="82" t="s">
        <v>794</v>
      </c>
      <c r="T41" s="83">
        <v>4068</v>
      </c>
      <c r="U41" s="83">
        <v>2399.9</v>
      </c>
      <c r="V41" s="83">
        <v>37.700000000000003</v>
      </c>
      <c r="W41" s="83">
        <v>699.9</v>
      </c>
      <c r="X41" s="84">
        <v>7205.5</v>
      </c>
      <c r="Y41" s="82" t="s">
        <v>794</v>
      </c>
      <c r="Z41" s="83">
        <v>272.39999999999998</v>
      </c>
      <c r="AA41" s="83">
        <v>36.6</v>
      </c>
      <c r="AB41" s="83">
        <v>37.700000000000003</v>
      </c>
      <c r="AC41" s="83">
        <v>699.9</v>
      </c>
      <c r="AD41" s="84">
        <v>1046.5999999999999</v>
      </c>
    </row>
    <row r="42" spans="1:30" x14ac:dyDescent="0.3">
      <c r="A42" s="1"/>
      <c r="B42" s="82" t="s">
        <v>795</v>
      </c>
      <c r="C42" s="83">
        <v>339.1</v>
      </c>
      <c r="D42" s="83">
        <v>73</v>
      </c>
      <c r="E42" s="83">
        <v>0</v>
      </c>
      <c r="F42" s="83">
        <v>112.8</v>
      </c>
      <c r="G42" s="83">
        <v>3232.4</v>
      </c>
      <c r="H42" s="83">
        <v>2272.8000000000002</v>
      </c>
      <c r="I42" s="83">
        <v>0</v>
      </c>
      <c r="J42" s="83">
        <v>618</v>
      </c>
      <c r="K42" s="83">
        <v>623.20000000000005</v>
      </c>
      <c r="L42" s="83">
        <v>0</v>
      </c>
      <c r="M42" s="83">
        <v>0</v>
      </c>
      <c r="N42" s="83">
        <v>0</v>
      </c>
      <c r="O42" s="83">
        <v>524.9</v>
      </c>
      <c r="P42" s="83">
        <v>6123.2</v>
      </c>
      <c r="Q42" s="83">
        <v>623.20000000000005</v>
      </c>
      <c r="R42" s="84">
        <v>7271.3</v>
      </c>
      <c r="S42" s="82" t="s">
        <v>795</v>
      </c>
      <c r="T42" s="83">
        <v>4194.7</v>
      </c>
      <c r="U42" s="83">
        <v>2345.8000000000002</v>
      </c>
      <c r="V42" s="83">
        <v>0</v>
      </c>
      <c r="W42" s="83">
        <v>730.8</v>
      </c>
      <c r="X42" s="84">
        <v>7271.3</v>
      </c>
      <c r="Y42" s="82" t="s">
        <v>795</v>
      </c>
      <c r="Z42" s="83">
        <v>277.89999999999998</v>
      </c>
      <c r="AA42" s="83">
        <v>38</v>
      </c>
      <c r="AB42" s="83">
        <v>0</v>
      </c>
      <c r="AC42" s="83">
        <v>730.8</v>
      </c>
      <c r="AD42" s="84">
        <v>1046.7</v>
      </c>
    </row>
    <row r="43" spans="1:30" x14ac:dyDescent="0.3">
      <c r="A43" s="1"/>
      <c r="B43" s="82" t="s">
        <v>796</v>
      </c>
      <c r="C43" s="83">
        <v>424.3</v>
      </c>
      <c r="D43" s="83">
        <v>73.2</v>
      </c>
      <c r="E43" s="83">
        <v>0</v>
      </c>
      <c r="F43" s="83">
        <v>97.8</v>
      </c>
      <c r="G43" s="83">
        <v>3128.2</v>
      </c>
      <c r="H43" s="83">
        <v>2166.9</v>
      </c>
      <c r="I43" s="83">
        <v>0</v>
      </c>
      <c r="J43" s="83">
        <v>611.6</v>
      </c>
      <c r="K43" s="83">
        <v>673.2</v>
      </c>
      <c r="L43" s="83">
        <v>0</v>
      </c>
      <c r="M43" s="83">
        <v>0</v>
      </c>
      <c r="N43" s="83">
        <v>0</v>
      </c>
      <c r="O43" s="83">
        <v>595.29999999999995</v>
      </c>
      <c r="P43" s="83">
        <v>5906.7</v>
      </c>
      <c r="Q43" s="83">
        <v>673.2</v>
      </c>
      <c r="R43" s="84">
        <v>7175.2</v>
      </c>
      <c r="S43" s="82" t="s">
        <v>796</v>
      </c>
      <c r="T43" s="83">
        <v>4225.7</v>
      </c>
      <c r="U43" s="83">
        <v>2240.1</v>
      </c>
      <c r="V43" s="83">
        <v>0</v>
      </c>
      <c r="W43" s="83">
        <v>709.4</v>
      </c>
      <c r="X43" s="84">
        <v>7175.2</v>
      </c>
      <c r="Y43" s="82" t="s">
        <v>796</v>
      </c>
      <c r="Z43" s="83">
        <v>282.10000000000002</v>
      </c>
      <c r="AA43" s="83">
        <v>38.799999999999997</v>
      </c>
      <c r="AB43" s="83">
        <v>0</v>
      </c>
      <c r="AC43" s="83">
        <v>709.4</v>
      </c>
      <c r="AD43" s="84">
        <v>1030.3</v>
      </c>
    </row>
    <row r="44" spans="1:30" x14ac:dyDescent="0.3">
      <c r="A44" s="1"/>
      <c r="B44" s="82" t="s">
        <v>797</v>
      </c>
      <c r="C44" s="83">
        <v>424.9</v>
      </c>
      <c r="D44" s="83">
        <v>73.400000000000006</v>
      </c>
      <c r="E44" s="83">
        <v>0</v>
      </c>
      <c r="F44" s="83">
        <v>94.3</v>
      </c>
      <c r="G44" s="83">
        <v>3340.1</v>
      </c>
      <c r="H44" s="83">
        <v>2155.1999999999998</v>
      </c>
      <c r="I44" s="83">
        <v>0</v>
      </c>
      <c r="J44" s="83">
        <v>637.29999999999995</v>
      </c>
      <c r="K44" s="83">
        <v>674.3</v>
      </c>
      <c r="L44" s="83">
        <v>0</v>
      </c>
      <c r="M44" s="83">
        <v>0</v>
      </c>
      <c r="N44" s="83">
        <v>0</v>
      </c>
      <c r="O44" s="83">
        <v>592.6</v>
      </c>
      <c r="P44" s="83">
        <v>6132.6</v>
      </c>
      <c r="Q44" s="83">
        <v>674.3</v>
      </c>
      <c r="R44" s="84">
        <v>7399.5</v>
      </c>
      <c r="S44" s="82" t="s">
        <v>797</v>
      </c>
      <c r="T44" s="83">
        <v>4439.3</v>
      </c>
      <c r="U44" s="83">
        <v>2228.6</v>
      </c>
      <c r="V44" s="83">
        <v>0</v>
      </c>
      <c r="W44" s="83">
        <v>731.6</v>
      </c>
      <c r="X44" s="84">
        <v>7399.5</v>
      </c>
      <c r="Y44" s="82" t="s">
        <v>797</v>
      </c>
      <c r="Z44" s="83">
        <v>281.5</v>
      </c>
      <c r="AA44" s="83">
        <v>39.799999999999997</v>
      </c>
      <c r="AB44" s="83">
        <v>0</v>
      </c>
      <c r="AC44" s="83">
        <v>731.6</v>
      </c>
      <c r="AD44" s="84">
        <v>1052.9000000000001</v>
      </c>
    </row>
    <row r="45" spans="1:30" x14ac:dyDescent="0.3">
      <c r="A45" s="1"/>
      <c r="B45" s="82" t="s">
        <v>798</v>
      </c>
      <c r="C45" s="83">
        <v>429</v>
      </c>
      <c r="D45" s="83">
        <v>78</v>
      </c>
      <c r="E45" s="83">
        <v>0</v>
      </c>
      <c r="F45" s="83">
        <v>91.5</v>
      </c>
      <c r="G45" s="83">
        <v>3333.7</v>
      </c>
      <c r="H45" s="83">
        <v>2169</v>
      </c>
      <c r="I45" s="83">
        <v>0</v>
      </c>
      <c r="J45" s="83">
        <v>644.1</v>
      </c>
      <c r="K45" s="83">
        <v>676.5</v>
      </c>
      <c r="L45" s="83">
        <v>0</v>
      </c>
      <c r="M45" s="83">
        <v>0</v>
      </c>
      <c r="N45" s="83">
        <v>0</v>
      </c>
      <c r="O45" s="83">
        <v>598.5</v>
      </c>
      <c r="P45" s="83">
        <v>6146.8</v>
      </c>
      <c r="Q45" s="83">
        <v>676.5</v>
      </c>
      <c r="R45" s="84">
        <v>7421.8</v>
      </c>
      <c r="S45" s="82" t="s">
        <v>798</v>
      </c>
      <c r="T45" s="83">
        <v>4439.2</v>
      </c>
      <c r="U45" s="83">
        <v>2247</v>
      </c>
      <c r="V45" s="83">
        <v>0</v>
      </c>
      <c r="W45" s="83">
        <v>735.6</v>
      </c>
      <c r="X45" s="84">
        <v>7421.8</v>
      </c>
      <c r="Y45" s="82" t="s">
        <v>798</v>
      </c>
      <c r="Z45" s="83">
        <v>282.8</v>
      </c>
      <c r="AA45" s="83">
        <v>44.2</v>
      </c>
      <c r="AB45" s="83">
        <v>0</v>
      </c>
      <c r="AC45" s="83">
        <v>735.6</v>
      </c>
      <c r="AD45" s="84">
        <v>1062.5999999999999</v>
      </c>
    </row>
    <row r="46" spans="1:30" x14ac:dyDescent="0.3">
      <c r="A46" s="1"/>
      <c r="B46" s="82" t="s">
        <v>799</v>
      </c>
      <c r="C46" s="83">
        <v>434.4</v>
      </c>
      <c r="D46" s="83">
        <v>78</v>
      </c>
      <c r="E46" s="83">
        <v>0</v>
      </c>
      <c r="F46" s="83">
        <v>89.4</v>
      </c>
      <c r="G46" s="83">
        <v>3301.7</v>
      </c>
      <c r="H46" s="83">
        <v>2165.4</v>
      </c>
      <c r="I46" s="83">
        <v>0</v>
      </c>
      <c r="J46" s="83">
        <v>669.1</v>
      </c>
      <c r="K46" s="83">
        <v>677.3</v>
      </c>
      <c r="L46" s="83">
        <v>0</v>
      </c>
      <c r="M46" s="83">
        <v>0</v>
      </c>
      <c r="N46" s="83">
        <v>0</v>
      </c>
      <c r="O46" s="83">
        <v>601.79999999999995</v>
      </c>
      <c r="P46" s="83">
        <v>6136.2</v>
      </c>
      <c r="Q46" s="83">
        <v>677.3</v>
      </c>
      <c r="R46" s="84">
        <v>7415.3</v>
      </c>
      <c r="S46" s="82" t="s">
        <v>799</v>
      </c>
      <c r="T46" s="83">
        <v>4413.3999999999996</v>
      </c>
      <c r="U46" s="83">
        <v>2243.4</v>
      </c>
      <c r="V46" s="83">
        <v>0</v>
      </c>
      <c r="W46" s="83">
        <v>758.5</v>
      </c>
      <c r="X46" s="84">
        <v>7415.3</v>
      </c>
      <c r="Y46" s="82" t="s">
        <v>799</v>
      </c>
      <c r="Z46" s="83">
        <v>283.5</v>
      </c>
      <c r="AA46" s="83">
        <v>43.6</v>
      </c>
      <c r="AB46" s="83">
        <v>0</v>
      </c>
      <c r="AC46" s="83">
        <v>758.5</v>
      </c>
      <c r="AD46" s="84">
        <v>1085.5999999999999</v>
      </c>
    </row>
    <row r="47" spans="1:30" x14ac:dyDescent="0.3">
      <c r="A47" s="1"/>
      <c r="B47" s="82" t="s">
        <v>800</v>
      </c>
      <c r="C47" s="83">
        <v>436.6</v>
      </c>
      <c r="D47" s="83">
        <v>79.900000000000006</v>
      </c>
      <c r="E47" s="83">
        <v>0</v>
      </c>
      <c r="F47" s="83">
        <v>91.6</v>
      </c>
      <c r="G47" s="83">
        <v>3398.5</v>
      </c>
      <c r="H47" s="83">
        <v>2106.6999999999998</v>
      </c>
      <c r="I47" s="83">
        <v>0</v>
      </c>
      <c r="J47" s="83">
        <v>629.5</v>
      </c>
      <c r="K47" s="83">
        <v>690</v>
      </c>
      <c r="L47" s="83">
        <v>0</v>
      </c>
      <c r="M47" s="83">
        <v>0</v>
      </c>
      <c r="N47" s="83">
        <v>0</v>
      </c>
      <c r="O47" s="83">
        <v>608.1</v>
      </c>
      <c r="P47" s="83">
        <v>6134.7</v>
      </c>
      <c r="Q47" s="83">
        <v>690</v>
      </c>
      <c r="R47" s="84">
        <v>7432.8</v>
      </c>
      <c r="S47" s="82" t="s">
        <v>800</v>
      </c>
      <c r="T47" s="83">
        <v>4525.1000000000004</v>
      </c>
      <c r="U47" s="83">
        <v>2186.6</v>
      </c>
      <c r="V47" s="83">
        <v>0</v>
      </c>
      <c r="W47" s="83">
        <v>721.1</v>
      </c>
      <c r="X47" s="84">
        <v>7432.8</v>
      </c>
      <c r="Y47" s="82" t="s">
        <v>800</v>
      </c>
      <c r="Z47" s="83">
        <v>283.5</v>
      </c>
      <c r="AA47" s="83">
        <v>45.6</v>
      </c>
      <c r="AB47" s="83">
        <v>0</v>
      </c>
      <c r="AC47" s="83">
        <v>721.1</v>
      </c>
      <c r="AD47" s="84">
        <v>1050.2</v>
      </c>
    </row>
    <row r="48" spans="1:30" x14ac:dyDescent="0.3">
      <c r="A48" s="1"/>
      <c r="B48" s="82" t="s">
        <v>801</v>
      </c>
      <c r="C48" s="83">
        <v>430.9</v>
      </c>
      <c r="D48" s="83">
        <v>79.8</v>
      </c>
      <c r="E48" s="83">
        <v>0</v>
      </c>
      <c r="F48" s="83">
        <v>90.3</v>
      </c>
      <c r="G48" s="83">
        <v>3414.7</v>
      </c>
      <c r="H48" s="83">
        <v>2092.1</v>
      </c>
      <c r="I48" s="83">
        <v>0</v>
      </c>
      <c r="J48" s="83">
        <v>612.20000000000005</v>
      </c>
      <c r="K48" s="83">
        <v>691.8</v>
      </c>
      <c r="L48" s="83">
        <v>0</v>
      </c>
      <c r="M48" s="83">
        <v>0</v>
      </c>
      <c r="N48" s="83">
        <v>0</v>
      </c>
      <c r="O48" s="83">
        <v>601</v>
      </c>
      <c r="P48" s="83">
        <v>6119</v>
      </c>
      <c r="Q48" s="83">
        <v>691.8</v>
      </c>
      <c r="R48" s="84">
        <v>7411.8</v>
      </c>
      <c r="S48" s="82" t="s">
        <v>801</v>
      </c>
      <c r="T48" s="83">
        <v>4537.3999999999996</v>
      </c>
      <c r="U48" s="83">
        <v>2171.9</v>
      </c>
      <c r="V48" s="83">
        <v>0</v>
      </c>
      <c r="W48" s="83">
        <v>702.5</v>
      </c>
      <c r="X48" s="84">
        <v>7411.8</v>
      </c>
      <c r="Y48" s="82" t="s">
        <v>801</v>
      </c>
      <c r="Z48" s="83">
        <v>281.60000000000002</v>
      </c>
      <c r="AA48" s="83">
        <v>45.8</v>
      </c>
      <c r="AB48" s="83">
        <v>0</v>
      </c>
      <c r="AC48" s="83">
        <v>702.5</v>
      </c>
      <c r="AD48" s="84">
        <v>1029.9000000000001</v>
      </c>
    </row>
    <row r="49" spans="1:30" x14ac:dyDescent="0.3">
      <c r="A49" s="1"/>
      <c r="B49" s="82" t="s">
        <v>802</v>
      </c>
      <c r="C49" s="83">
        <v>431.3</v>
      </c>
      <c r="D49" s="83">
        <v>79.8</v>
      </c>
      <c r="E49" s="83">
        <v>0</v>
      </c>
      <c r="F49" s="83">
        <v>85.3</v>
      </c>
      <c r="G49" s="83">
        <v>3409.1</v>
      </c>
      <c r="H49" s="83">
        <v>2082.1999999999998</v>
      </c>
      <c r="I49" s="83">
        <v>0</v>
      </c>
      <c r="J49" s="83">
        <v>560.6</v>
      </c>
      <c r="K49" s="83">
        <v>694.5</v>
      </c>
      <c r="L49" s="83">
        <v>0</v>
      </c>
      <c r="M49" s="83">
        <v>0</v>
      </c>
      <c r="N49" s="83">
        <v>0</v>
      </c>
      <c r="O49" s="83">
        <v>596.4</v>
      </c>
      <c r="P49" s="83">
        <v>6051.9</v>
      </c>
      <c r="Q49" s="83">
        <v>694.5</v>
      </c>
      <c r="R49" s="84">
        <v>7342.8</v>
      </c>
      <c r="S49" s="82" t="s">
        <v>802</v>
      </c>
      <c r="T49" s="83">
        <v>4534.8999999999996</v>
      </c>
      <c r="U49" s="83">
        <v>2162</v>
      </c>
      <c r="V49" s="83">
        <v>0</v>
      </c>
      <c r="W49" s="83">
        <v>645.9</v>
      </c>
      <c r="X49" s="84">
        <v>7342.8</v>
      </c>
      <c r="Y49" s="82" t="s">
        <v>802</v>
      </c>
      <c r="Z49" s="83">
        <v>280.8</v>
      </c>
      <c r="AA49" s="83">
        <v>45.7</v>
      </c>
      <c r="AB49" s="83">
        <v>0</v>
      </c>
      <c r="AC49" s="83">
        <v>645.9</v>
      </c>
      <c r="AD49" s="84">
        <v>972.4</v>
      </c>
    </row>
    <row r="50" spans="1:30" x14ac:dyDescent="0.3">
      <c r="A50" s="1"/>
      <c r="B50" s="82" t="s">
        <v>803</v>
      </c>
      <c r="C50" s="83">
        <v>413.3</v>
      </c>
      <c r="D50" s="83">
        <v>76.3</v>
      </c>
      <c r="E50" s="83">
        <v>0</v>
      </c>
      <c r="F50" s="83">
        <v>86.6</v>
      </c>
      <c r="G50" s="83">
        <v>3360.8</v>
      </c>
      <c r="H50" s="83">
        <v>2076.3000000000002</v>
      </c>
      <c r="I50" s="83">
        <v>0</v>
      </c>
      <c r="J50" s="83">
        <v>557.70000000000005</v>
      </c>
      <c r="K50" s="83">
        <v>691.9</v>
      </c>
      <c r="L50" s="83">
        <v>0</v>
      </c>
      <c r="M50" s="83">
        <v>0</v>
      </c>
      <c r="N50" s="83">
        <v>0</v>
      </c>
      <c r="O50" s="83">
        <v>576.20000000000005</v>
      </c>
      <c r="P50" s="83">
        <v>5994.8</v>
      </c>
      <c r="Q50" s="83">
        <v>691.9</v>
      </c>
      <c r="R50" s="84">
        <v>7262.9</v>
      </c>
      <c r="S50" s="82" t="s">
        <v>803</v>
      </c>
      <c r="T50" s="83">
        <v>4466</v>
      </c>
      <c r="U50" s="83">
        <v>2152.6</v>
      </c>
      <c r="V50" s="83">
        <v>0</v>
      </c>
      <c r="W50" s="83">
        <v>644.29999999999995</v>
      </c>
      <c r="X50" s="84">
        <v>7262.9</v>
      </c>
      <c r="Y50" s="82" t="s">
        <v>803</v>
      </c>
      <c r="Z50" s="83">
        <v>280</v>
      </c>
      <c r="AA50" s="83">
        <v>41.4</v>
      </c>
      <c r="AB50" s="83">
        <v>0</v>
      </c>
      <c r="AC50" s="83">
        <v>644.29999999999995</v>
      </c>
      <c r="AD50" s="84">
        <v>965.7</v>
      </c>
    </row>
    <row r="51" spans="1:30" x14ac:dyDescent="0.3">
      <c r="A51" s="1"/>
      <c r="B51" s="82" t="s">
        <v>804</v>
      </c>
      <c r="C51" s="83">
        <v>340</v>
      </c>
      <c r="D51" s="83">
        <v>76.599999999999994</v>
      </c>
      <c r="E51" s="83">
        <v>0</v>
      </c>
      <c r="F51" s="83">
        <v>78.900000000000006</v>
      </c>
      <c r="G51" s="83">
        <v>3366.7</v>
      </c>
      <c r="H51" s="83">
        <v>2046.8</v>
      </c>
      <c r="I51" s="83">
        <v>0</v>
      </c>
      <c r="J51" s="83">
        <v>558.4</v>
      </c>
      <c r="K51" s="83">
        <v>690.4</v>
      </c>
      <c r="L51" s="83">
        <v>0</v>
      </c>
      <c r="M51" s="83">
        <v>0</v>
      </c>
      <c r="N51" s="83">
        <v>0</v>
      </c>
      <c r="O51" s="83">
        <v>495.5</v>
      </c>
      <c r="P51" s="83">
        <v>5971.9</v>
      </c>
      <c r="Q51" s="83">
        <v>690.4</v>
      </c>
      <c r="R51" s="84">
        <v>7157.8</v>
      </c>
      <c r="S51" s="82" t="s">
        <v>804</v>
      </c>
      <c r="T51" s="83">
        <v>4397.1000000000004</v>
      </c>
      <c r="U51" s="83">
        <v>2123.4</v>
      </c>
      <c r="V51" s="83">
        <v>0</v>
      </c>
      <c r="W51" s="83">
        <v>637.29999999999995</v>
      </c>
      <c r="X51" s="84">
        <v>7157.8</v>
      </c>
      <c r="Y51" s="82" t="s">
        <v>804</v>
      </c>
      <c r="Z51" s="83">
        <v>280.60000000000002</v>
      </c>
      <c r="AA51" s="83">
        <v>42.7</v>
      </c>
      <c r="AB51" s="83">
        <v>0</v>
      </c>
      <c r="AC51" s="83">
        <v>637.29999999999995</v>
      </c>
      <c r="AD51" s="84">
        <v>960.6</v>
      </c>
    </row>
    <row r="52" spans="1:30" x14ac:dyDescent="0.3">
      <c r="A52" s="1"/>
      <c r="B52" s="82" t="s">
        <v>805</v>
      </c>
      <c r="C52" s="83">
        <v>322.60000000000002</v>
      </c>
      <c r="D52" s="83">
        <v>75.099999999999994</v>
      </c>
      <c r="E52" s="83">
        <v>0</v>
      </c>
      <c r="F52" s="83">
        <v>74.5</v>
      </c>
      <c r="G52" s="83">
        <v>3264</v>
      </c>
      <c r="H52" s="83">
        <v>2070.8000000000002</v>
      </c>
      <c r="I52" s="83">
        <v>0</v>
      </c>
      <c r="J52" s="83">
        <v>605.20000000000005</v>
      </c>
      <c r="K52" s="83">
        <v>695.8</v>
      </c>
      <c r="L52" s="83">
        <v>0</v>
      </c>
      <c r="M52" s="83">
        <v>0</v>
      </c>
      <c r="N52" s="83">
        <v>0</v>
      </c>
      <c r="O52" s="83">
        <v>472.2</v>
      </c>
      <c r="P52" s="83">
        <v>5940</v>
      </c>
      <c r="Q52" s="83">
        <v>695.8</v>
      </c>
      <c r="R52" s="84">
        <v>7108</v>
      </c>
      <c r="S52" s="82" t="s">
        <v>805</v>
      </c>
      <c r="T52" s="83">
        <v>4282.3999999999996</v>
      </c>
      <c r="U52" s="83">
        <v>2145.9</v>
      </c>
      <c r="V52" s="83">
        <v>0</v>
      </c>
      <c r="W52" s="83">
        <v>679.7</v>
      </c>
      <c r="X52" s="84">
        <v>7108</v>
      </c>
      <c r="Y52" s="82" t="s">
        <v>805</v>
      </c>
      <c r="Z52" s="83">
        <v>280.2</v>
      </c>
      <c r="AA52" s="83">
        <v>41.6</v>
      </c>
      <c r="AB52" s="83">
        <v>0</v>
      </c>
      <c r="AC52" s="83">
        <v>679.7</v>
      </c>
      <c r="AD52" s="84">
        <v>1001.5</v>
      </c>
    </row>
    <row r="53" spans="1:30" x14ac:dyDescent="0.3">
      <c r="A53" s="1"/>
      <c r="B53" s="82" t="s">
        <v>806</v>
      </c>
      <c r="C53" s="83">
        <v>308</v>
      </c>
      <c r="D53" s="83">
        <v>76.900000000000006</v>
      </c>
      <c r="E53" s="83">
        <v>0</v>
      </c>
      <c r="F53" s="83">
        <v>74.7</v>
      </c>
      <c r="G53" s="83">
        <v>2954</v>
      </c>
      <c r="H53" s="83">
        <v>2061.1999999999998</v>
      </c>
      <c r="I53" s="83">
        <v>0</v>
      </c>
      <c r="J53" s="83">
        <v>625</v>
      </c>
      <c r="K53" s="83">
        <v>680.1</v>
      </c>
      <c r="L53" s="83">
        <v>0</v>
      </c>
      <c r="M53" s="83">
        <v>0</v>
      </c>
      <c r="N53" s="83">
        <v>0</v>
      </c>
      <c r="O53" s="83">
        <v>459.6</v>
      </c>
      <c r="P53" s="83">
        <v>5640.2</v>
      </c>
      <c r="Q53" s="83">
        <v>680.1</v>
      </c>
      <c r="R53" s="84">
        <v>6779.9</v>
      </c>
      <c r="S53" s="82" t="s">
        <v>806</v>
      </c>
      <c r="T53" s="83">
        <v>3942.1</v>
      </c>
      <c r="U53" s="83">
        <v>2138.1</v>
      </c>
      <c r="V53" s="83">
        <v>0</v>
      </c>
      <c r="W53" s="83">
        <v>699.7</v>
      </c>
      <c r="X53" s="84">
        <v>6779.9</v>
      </c>
      <c r="Y53" s="82" t="s">
        <v>806</v>
      </c>
      <c r="Z53" s="83">
        <v>279.60000000000002</v>
      </c>
      <c r="AA53" s="83">
        <v>42.5</v>
      </c>
      <c r="AB53" s="83">
        <v>0</v>
      </c>
      <c r="AC53" s="83">
        <v>699.7</v>
      </c>
      <c r="AD53" s="84">
        <v>1021.8</v>
      </c>
    </row>
    <row r="54" spans="1:30" x14ac:dyDescent="0.3">
      <c r="A54" s="1"/>
      <c r="B54" s="82" t="s">
        <v>807</v>
      </c>
      <c r="C54" s="83">
        <v>303.89999999999998</v>
      </c>
      <c r="D54" s="83">
        <v>75.7</v>
      </c>
      <c r="E54" s="83">
        <v>0</v>
      </c>
      <c r="F54" s="83">
        <v>80.7</v>
      </c>
      <c r="G54" s="83">
        <v>2986.9</v>
      </c>
      <c r="H54" s="83">
        <v>1913.7</v>
      </c>
      <c r="I54" s="83">
        <v>0</v>
      </c>
      <c r="J54" s="83">
        <v>576.6</v>
      </c>
      <c r="K54" s="83">
        <v>663.7</v>
      </c>
      <c r="L54" s="83">
        <v>0</v>
      </c>
      <c r="M54" s="83">
        <v>0</v>
      </c>
      <c r="N54" s="83">
        <v>0</v>
      </c>
      <c r="O54" s="83">
        <v>460.3</v>
      </c>
      <c r="P54" s="83">
        <v>5477.2</v>
      </c>
      <c r="Q54" s="83">
        <v>663.7</v>
      </c>
      <c r="R54" s="84">
        <v>6601.2</v>
      </c>
      <c r="S54" s="82" t="s">
        <v>807</v>
      </c>
      <c r="T54" s="83">
        <v>3954.5</v>
      </c>
      <c r="U54" s="83">
        <v>1989.4</v>
      </c>
      <c r="V54" s="83">
        <v>0</v>
      </c>
      <c r="W54" s="83">
        <v>657.3</v>
      </c>
      <c r="X54" s="84">
        <v>6601.2</v>
      </c>
      <c r="Y54" s="82" t="s">
        <v>807</v>
      </c>
      <c r="Z54" s="83">
        <v>279.5</v>
      </c>
      <c r="AA54" s="83">
        <v>41.8</v>
      </c>
      <c r="AB54" s="83">
        <v>0</v>
      </c>
      <c r="AC54" s="83">
        <v>657.3</v>
      </c>
      <c r="AD54" s="84">
        <v>978.6</v>
      </c>
    </row>
    <row r="55" spans="1:30" x14ac:dyDescent="0.3">
      <c r="A55" s="1"/>
      <c r="B55" s="82" t="s">
        <v>56</v>
      </c>
      <c r="C55" s="83">
        <v>286.60000000000002</v>
      </c>
      <c r="D55" s="83">
        <v>78.8</v>
      </c>
      <c r="E55" s="83">
        <v>0</v>
      </c>
      <c r="F55" s="83">
        <v>76.7</v>
      </c>
      <c r="G55" s="83">
        <v>3093.4</v>
      </c>
      <c r="H55" s="83">
        <v>1831.9</v>
      </c>
      <c r="I55" s="83">
        <v>0</v>
      </c>
      <c r="J55" s="83">
        <v>566.6</v>
      </c>
      <c r="K55" s="83">
        <v>531</v>
      </c>
      <c r="L55" s="83">
        <v>0</v>
      </c>
      <c r="M55" s="83">
        <v>0</v>
      </c>
      <c r="N55" s="83">
        <v>0</v>
      </c>
      <c r="O55" s="83">
        <v>442.1</v>
      </c>
      <c r="P55" s="83">
        <v>5491.9</v>
      </c>
      <c r="Q55" s="83">
        <v>531</v>
      </c>
      <c r="R55" s="84">
        <v>6465</v>
      </c>
      <c r="S55" s="82" t="s">
        <v>56</v>
      </c>
      <c r="T55" s="83">
        <v>3911</v>
      </c>
      <c r="U55" s="83">
        <v>1910.7</v>
      </c>
      <c r="V55" s="83">
        <v>0</v>
      </c>
      <c r="W55" s="83">
        <v>643.29999999999995</v>
      </c>
      <c r="X55" s="84">
        <v>6465</v>
      </c>
      <c r="Y55" s="82" t="s">
        <v>56</v>
      </c>
      <c r="Z55" s="83">
        <v>274.89999999999998</v>
      </c>
      <c r="AA55" s="83">
        <v>45.5</v>
      </c>
      <c r="AB55" s="83">
        <v>0</v>
      </c>
      <c r="AC55" s="83">
        <v>643.29999999999995</v>
      </c>
      <c r="AD55" s="84">
        <v>963.7</v>
      </c>
    </row>
    <row r="56" spans="1:30" x14ac:dyDescent="0.3">
      <c r="A56" s="1"/>
      <c r="B56" s="85" t="s">
        <v>963</v>
      </c>
      <c r="C56" s="86">
        <v>7942.15</v>
      </c>
      <c r="D56" s="86">
        <v>1814.4</v>
      </c>
      <c r="E56" s="86">
        <v>1.55</v>
      </c>
      <c r="F56" s="86">
        <v>1975.2</v>
      </c>
      <c r="G56" s="86">
        <v>71021.899999999994</v>
      </c>
      <c r="H56" s="86">
        <v>47238.25</v>
      </c>
      <c r="I56" s="86">
        <v>7.35</v>
      </c>
      <c r="J56" s="86">
        <v>13392.25</v>
      </c>
      <c r="K56" s="86">
        <v>14301.9</v>
      </c>
      <c r="L56" s="86">
        <v>0</v>
      </c>
      <c r="M56" s="86">
        <v>4433.1000000000004</v>
      </c>
      <c r="N56" s="86">
        <v>0</v>
      </c>
      <c r="O56" s="86">
        <v>11733.3</v>
      </c>
      <c r="P56" s="86">
        <v>131659.75</v>
      </c>
      <c r="Q56" s="86">
        <v>18735</v>
      </c>
      <c r="R56" s="86">
        <v>162128.04999999999</v>
      </c>
      <c r="S56" s="85" t="s">
        <v>963</v>
      </c>
      <c r="T56" s="86">
        <v>93265.95</v>
      </c>
      <c r="U56" s="86">
        <v>49052.65</v>
      </c>
      <c r="V56" s="86">
        <v>4442</v>
      </c>
      <c r="W56" s="86">
        <v>15367.45</v>
      </c>
      <c r="X56" s="86">
        <v>162128.04999999999</v>
      </c>
      <c r="Y56" s="85" t="s">
        <v>963</v>
      </c>
      <c r="Z56" s="86">
        <v>6530.6</v>
      </c>
      <c r="AA56" s="86">
        <v>984.4</v>
      </c>
      <c r="AB56" s="86">
        <v>4442</v>
      </c>
      <c r="AC56" s="86">
        <v>15367.45</v>
      </c>
      <c r="AD56" s="86">
        <v>27324.45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1165</v>
      </c>
      <c r="C5" s="1"/>
      <c r="D5" s="1"/>
      <c r="E5" s="1"/>
      <c r="F5" s="1"/>
      <c r="G5" s="1"/>
      <c r="H5" s="1"/>
      <c r="I5" s="1"/>
      <c r="J5" s="1"/>
      <c r="K5" s="1"/>
      <c r="L5" s="1"/>
      <c r="M5" s="1"/>
      <c r="N5" s="1"/>
      <c r="O5" s="1"/>
      <c r="P5" s="1"/>
    </row>
    <row r="6" spans="1:16" ht="27.6" x14ac:dyDescent="0.3">
      <c r="A6" s="1"/>
      <c r="B6" s="3" t="s">
        <v>144</v>
      </c>
      <c r="C6" s="3" t="s">
        <v>1166</v>
      </c>
      <c r="D6" s="3" t="s">
        <v>1167</v>
      </c>
      <c r="E6" s="3" t="s">
        <v>1168</v>
      </c>
      <c r="F6" s="3" t="s">
        <v>147</v>
      </c>
      <c r="G6" s="3" t="s">
        <v>148</v>
      </c>
      <c r="H6" s="3" t="s">
        <v>1169</v>
      </c>
      <c r="I6" s="3" t="s">
        <v>1170</v>
      </c>
      <c r="J6" s="3" t="s">
        <v>1171</v>
      </c>
      <c r="K6" s="3" t="s">
        <v>1172</v>
      </c>
      <c r="L6" s="3" t="s">
        <v>1173</v>
      </c>
      <c r="M6" s="3" t="s">
        <v>1174</v>
      </c>
      <c r="N6" s="3" t="s">
        <v>1175</v>
      </c>
      <c r="O6" s="3" t="s">
        <v>1176</v>
      </c>
      <c r="P6" s="3" t="s">
        <v>1177</v>
      </c>
    </row>
    <row r="7" spans="1:16" x14ac:dyDescent="0.3">
      <c r="A7" s="1"/>
      <c r="B7" s="6" t="s">
        <v>590</v>
      </c>
      <c r="C7" s="6" t="s">
        <v>988</v>
      </c>
      <c r="D7" s="87" t="s">
        <v>61</v>
      </c>
      <c r="E7" s="6" t="s">
        <v>1178</v>
      </c>
      <c r="F7" s="87" t="s">
        <v>1179</v>
      </c>
      <c r="G7" s="87" t="s">
        <v>19</v>
      </c>
      <c r="H7" s="87" t="s">
        <v>917</v>
      </c>
      <c r="I7" s="87" t="s">
        <v>917</v>
      </c>
      <c r="J7" s="87" t="s">
        <v>1180</v>
      </c>
      <c r="K7" s="87" t="s">
        <v>917</v>
      </c>
      <c r="L7" s="87" t="s">
        <v>917</v>
      </c>
      <c r="M7" s="87" t="s">
        <v>917</v>
      </c>
      <c r="N7" s="87" t="s">
        <v>917</v>
      </c>
      <c r="O7" s="6" t="s">
        <v>1181</v>
      </c>
      <c r="P7" s="6"/>
    </row>
    <row r="8" spans="1:16" x14ac:dyDescent="0.3">
      <c r="A8" s="1"/>
      <c r="B8" s="6" t="s">
        <v>591</v>
      </c>
      <c r="C8" s="6" t="s">
        <v>1045</v>
      </c>
      <c r="D8" s="87" t="s">
        <v>61</v>
      </c>
      <c r="E8" s="6" t="s">
        <v>1182</v>
      </c>
      <c r="F8" s="87" t="s">
        <v>1179</v>
      </c>
      <c r="G8" s="87" t="s">
        <v>19</v>
      </c>
      <c r="H8" s="87" t="s">
        <v>917</v>
      </c>
      <c r="I8" s="87" t="s">
        <v>917</v>
      </c>
      <c r="J8" s="87" t="s">
        <v>1180</v>
      </c>
      <c r="K8" s="87" t="s">
        <v>917</v>
      </c>
      <c r="L8" s="87" t="s">
        <v>917</v>
      </c>
      <c r="M8" s="87" t="s">
        <v>917</v>
      </c>
      <c r="N8" s="87" t="s">
        <v>917</v>
      </c>
      <c r="O8" s="6" t="s">
        <v>1181</v>
      </c>
      <c r="P8" s="6"/>
    </row>
    <row r="9" spans="1:16" x14ac:dyDescent="0.3">
      <c r="A9" s="1"/>
      <c r="B9" s="6" t="s">
        <v>588</v>
      </c>
      <c r="C9" s="6" t="s">
        <v>992</v>
      </c>
      <c r="D9" s="87" t="s">
        <v>1183</v>
      </c>
      <c r="E9" s="6" t="s">
        <v>1184</v>
      </c>
      <c r="F9" s="87" t="s">
        <v>1179</v>
      </c>
      <c r="G9" s="87" t="s">
        <v>19</v>
      </c>
      <c r="H9" s="87" t="s">
        <v>917</v>
      </c>
      <c r="I9" s="87" t="s">
        <v>917</v>
      </c>
      <c r="J9" s="87" t="s">
        <v>1180</v>
      </c>
      <c r="K9" s="87" t="s">
        <v>917</v>
      </c>
      <c r="L9" s="87" t="s">
        <v>917</v>
      </c>
      <c r="M9" s="87" t="s">
        <v>917</v>
      </c>
      <c r="N9" s="87" t="s">
        <v>917</v>
      </c>
      <c r="O9" s="6" t="s">
        <v>1181</v>
      </c>
      <c r="P9" s="6"/>
    </row>
    <row r="10" spans="1:16" x14ac:dyDescent="0.3">
      <c r="A10" s="1"/>
      <c r="B10" s="6" t="s">
        <v>79</v>
      </c>
      <c r="C10" s="6" t="s">
        <v>88</v>
      </c>
      <c r="D10" s="87" t="s">
        <v>61</v>
      </c>
      <c r="E10" s="6" t="s">
        <v>1185</v>
      </c>
      <c r="F10" s="87" t="s">
        <v>1179</v>
      </c>
      <c r="G10" s="87" t="s">
        <v>1186</v>
      </c>
      <c r="H10" s="87" t="s">
        <v>917</v>
      </c>
      <c r="I10" s="87" t="s">
        <v>917</v>
      </c>
      <c r="J10" s="87" t="s">
        <v>1187</v>
      </c>
      <c r="K10" s="87" t="s">
        <v>917</v>
      </c>
      <c r="L10" s="87" t="s">
        <v>917</v>
      </c>
      <c r="M10" s="87" t="s">
        <v>917</v>
      </c>
      <c r="N10" s="87" t="s">
        <v>917</v>
      </c>
      <c r="O10" s="6" t="s">
        <v>1181</v>
      </c>
      <c r="P10" s="6"/>
    </row>
    <row r="11" spans="1:16" x14ac:dyDescent="0.3">
      <c r="A11" s="1"/>
      <c r="B11" s="6" t="s">
        <v>79</v>
      </c>
      <c r="C11" s="6" t="s">
        <v>88</v>
      </c>
      <c r="D11" s="87" t="s">
        <v>61</v>
      </c>
      <c r="E11" s="6" t="s">
        <v>1185</v>
      </c>
      <c r="F11" s="87" t="s">
        <v>1186</v>
      </c>
      <c r="G11" s="87" t="s">
        <v>19</v>
      </c>
      <c r="H11" s="87" t="s">
        <v>917</v>
      </c>
      <c r="I11" s="87" t="s">
        <v>917</v>
      </c>
      <c r="J11" s="87" t="s">
        <v>1188</v>
      </c>
      <c r="K11" s="87" t="s">
        <v>917</v>
      </c>
      <c r="L11" s="87" t="s">
        <v>917</v>
      </c>
      <c r="M11" s="87" t="s">
        <v>917</v>
      </c>
      <c r="N11" s="87" t="s">
        <v>917</v>
      </c>
      <c r="O11" s="6" t="s">
        <v>1181</v>
      </c>
      <c r="P11" s="6"/>
    </row>
    <row r="12" spans="1:16" x14ac:dyDescent="0.3">
      <c r="A12" s="1"/>
      <c r="B12" s="6" t="s">
        <v>93</v>
      </c>
      <c r="C12" s="6" t="s">
        <v>94</v>
      </c>
      <c r="D12" s="87" t="s">
        <v>61</v>
      </c>
      <c r="E12" s="6" t="s">
        <v>1189</v>
      </c>
      <c r="F12" s="87" t="s">
        <v>1179</v>
      </c>
      <c r="G12" s="87" t="s">
        <v>1190</v>
      </c>
      <c r="H12" s="87" t="s">
        <v>917</v>
      </c>
      <c r="I12" s="87" t="s">
        <v>917</v>
      </c>
      <c r="J12" s="87" t="s">
        <v>1187</v>
      </c>
      <c r="K12" s="87" t="s">
        <v>917</v>
      </c>
      <c r="L12" s="87" t="s">
        <v>917</v>
      </c>
      <c r="M12" s="87" t="s">
        <v>917</v>
      </c>
      <c r="N12" s="87" t="s">
        <v>917</v>
      </c>
      <c r="O12" s="6" t="s">
        <v>1181</v>
      </c>
      <c r="P12" s="6"/>
    </row>
    <row r="13" spans="1:16" x14ac:dyDescent="0.3">
      <c r="A13" s="1"/>
      <c r="B13" s="6" t="s">
        <v>93</v>
      </c>
      <c r="C13" s="6" t="s">
        <v>94</v>
      </c>
      <c r="D13" s="87" t="s">
        <v>61</v>
      </c>
      <c r="E13" s="6" t="s">
        <v>1189</v>
      </c>
      <c r="F13" s="87" t="s">
        <v>1190</v>
      </c>
      <c r="G13" s="87" t="s">
        <v>1191</v>
      </c>
      <c r="H13" s="87" t="s">
        <v>917</v>
      </c>
      <c r="I13" s="87" t="s">
        <v>917</v>
      </c>
      <c r="J13" s="87" t="s">
        <v>1188</v>
      </c>
      <c r="K13" s="87" t="s">
        <v>917</v>
      </c>
      <c r="L13" s="87" t="s">
        <v>917</v>
      </c>
      <c r="M13" s="87" t="s">
        <v>917</v>
      </c>
      <c r="N13" s="87" t="s">
        <v>917</v>
      </c>
      <c r="O13" s="6" t="s">
        <v>1181</v>
      </c>
      <c r="P13" s="6"/>
    </row>
    <row r="14" spans="1:16" x14ac:dyDescent="0.3">
      <c r="A14" s="1"/>
      <c r="B14" s="6" t="s">
        <v>93</v>
      </c>
      <c r="C14" s="6" t="s">
        <v>94</v>
      </c>
      <c r="D14" s="87" t="s">
        <v>61</v>
      </c>
      <c r="E14" s="6" t="s">
        <v>1189</v>
      </c>
      <c r="F14" s="87" t="s">
        <v>1191</v>
      </c>
      <c r="G14" s="87" t="s">
        <v>1192</v>
      </c>
      <c r="H14" s="87" t="s">
        <v>917</v>
      </c>
      <c r="I14" s="87" t="s">
        <v>917</v>
      </c>
      <c r="J14" s="87" t="s">
        <v>1187</v>
      </c>
      <c r="K14" s="87" t="s">
        <v>917</v>
      </c>
      <c r="L14" s="87" t="s">
        <v>917</v>
      </c>
      <c r="M14" s="87" t="s">
        <v>917</v>
      </c>
      <c r="N14" s="87" t="s">
        <v>917</v>
      </c>
      <c r="O14" s="6" t="s">
        <v>1181</v>
      </c>
      <c r="P14" s="6" t="s">
        <v>1193</v>
      </c>
    </row>
    <row r="15" spans="1:16" x14ac:dyDescent="0.3">
      <c r="A15" s="1"/>
      <c r="B15" s="6" t="s">
        <v>93</v>
      </c>
      <c r="C15" s="6" t="s">
        <v>94</v>
      </c>
      <c r="D15" s="87" t="s">
        <v>61</v>
      </c>
      <c r="E15" s="6" t="s">
        <v>1189</v>
      </c>
      <c r="F15" s="87" t="s">
        <v>1192</v>
      </c>
      <c r="G15" s="87" t="s">
        <v>1194</v>
      </c>
      <c r="H15" s="87" t="s">
        <v>917</v>
      </c>
      <c r="I15" s="87" t="s">
        <v>917</v>
      </c>
      <c r="J15" s="87" t="s">
        <v>1188</v>
      </c>
      <c r="K15" s="87" t="s">
        <v>917</v>
      </c>
      <c r="L15" s="87" t="s">
        <v>917</v>
      </c>
      <c r="M15" s="87" t="s">
        <v>917</v>
      </c>
      <c r="N15" s="87" t="s">
        <v>917</v>
      </c>
      <c r="O15" s="6" t="s">
        <v>1181</v>
      </c>
      <c r="P15" s="6" t="s">
        <v>1195</v>
      </c>
    </row>
    <row r="16" spans="1:16" x14ac:dyDescent="0.3">
      <c r="A16" s="1"/>
      <c r="B16" s="6" t="s">
        <v>93</v>
      </c>
      <c r="C16" s="6" t="s">
        <v>94</v>
      </c>
      <c r="D16" s="87" t="s">
        <v>61</v>
      </c>
      <c r="E16" s="6" t="s">
        <v>1189</v>
      </c>
      <c r="F16" s="87" t="s">
        <v>1194</v>
      </c>
      <c r="G16" s="87" t="s">
        <v>1196</v>
      </c>
      <c r="H16" s="87" t="s">
        <v>917</v>
      </c>
      <c r="I16" s="87" t="s">
        <v>917</v>
      </c>
      <c r="J16" s="87" t="s">
        <v>1187</v>
      </c>
      <c r="K16" s="87" t="s">
        <v>917</v>
      </c>
      <c r="L16" s="87" t="s">
        <v>917</v>
      </c>
      <c r="M16" s="87" t="s">
        <v>917</v>
      </c>
      <c r="N16" s="87" t="s">
        <v>917</v>
      </c>
      <c r="O16" s="6" t="s">
        <v>1181</v>
      </c>
      <c r="P16" s="6"/>
    </row>
    <row r="17" spans="1:16" ht="26.4" x14ac:dyDescent="0.3">
      <c r="A17" s="1"/>
      <c r="B17" s="6" t="s">
        <v>93</v>
      </c>
      <c r="C17" s="6" t="s">
        <v>94</v>
      </c>
      <c r="D17" s="87" t="s">
        <v>61</v>
      </c>
      <c r="E17" s="6" t="s">
        <v>1189</v>
      </c>
      <c r="F17" s="87" t="s">
        <v>1196</v>
      </c>
      <c r="G17" s="87" t="s">
        <v>1197</v>
      </c>
      <c r="H17" s="87" t="s">
        <v>917</v>
      </c>
      <c r="I17" s="87" t="s">
        <v>917</v>
      </c>
      <c r="J17" s="87" t="s">
        <v>1188</v>
      </c>
      <c r="K17" s="87" t="s">
        <v>917</v>
      </c>
      <c r="L17" s="87" t="s">
        <v>917</v>
      </c>
      <c r="M17" s="87" t="s">
        <v>917</v>
      </c>
      <c r="N17" s="87" t="s">
        <v>917</v>
      </c>
      <c r="O17" s="6" t="s">
        <v>1181</v>
      </c>
      <c r="P17" s="6" t="s">
        <v>1198</v>
      </c>
    </row>
    <row r="18" spans="1:16" x14ac:dyDescent="0.3">
      <c r="A18" s="1"/>
      <c r="B18" s="6" t="s">
        <v>93</v>
      </c>
      <c r="C18" s="6" t="s">
        <v>94</v>
      </c>
      <c r="D18" s="87" t="s">
        <v>61</v>
      </c>
      <c r="E18" s="6" t="s">
        <v>1189</v>
      </c>
      <c r="F18" s="87" t="s">
        <v>1197</v>
      </c>
      <c r="G18" s="87" t="s">
        <v>19</v>
      </c>
      <c r="H18" s="87" t="s">
        <v>917</v>
      </c>
      <c r="I18" s="87" t="s">
        <v>917</v>
      </c>
      <c r="J18" s="87" t="s">
        <v>1187</v>
      </c>
      <c r="K18" s="87" t="s">
        <v>917</v>
      </c>
      <c r="L18" s="87" t="s">
        <v>917</v>
      </c>
      <c r="M18" s="87" t="s">
        <v>917</v>
      </c>
      <c r="N18" s="87" t="s">
        <v>917</v>
      </c>
      <c r="O18" s="6" t="s">
        <v>1181</v>
      </c>
      <c r="P18" s="6"/>
    </row>
    <row r="19" spans="1:16" ht="26.4" x14ac:dyDescent="0.3">
      <c r="A19" s="1"/>
      <c r="B19" s="6" t="s">
        <v>589</v>
      </c>
      <c r="C19" s="6" t="s">
        <v>1084</v>
      </c>
      <c r="D19" s="87" t="s">
        <v>1085</v>
      </c>
      <c r="E19" s="6" t="s">
        <v>1199</v>
      </c>
      <c r="F19" s="87" t="s">
        <v>1179</v>
      </c>
      <c r="G19" s="87" t="s">
        <v>19</v>
      </c>
      <c r="H19" s="87" t="s">
        <v>917</v>
      </c>
      <c r="I19" s="87" t="s">
        <v>917</v>
      </c>
      <c r="J19" s="87" t="s">
        <v>1180</v>
      </c>
      <c r="K19" s="87" t="s">
        <v>917</v>
      </c>
      <c r="L19" s="87" t="s">
        <v>917</v>
      </c>
      <c r="M19" s="87" t="s">
        <v>917</v>
      </c>
      <c r="N19" s="87" t="s">
        <v>917</v>
      </c>
      <c r="O19" s="6" t="s">
        <v>1181</v>
      </c>
      <c r="P19" s="6"/>
    </row>
    <row r="20" spans="1:16" ht="26.4" x14ac:dyDescent="0.3">
      <c r="A20" s="1"/>
      <c r="B20" s="6" t="s">
        <v>589</v>
      </c>
      <c r="C20" s="6" t="s">
        <v>1084</v>
      </c>
      <c r="D20" s="87" t="s">
        <v>1086</v>
      </c>
      <c r="E20" s="6" t="s">
        <v>1200</v>
      </c>
      <c r="F20" s="87" t="s">
        <v>1179</v>
      </c>
      <c r="G20" s="87" t="s">
        <v>19</v>
      </c>
      <c r="H20" s="87" t="s">
        <v>917</v>
      </c>
      <c r="I20" s="87" t="s">
        <v>917</v>
      </c>
      <c r="J20" s="87" t="s">
        <v>1180</v>
      </c>
      <c r="K20" s="87" t="s">
        <v>917</v>
      </c>
      <c r="L20" s="87" t="s">
        <v>917</v>
      </c>
      <c r="M20" s="87" t="s">
        <v>917</v>
      </c>
      <c r="N20" s="87" t="s">
        <v>917</v>
      </c>
      <c r="O20" s="6" t="s">
        <v>1181</v>
      </c>
      <c r="P20" s="6"/>
    </row>
    <row r="21" spans="1:16" ht="26.4" x14ac:dyDescent="0.3">
      <c r="A21" s="1"/>
      <c r="B21" s="6" t="s">
        <v>556</v>
      </c>
      <c r="C21" s="6" t="s">
        <v>1091</v>
      </c>
      <c r="D21" s="87" t="s">
        <v>61</v>
      </c>
      <c r="E21" s="6" t="s">
        <v>1201</v>
      </c>
      <c r="F21" s="87" t="s">
        <v>1202</v>
      </c>
      <c r="G21" s="87" t="s">
        <v>1203</v>
      </c>
      <c r="H21" s="87" t="s">
        <v>1204</v>
      </c>
      <c r="I21" s="87" t="s">
        <v>1205</v>
      </c>
      <c r="J21" s="87" t="s">
        <v>1206</v>
      </c>
      <c r="K21" s="87" t="s">
        <v>917</v>
      </c>
      <c r="L21" s="87" t="s">
        <v>917</v>
      </c>
      <c r="M21" s="87" t="s">
        <v>917</v>
      </c>
      <c r="N21" s="87" t="s">
        <v>917</v>
      </c>
      <c r="O21" s="6" t="s">
        <v>1207</v>
      </c>
      <c r="P21" s="6" t="s">
        <v>1208</v>
      </c>
    </row>
    <row r="22" spans="1:16" x14ac:dyDescent="0.3">
      <c r="A22" s="1"/>
      <c r="B22" s="6" t="s">
        <v>97</v>
      </c>
      <c r="C22" s="6" t="s">
        <v>100</v>
      </c>
      <c r="D22" s="87" t="s">
        <v>61</v>
      </c>
      <c r="E22" s="6" t="s">
        <v>1209</v>
      </c>
      <c r="F22" s="87" t="s">
        <v>1179</v>
      </c>
      <c r="G22" s="87" t="s">
        <v>1210</v>
      </c>
      <c r="H22" s="87" t="s">
        <v>917</v>
      </c>
      <c r="I22" s="87" t="s">
        <v>917</v>
      </c>
      <c r="J22" s="87" t="s">
        <v>1187</v>
      </c>
      <c r="K22" s="87" t="s">
        <v>917</v>
      </c>
      <c r="L22" s="87" t="s">
        <v>917</v>
      </c>
      <c r="M22" s="87" t="s">
        <v>917</v>
      </c>
      <c r="N22" s="87" t="s">
        <v>917</v>
      </c>
      <c r="O22" s="6" t="s">
        <v>1181</v>
      </c>
      <c r="P22" s="6"/>
    </row>
    <row r="23" spans="1:16" x14ac:dyDescent="0.3">
      <c r="A23" s="1"/>
      <c r="B23" s="6" t="s">
        <v>97</v>
      </c>
      <c r="C23" s="6" t="s">
        <v>100</v>
      </c>
      <c r="D23" s="87" t="s">
        <v>61</v>
      </c>
      <c r="E23" s="6" t="s">
        <v>1209</v>
      </c>
      <c r="F23" s="87" t="s">
        <v>1210</v>
      </c>
      <c r="G23" s="87" t="s">
        <v>1211</v>
      </c>
      <c r="H23" s="87" t="s">
        <v>917</v>
      </c>
      <c r="I23" s="87" t="s">
        <v>917</v>
      </c>
      <c r="J23" s="87" t="s">
        <v>1212</v>
      </c>
      <c r="K23" s="87" t="s">
        <v>917</v>
      </c>
      <c r="L23" s="87" t="s">
        <v>917</v>
      </c>
      <c r="M23" s="87" t="s">
        <v>917</v>
      </c>
      <c r="N23" s="87" t="s">
        <v>917</v>
      </c>
      <c r="O23" s="6" t="s">
        <v>1181</v>
      </c>
      <c r="P23" s="6"/>
    </row>
    <row r="24" spans="1:16" x14ac:dyDescent="0.3">
      <c r="A24" s="1"/>
      <c r="B24" s="6" t="s">
        <v>97</v>
      </c>
      <c r="C24" s="6" t="s">
        <v>100</v>
      </c>
      <c r="D24" s="87" t="s">
        <v>61</v>
      </c>
      <c r="E24" s="6" t="s">
        <v>1209</v>
      </c>
      <c r="F24" s="87" t="s">
        <v>1211</v>
      </c>
      <c r="G24" s="87" t="s">
        <v>1213</v>
      </c>
      <c r="H24" s="87" t="s">
        <v>917</v>
      </c>
      <c r="I24" s="87" t="s">
        <v>917</v>
      </c>
      <c r="J24" s="87" t="s">
        <v>1187</v>
      </c>
      <c r="K24" s="87" t="s">
        <v>917</v>
      </c>
      <c r="L24" s="87" t="s">
        <v>917</v>
      </c>
      <c r="M24" s="87" t="s">
        <v>917</v>
      </c>
      <c r="N24" s="87" t="s">
        <v>917</v>
      </c>
      <c r="O24" s="6" t="s">
        <v>1181</v>
      </c>
      <c r="P24" s="6"/>
    </row>
    <row r="25" spans="1:16" x14ac:dyDescent="0.3">
      <c r="A25" s="1"/>
      <c r="B25" s="6" t="s">
        <v>97</v>
      </c>
      <c r="C25" s="6" t="s">
        <v>100</v>
      </c>
      <c r="D25" s="87" t="s">
        <v>61</v>
      </c>
      <c r="E25" s="6" t="s">
        <v>1209</v>
      </c>
      <c r="F25" s="87" t="s">
        <v>1213</v>
      </c>
      <c r="G25" s="87" t="s">
        <v>1214</v>
      </c>
      <c r="H25" s="87" t="s">
        <v>917</v>
      </c>
      <c r="I25" s="87" t="s">
        <v>917</v>
      </c>
      <c r="J25" s="87" t="s">
        <v>1212</v>
      </c>
      <c r="K25" s="87" t="s">
        <v>917</v>
      </c>
      <c r="L25" s="87" t="s">
        <v>917</v>
      </c>
      <c r="M25" s="87" t="s">
        <v>917</v>
      </c>
      <c r="N25" s="87" t="s">
        <v>917</v>
      </c>
      <c r="O25" s="6" t="s">
        <v>1181</v>
      </c>
      <c r="P25" s="6"/>
    </row>
    <row r="26" spans="1:16" x14ac:dyDescent="0.3">
      <c r="A26" s="1"/>
      <c r="B26" s="6" t="s">
        <v>97</v>
      </c>
      <c r="C26" s="6" t="s">
        <v>100</v>
      </c>
      <c r="D26" s="87" t="s">
        <v>61</v>
      </c>
      <c r="E26" s="6" t="s">
        <v>1209</v>
      </c>
      <c r="F26" s="87" t="s">
        <v>1214</v>
      </c>
      <c r="G26" s="87" t="s">
        <v>1215</v>
      </c>
      <c r="H26" s="87" t="s">
        <v>917</v>
      </c>
      <c r="I26" s="87" t="s">
        <v>917</v>
      </c>
      <c r="J26" s="87" t="s">
        <v>1187</v>
      </c>
      <c r="K26" s="87" t="s">
        <v>917</v>
      </c>
      <c r="L26" s="87" t="s">
        <v>917</v>
      </c>
      <c r="M26" s="87" t="s">
        <v>917</v>
      </c>
      <c r="N26" s="87" t="s">
        <v>917</v>
      </c>
      <c r="O26" s="6" t="s">
        <v>1181</v>
      </c>
      <c r="P26" s="6"/>
    </row>
    <row r="27" spans="1:16" x14ac:dyDescent="0.3">
      <c r="A27" s="1"/>
      <c r="B27" s="6" t="s">
        <v>97</v>
      </c>
      <c r="C27" s="6" t="s">
        <v>100</v>
      </c>
      <c r="D27" s="87" t="s">
        <v>61</v>
      </c>
      <c r="E27" s="6" t="s">
        <v>1209</v>
      </c>
      <c r="F27" s="87" t="s">
        <v>1215</v>
      </c>
      <c r="G27" s="87" t="s">
        <v>1216</v>
      </c>
      <c r="H27" s="87" t="s">
        <v>917</v>
      </c>
      <c r="I27" s="87" t="s">
        <v>917</v>
      </c>
      <c r="J27" s="87" t="s">
        <v>1212</v>
      </c>
      <c r="K27" s="87" t="s">
        <v>917</v>
      </c>
      <c r="L27" s="87" t="s">
        <v>917</v>
      </c>
      <c r="M27" s="87" t="s">
        <v>917</v>
      </c>
      <c r="N27" s="87" t="s">
        <v>917</v>
      </c>
      <c r="O27" s="6" t="s">
        <v>1181</v>
      </c>
      <c r="P27" s="6"/>
    </row>
    <row r="28" spans="1:16" x14ac:dyDescent="0.3">
      <c r="A28" s="1"/>
      <c r="B28" s="6" t="s">
        <v>97</v>
      </c>
      <c r="C28" s="6" t="s">
        <v>100</v>
      </c>
      <c r="D28" s="87" t="s">
        <v>61</v>
      </c>
      <c r="E28" s="6" t="s">
        <v>1209</v>
      </c>
      <c r="F28" s="87" t="s">
        <v>1216</v>
      </c>
      <c r="G28" s="87" t="s">
        <v>1217</v>
      </c>
      <c r="H28" s="87" t="s">
        <v>917</v>
      </c>
      <c r="I28" s="87" t="s">
        <v>917</v>
      </c>
      <c r="J28" s="87" t="s">
        <v>1187</v>
      </c>
      <c r="K28" s="87" t="s">
        <v>917</v>
      </c>
      <c r="L28" s="87" t="s">
        <v>917</v>
      </c>
      <c r="M28" s="87" t="s">
        <v>917</v>
      </c>
      <c r="N28" s="87" t="s">
        <v>917</v>
      </c>
      <c r="O28" s="6" t="s">
        <v>1181</v>
      </c>
      <c r="P28" s="6"/>
    </row>
    <row r="29" spans="1:16" x14ac:dyDescent="0.3">
      <c r="A29" s="1"/>
      <c r="B29" s="6" t="s">
        <v>97</v>
      </c>
      <c r="C29" s="6" t="s">
        <v>100</v>
      </c>
      <c r="D29" s="87" t="s">
        <v>61</v>
      </c>
      <c r="E29" s="6" t="s">
        <v>1209</v>
      </c>
      <c r="F29" s="87" t="s">
        <v>1217</v>
      </c>
      <c r="G29" s="87" t="s">
        <v>1218</v>
      </c>
      <c r="H29" s="87" t="s">
        <v>917</v>
      </c>
      <c r="I29" s="87" t="s">
        <v>917</v>
      </c>
      <c r="J29" s="87" t="s">
        <v>1212</v>
      </c>
      <c r="K29" s="87" t="s">
        <v>917</v>
      </c>
      <c r="L29" s="87" t="s">
        <v>917</v>
      </c>
      <c r="M29" s="87" t="s">
        <v>917</v>
      </c>
      <c r="N29" s="87" t="s">
        <v>917</v>
      </c>
      <c r="O29" s="6" t="s">
        <v>1181</v>
      </c>
      <c r="P29" s="6"/>
    </row>
    <row r="30" spans="1:16" x14ac:dyDescent="0.3">
      <c r="A30" s="1"/>
      <c r="B30" s="6" t="s">
        <v>97</v>
      </c>
      <c r="C30" s="6" t="s">
        <v>100</v>
      </c>
      <c r="D30" s="87" t="s">
        <v>61</v>
      </c>
      <c r="E30" s="6" t="s">
        <v>1209</v>
      </c>
      <c r="F30" s="87" t="s">
        <v>1218</v>
      </c>
      <c r="G30" s="87" t="s">
        <v>1219</v>
      </c>
      <c r="H30" s="87" t="s">
        <v>917</v>
      </c>
      <c r="I30" s="87" t="s">
        <v>917</v>
      </c>
      <c r="J30" s="87" t="s">
        <v>1188</v>
      </c>
      <c r="K30" s="87" t="s">
        <v>917</v>
      </c>
      <c r="L30" s="87" t="s">
        <v>917</v>
      </c>
      <c r="M30" s="87" t="s">
        <v>917</v>
      </c>
      <c r="N30" s="87" t="s">
        <v>917</v>
      </c>
      <c r="O30" s="6" t="s">
        <v>1181</v>
      </c>
      <c r="P30" s="6"/>
    </row>
    <row r="31" spans="1:16" x14ac:dyDescent="0.3">
      <c r="A31" s="1"/>
      <c r="B31" s="6" t="s">
        <v>97</v>
      </c>
      <c r="C31" s="6" t="s">
        <v>100</v>
      </c>
      <c r="D31" s="87" t="s">
        <v>61</v>
      </c>
      <c r="E31" s="6" t="s">
        <v>1209</v>
      </c>
      <c r="F31" s="87" t="s">
        <v>1219</v>
      </c>
      <c r="G31" s="87" t="s">
        <v>1220</v>
      </c>
      <c r="H31" s="87" t="s">
        <v>917</v>
      </c>
      <c r="I31" s="87" t="s">
        <v>917</v>
      </c>
      <c r="J31" s="87" t="s">
        <v>1212</v>
      </c>
      <c r="K31" s="87" t="s">
        <v>917</v>
      </c>
      <c r="L31" s="87" t="s">
        <v>917</v>
      </c>
      <c r="M31" s="87" t="s">
        <v>917</v>
      </c>
      <c r="N31" s="87" t="s">
        <v>917</v>
      </c>
      <c r="O31" s="6" t="s">
        <v>1181</v>
      </c>
      <c r="P31" s="6"/>
    </row>
    <row r="32" spans="1:16" x14ac:dyDescent="0.3">
      <c r="A32" s="1"/>
      <c r="B32" s="6" t="s">
        <v>97</v>
      </c>
      <c r="C32" s="6" t="s">
        <v>100</v>
      </c>
      <c r="D32" s="87" t="s">
        <v>61</v>
      </c>
      <c r="E32" s="6" t="s">
        <v>1209</v>
      </c>
      <c r="F32" s="87" t="s">
        <v>1220</v>
      </c>
      <c r="G32" s="87" t="s">
        <v>1221</v>
      </c>
      <c r="H32" s="87" t="s">
        <v>917</v>
      </c>
      <c r="I32" s="87" t="s">
        <v>917</v>
      </c>
      <c r="J32" s="87" t="s">
        <v>1188</v>
      </c>
      <c r="K32" s="87" t="s">
        <v>917</v>
      </c>
      <c r="L32" s="87" t="s">
        <v>917</v>
      </c>
      <c r="M32" s="87" t="s">
        <v>917</v>
      </c>
      <c r="N32" s="87" t="s">
        <v>917</v>
      </c>
      <c r="O32" s="6" t="s">
        <v>1181</v>
      </c>
      <c r="P32" s="6"/>
    </row>
    <row r="33" spans="1:16" x14ac:dyDescent="0.3">
      <c r="A33" s="1"/>
      <c r="B33" s="6" t="s">
        <v>97</v>
      </c>
      <c r="C33" s="6" t="s">
        <v>100</v>
      </c>
      <c r="D33" s="87" t="s">
        <v>61</v>
      </c>
      <c r="E33" s="6" t="s">
        <v>1209</v>
      </c>
      <c r="F33" s="87" t="s">
        <v>1221</v>
      </c>
      <c r="G33" s="87" t="s">
        <v>1222</v>
      </c>
      <c r="H33" s="87" t="s">
        <v>917</v>
      </c>
      <c r="I33" s="87" t="s">
        <v>917</v>
      </c>
      <c r="J33" s="87" t="s">
        <v>1212</v>
      </c>
      <c r="K33" s="87" t="s">
        <v>917</v>
      </c>
      <c r="L33" s="87" t="s">
        <v>917</v>
      </c>
      <c r="M33" s="87" t="s">
        <v>917</v>
      </c>
      <c r="N33" s="87" t="s">
        <v>917</v>
      </c>
      <c r="O33" s="6" t="s">
        <v>1181</v>
      </c>
      <c r="P33" s="6"/>
    </row>
    <row r="34" spans="1:16" x14ac:dyDescent="0.3">
      <c r="A34" s="1"/>
      <c r="B34" s="6" t="s">
        <v>97</v>
      </c>
      <c r="C34" s="6" t="s">
        <v>100</v>
      </c>
      <c r="D34" s="87" t="s">
        <v>61</v>
      </c>
      <c r="E34" s="6" t="s">
        <v>1209</v>
      </c>
      <c r="F34" s="87" t="s">
        <v>1222</v>
      </c>
      <c r="G34" s="87" t="s">
        <v>1223</v>
      </c>
      <c r="H34" s="87" t="s">
        <v>917</v>
      </c>
      <c r="I34" s="87" t="s">
        <v>917</v>
      </c>
      <c r="J34" s="87" t="s">
        <v>1188</v>
      </c>
      <c r="K34" s="87" t="s">
        <v>917</v>
      </c>
      <c r="L34" s="87" t="s">
        <v>917</v>
      </c>
      <c r="M34" s="87" t="s">
        <v>917</v>
      </c>
      <c r="N34" s="87" t="s">
        <v>917</v>
      </c>
      <c r="O34" s="6" t="s">
        <v>1181</v>
      </c>
      <c r="P34" s="6"/>
    </row>
    <row r="35" spans="1:16" x14ac:dyDescent="0.3">
      <c r="A35" s="1"/>
      <c r="B35" s="6" t="s">
        <v>97</v>
      </c>
      <c r="C35" s="6" t="s">
        <v>100</v>
      </c>
      <c r="D35" s="87" t="s">
        <v>61</v>
      </c>
      <c r="E35" s="6" t="s">
        <v>1209</v>
      </c>
      <c r="F35" s="87" t="s">
        <v>1223</v>
      </c>
      <c r="G35" s="87" t="s">
        <v>19</v>
      </c>
      <c r="H35" s="87" t="s">
        <v>917</v>
      </c>
      <c r="I35" s="87" t="s">
        <v>917</v>
      </c>
      <c r="J35" s="87" t="s">
        <v>1212</v>
      </c>
      <c r="K35" s="87" t="s">
        <v>917</v>
      </c>
      <c r="L35" s="87" t="s">
        <v>917</v>
      </c>
      <c r="M35" s="87" t="s">
        <v>917</v>
      </c>
      <c r="N35" s="87" t="s">
        <v>917</v>
      </c>
      <c r="O35" s="6" t="s">
        <v>1181</v>
      </c>
      <c r="P35" s="6"/>
    </row>
    <row r="36" spans="1:16" x14ac:dyDescent="0.3">
      <c r="A36" s="1"/>
      <c r="B36" s="6" t="s">
        <v>114</v>
      </c>
      <c r="C36" s="6" t="s">
        <v>121</v>
      </c>
      <c r="D36" s="87" t="s">
        <v>61</v>
      </c>
      <c r="E36" s="6" t="s">
        <v>1224</v>
      </c>
      <c r="F36" s="87" t="s">
        <v>1179</v>
      </c>
      <c r="G36" s="87" t="s">
        <v>1216</v>
      </c>
      <c r="H36" s="87" t="s">
        <v>917</v>
      </c>
      <c r="I36" s="87" t="s">
        <v>917</v>
      </c>
      <c r="J36" s="87" t="s">
        <v>1187</v>
      </c>
      <c r="K36" s="87" t="s">
        <v>917</v>
      </c>
      <c r="L36" s="87" t="s">
        <v>917</v>
      </c>
      <c r="M36" s="87" t="s">
        <v>917</v>
      </c>
      <c r="N36" s="87" t="s">
        <v>917</v>
      </c>
      <c r="O36" s="6" t="s">
        <v>1181</v>
      </c>
      <c r="P36" s="6"/>
    </row>
    <row r="37" spans="1:16" x14ac:dyDescent="0.3">
      <c r="A37" s="1"/>
      <c r="B37" s="6" t="s">
        <v>114</v>
      </c>
      <c r="C37" s="6" t="s">
        <v>121</v>
      </c>
      <c r="D37" s="87" t="s">
        <v>61</v>
      </c>
      <c r="E37" s="6" t="s">
        <v>1224</v>
      </c>
      <c r="F37" s="87" t="s">
        <v>1216</v>
      </c>
      <c r="G37" s="87" t="s">
        <v>1225</v>
      </c>
      <c r="H37" s="87" t="s">
        <v>917</v>
      </c>
      <c r="I37" s="87" t="s">
        <v>917</v>
      </c>
      <c r="J37" s="87" t="s">
        <v>1188</v>
      </c>
      <c r="K37" s="87" t="s">
        <v>917</v>
      </c>
      <c r="L37" s="87" t="s">
        <v>917</v>
      </c>
      <c r="M37" s="87" t="s">
        <v>917</v>
      </c>
      <c r="N37" s="87" t="s">
        <v>917</v>
      </c>
      <c r="O37" s="6" t="s">
        <v>1181</v>
      </c>
      <c r="P37" s="6"/>
    </row>
    <row r="38" spans="1:16" x14ac:dyDescent="0.3">
      <c r="A38" s="1"/>
      <c r="B38" s="6" t="s">
        <v>114</v>
      </c>
      <c r="C38" s="6" t="s">
        <v>121</v>
      </c>
      <c r="D38" s="87" t="s">
        <v>61</v>
      </c>
      <c r="E38" s="6" t="s">
        <v>1224</v>
      </c>
      <c r="F38" s="87" t="s">
        <v>1225</v>
      </c>
      <c r="G38" s="87" t="s">
        <v>1226</v>
      </c>
      <c r="H38" s="87" t="s">
        <v>917</v>
      </c>
      <c r="I38" s="87" t="s">
        <v>917</v>
      </c>
      <c r="J38" s="87" t="s">
        <v>1187</v>
      </c>
      <c r="K38" s="87" t="s">
        <v>917</v>
      </c>
      <c r="L38" s="87" t="s">
        <v>917</v>
      </c>
      <c r="M38" s="87" t="s">
        <v>917</v>
      </c>
      <c r="N38" s="87" t="s">
        <v>917</v>
      </c>
      <c r="O38" s="6" t="s">
        <v>1181</v>
      </c>
      <c r="P38" s="6" t="s">
        <v>1193</v>
      </c>
    </row>
    <row r="39" spans="1:16" x14ac:dyDescent="0.3">
      <c r="A39" s="1"/>
      <c r="B39" s="6" t="s">
        <v>114</v>
      </c>
      <c r="C39" s="6" t="s">
        <v>121</v>
      </c>
      <c r="D39" s="87" t="s">
        <v>61</v>
      </c>
      <c r="E39" s="6" t="s">
        <v>1224</v>
      </c>
      <c r="F39" s="87" t="s">
        <v>1226</v>
      </c>
      <c r="G39" s="87" t="s">
        <v>1227</v>
      </c>
      <c r="H39" s="87" t="s">
        <v>917</v>
      </c>
      <c r="I39" s="87" t="s">
        <v>917</v>
      </c>
      <c r="J39" s="87" t="s">
        <v>1188</v>
      </c>
      <c r="K39" s="87" t="s">
        <v>917</v>
      </c>
      <c r="L39" s="87" t="s">
        <v>917</v>
      </c>
      <c r="M39" s="87" t="s">
        <v>917</v>
      </c>
      <c r="N39" s="87" t="s">
        <v>917</v>
      </c>
      <c r="O39" s="6" t="s">
        <v>1181</v>
      </c>
      <c r="P39" s="6" t="s">
        <v>1228</v>
      </c>
    </row>
    <row r="40" spans="1:16" ht="26.4" x14ac:dyDescent="0.3">
      <c r="A40" s="1"/>
      <c r="B40" s="6" t="s">
        <v>114</v>
      </c>
      <c r="C40" s="6" t="s">
        <v>121</v>
      </c>
      <c r="D40" s="87" t="s">
        <v>61</v>
      </c>
      <c r="E40" s="6" t="s">
        <v>1229</v>
      </c>
      <c r="F40" s="87" t="s">
        <v>1227</v>
      </c>
      <c r="G40" s="87" t="s">
        <v>1230</v>
      </c>
      <c r="H40" s="87" t="s">
        <v>917</v>
      </c>
      <c r="I40" s="87" t="s">
        <v>917</v>
      </c>
      <c r="J40" s="87" t="s">
        <v>1188</v>
      </c>
      <c r="K40" s="87" t="s">
        <v>917</v>
      </c>
      <c r="L40" s="87" t="s">
        <v>917</v>
      </c>
      <c r="M40" s="87" t="s">
        <v>917</v>
      </c>
      <c r="N40" s="87" t="s">
        <v>917</v>
      </c>
      <c r="O40" s="6" t="s">
        <v>1181</v>
      </c>
      <c r="P40" s="6"/>
    </row>
    <row r="41" spans="1:16" x14ac:dyDescent="0.3">
      <c r="A41" s="1"/>
      <c r="B41" s="6" t="s">
        <v>114</v>
      </c>
      <c r="C41" s="6" t="s">
        <v>121</v>
      </c>
      <c r="D41" s="87" t="s">
        <v>61</v>
      </c>
      <c r="E41" s="6" t="s">
        <v>1224</v>
      </c>
      <c r="F41" s="87" t="s">
        <v>1230</v>
      </c>
      <c r="G41" s="87" t="s">
        <v>1231</v>
      </c>
      <c r="H41" s="87" t="s">
        <v>917</v>
      </c>
      <c r="I41" s="87" t="s">
        <v>917</v>
      </c>
      <c r="J41" s="87" t="s">
        <v>1188</v>
      </c>
      <c r="K41" s="87" t="s">
        <v>917</v>
      </c>
      <c r="L41" s="87" t="s">
        <v>917</v>
      </c>
      <c r="M41" s="87" t="s">
        <v>917</v>
      </c>
      <c r="N41" s="87" t="s">
        <v>917</v>
      </c>
      <c r="O41" s="6" t="s">
        <v>1181</v>
      </c>
      <c r="P41" s="6"/>
    </row>
    <row r="42" spans="1:16" x14ac:dyDescent="0.3">
      <c r="A42" s="1"/>
      <c r="B42" s="6" t="s">
        <v>114</v>
      </c>
      <c r="C42" s="6" t="s">
        <v>121</v>
      </c>
      <c r="D42" s="87" t="s">
        <v>61</v>
      </c>
      <c r="E42" s="6" t="s">
        <v>1224</v>
      </c>
      <c r="F42" s="87" t="s">
        <v>1231</v>
      </c>
      <c r="G42" s="87" t="s">
        <v>1232</v>
      </c>
      <c r="H42" s="87" t="s">
        <v>917</v>
      </c>
      <c r="I42" s="87" t="s">
        <v>917</v>
      </c>
      <c r="J42" s="87" t="s">
        <v>1187</v>
      </c>
      <c r="K42" s="87" t="s">
        <v>917</v>
      </c>
      <c r="L42" s="87" t="s">
        <v>917</v>
      </c>
      <c r="M42" s="87" t="s">
        <v>917</v>
      </c>
      <c r="N42" s="87" t="s">
        <v>917</v>
      </c>
      <c r="O42" s="6" t="s">
        <v>1181</v>
      </c>
      <c r="P42" s="6"/>
    </row>
    <row r="43" spans="1:16" x14ac:dyDescent="0.3">
      <c r="A43" s="1"/>
      <c r="B43" s="6" t="s">
        <v>114</v>
      </c>
      <c r="C43" s="6" t="s">
        <v>121</v>
      </c>
      <c r="D43" s="87" t="s">
        <v>61</v>
      </c>
      <c r="E43" s="6" t="s">
        <v>1224</v>
      </c>
      <c r="F43" s="87" t="s">
        <v>1232</v>
      </c>
      <c r="G43" s="87" t="s">
        <v>1233</v>
      </c>
      <c r="H43" s="87" t="s">
        <v>917</v>
      </c>
      <c r="I43" s="87" t="s">
        <v>917</v>
      </c>
      <c r="J43" s="87" t="s">
        <v>1188</v>
      </c>
      <c r="K43" s="87" t="s">
        <v>917</v>
      </c>
      <c r="L43" s="87" t="s">
        <v>917</v>
      </c>
      <c r="M43" s="87" t="s">
        <v>917</v>
      </c>
      <c r="N43" s="87" t="s">
        <v>917</v>
      </c>
      <c r="O43" s="6" t="s">
        <v>1181</v>
      </c>
      <c r="P43" s="6" t="s">
        <v>1234</v>
      </c>
    </row>
    <row r="44" spans="1:16" x14ac:dyDescent="0.3">
      <c r="A44" s="1"/>
      <c r="B44" s="6" t="s">
        <v>114</v>
      </c>
      <c r="C44" s="6" t="s">
        <v>121</v>
      </c>
      <c r="D44" s="87" t="s">
        <v>61</v>
      </c>
      <c r="E44" s="6" t="s">
        <v>1224</v>
      </c>
      <c r="F44" s="87" t="s">
        <v>1233</v>
      </c>
      <c r="G44" s="87" t="s">
        <v>19</v>
      </c>
      <c r="H44" s="87" t="s">
        <v>917</v>
      </c>
      <c r="I44" s="87" t="s">
        <v>917</v>
      </c>
      <c r="J44" s="87" t="s">
        <v>1187</v>
      </c>
      <c r="K44" s="87" t="s">
        <v>917</v>
      </c>
      <c r="L44" s="87" t="s">
        <v>917</v>
      </c>
      <c r="M44" s="87" t="s">
        <v>917</v>
      </c>
      <c r="N44" s="87" t="s">
        <v>917</v>
      </c>
      <c r="O44" s="6" t="s">
        <v>1181</v>
      </c>
      <c r="P44" s="6"/>
    </row>
    <row r="45" spans="1:16" x14ac:dyDescent="0.3">
      <c r="A45" s="1"/>
      <c r="B45" s="6" t="s">
        <v>574</v>
      </c>
      <c r="C45" s="6" t="s">
        <v>1003</v>
      </c>
      <c r="D45" s="87" t="s">
        <v>61</v>
      </c>
      <c r="E45" s="6" t="s">
        <v>1235</v>
      </c>
      <c r="F45" s="87" t="s">
        <v>1179</v>
      </c>
      <c r="G45" s="87" t="s">
        <v>19</v>
      </c>
      <c r="H45" s="87" t="s">
        <v>917</v>
      </c>
      <c r="I45" s="87" t="s">
        <v>1236</v>
      </c>
      <c r="J45" s="87" t="s">
        <v>1188</v>
      </c>
      <c r="K45" s="87" t="s">
        <v>917</v>
      </c>
      <c r="L45" s="87" t="s">
        <v>917</v>
      </c>
      <c r="M45" s="87" t="s">
        <v>917</v>
      </c>
      <c r="N45" s="87" t="s">
        <v>917</v>
      </c>
      <c r="O45" s="6" t="s">
        <v>1181</v>
      </c>
      <c r="P45" s="6"/>
    </row>
    <row r="46" spans="1:16" x14ac:dyDescent="0.3">
      <c r="A46" s="1"/>
      <c r="B46" s="6" t="s">
        <v>574</v>
      </c>
      <c r="C46" s="6" t="s">
        <v>1003</v>
      </c>
      <c r="D46" s="87" t="s">
        <v>134</v>
      </c>
      <c r="E46" s="6" t="s">
        <v>1235</v>
      </c>
      <c r="F46" s="87" t="s">
        <v>1237</v>
      </c>
      <c r="G46" s="87" t="s">
        <v>19</v>
      </c>
      <c r="H46" s="87" t="s">
        <v>1238</v>
      </c>
      <c r="I46" s="87" t="s">
        <v>917</v>
      </c>
      <c r="J46" s="87" t="s">
        <v>1188</v>
      </c>
      <c r="K46" s="87" t="s">
        <v>917</v>
      </c>
      <c r="L46" s="87" t="s">
        <v>917</v>
      </c>
      <c r="M46" s="87" t="s">
        <v>917</v>
      </c>
      <c r="N46" s="87" t="s">
        <v>917</v>
      </c>
      <c r="O46" s="6" t="s">
        <v>1181</v>
      </c>
      <c r="P46" s="6"/>
    </row>
    <row r="47" spans="1:16" x14ac:dyDescent="0.3">
      <c r="A47" s="1"/>
      <c r="B47" s="6" t="s">
        <v>574</v>
      </c>
      <c r="C47" s="6" t="s">
        <v>1112</v>
      </c>
      <c r="D47" s="87" t="s">
        <v>61</v>
      </c>
      <c r="E47" s="6" t="s">
        <v>1239</v>
      </c>
      <c r="F47" s="87" t="s">
        <v>1179</v>
      </c>
      <c r="G47" s="87" t="s">
        <v>19</v>
      </c>
      <c r="H47" s="87" t="s">
        <v>917</v>
      </c>
      <c r="I47" s="87" t="s">
        <v>917</v>
      </c>
      <c r="J47" s="87" t="s">
        <v>1188</v>
      </c>
      <c r="K47" s="87" t="s">
        <v>917</v>
      </c>
      <c r="L47" s="87" t="s">
        <v>917</v>
      </c>
      <c r="M47" s="87" t="s">
        <v>917</v>
      </c>
      <c r="N47" s="87" t="s">
        <v>917</v>
      </c>
      <c r="O47" s="6" t="s">
        <v>1181</v>
      </c>
      <c r="P47" s="6"/>
    </row>
    <row r="48" spans="1:16" x14ac:dyDescent="0.3">
      <c r="A48" s="1"/>
      <c r="B48" s="6" t="s">
        <v>574</v>
      </c>
      <c r="C48" s="6" t="s">
        <v>1113</v>
      </c>
      <c r="D48" s="87" t="s">
        <v>61</v>
      </c>
      <c r="E48" s="6" t="s">
        <v>1240</v>
      </c>
      <c r="F48" s="87" t="s">
        <v>1179</v>
      </c>
      <c r="G48" s="87" t="s">
        <v>19</v>
      </c>
      <c r="H48" s="87" t="s">
        <v>917</v>
      </c>
      <c r="I48" s="87" t="s">
        <v>917</v>
      </c>
      <c r="J48" s="87" t="s">
        <v>1188</v>
      </c>
      <c r="K48" s="87" t="s">
        <v>917</v>
      </c>
      <c r="L48" s="87" t="s">
        <v>917</v>
      </c>
      <c r="M48" s="87" t="s">
        <v>917</v>
      </c>
      <c r="N48" s="87" t="s">
        <v>917</v>
      </c>
      <c r="O48" s="6" t="s">
        <v>1181</v>
      </c>
      <c r="P48" s="6"/>
    </row>
    <row r="49" spans="1:16" x14ac:dyDescent="0.3">
      <c r="A49" s="1"/>
      <c r="B49" s="6" t="s">
        <v>574</v>
      </c>
      <c r="C49" s="6" t="s">
        <v>1114</v>
      </c>
      <c r="D49" s="87" t="s">
        <v>61</v>
      </c>
      <c r="E49" s="6" t="s">
        <v>1241</v>
      </c>
      <c r="F49" s="87" t="s">
        <v>1179</v>
      </c>
      <c r="G49" s="87" t="s">
        <v>19</v>
      </c>
      <c r="H49" s="87" t="s">
        <v>917</v>
      </c>
      <c r="I49" s="87" t="s">
        <v>1236</v>
      </c>
      <c r="J49" s="87" t="s">
        <v>1188</v>
      </c>
      <c r="K49" s="87" t="s">
        <v>917</v>
      </c>
      <c r="L49" s="87" t="s">
        <v>917</v>
      </c>
      <c r="M49" s="87" t="s">
        <v>917</v>
      </c>
      <c r="N49" s="87" t="s">
        <v>917</v>
      </c>
      <c r="O49" s="6" t="s">
        <v>1181</v>
      </c>
      <c r="P49" s="6"/>
    </row>
    <row r="50" spans="1:16" x14ac:dyDescent="0.3">
      <c r="A50" s="1"/>
      <c r="B50" s="6" t="s">
        <v>574</v>
      </c>
      <c r="C50" s="6" t="s">
        <v>1114</v>
      </c>
      <c r="D50" s="87" t="s">
        <v>371</v>
      </c>
      <c r="E50" s="6" t="s">
        <v>1241</v>
      </c>
      <c r="F50" s="87" t="s">
        <v>1242</v>
      </c>
      <c r="G50" s="87" t="s">
        <v>19</v>
      </c>
      <c r="H50" s="87" t="s">
        <v>1243</v>
      </c>
      <c r="I50" s="87" t="s">
        <v>917</v>
      </c>
      <c r="J50" s="87" t="s">
        <v>1188</v>
      </c>
      <c r="K50" s="87" t="s">
        <v>917</v>
      </c>
      <c r="L50" s="87" t="s">
        <v>917</v>
      </c>
      <c r="M50" s="87" t="s">
        <v>917</v>
      </c>
      <c r="N50" s="87" t="s">
        <v>917</v>
      </c>
      <c r="O50" s="6" t="s">
        <v>1181</v>
      </c>
      <c r="P50" s="6"/>
    </row>
    <row r="51" spans="1:16" x14ac:dyDescent="0.3">
      <c r="A51" s="1"/>
      <c r="B51" s="6" t="s">
        <v>140</v>
      </c>
      <c r="C51" s="6" t="s">
        <v>1127</v>
      </c>
      <c r="D51" s="87" t="s">
        <v>335</v>
      </c>
      <c r="E51" s="6" t="s">
        <v>1244</v>
      </c>
      <c r="F51" s="87" t="s">
        <v>1179</v>
      </c>
      <c r="G51" s="87" t="s">
        <v>1245</v>
      </c>
      <c r="H51" s="87" t="s">
        <v>917</v>
      </c>
      <c r="I51" s="87" t="s">
        <v>917</v>
      </c>
      <c r="J51" s="87" t="s">
        <v>1187</v>
      </c>
      <c r="K51" s="87" t="s">
        <v>917</v>
      </c>
      <c r="L51" s="87" t="s">
        <v>917</v>
      </c>
      <c r="M51" s="87" t="s">
        <v>917</v>
      </c>
      <c r="N51" s="87" t="s">
        <v>917</v>
      </c>
      <c r="O51" s="6" t="s">
        <v>1181</v>
      </c>
      <c r="P51" s="6"/>
    </row>
    <row r="52" spans="1:16" x14ac:dyDescent="0.3">
      <c r="A52" s="1"/>
      <c r="B52" s="6" t="s">
        <v>140</v>
      </c>
      <c r="C52" s="6" t="s">
        <v>1127</v>
      </c>
      <c r="D52" s="87" t="s">
        <v>335</v>
      </c>
      <c r="E52" s="6" t="s">
        <v>1244</v>
      </c>
      <c r="F52" s="87" t="s">
        <v>1245</v>
      </c>
      <c r="G52" s="87" t="s">
        <v>1246</v>
      </c>
      <c r="H52" s="87" t="s">
        <v>917</v>
      </c>
      <c r="I52" s="87" t="s">
        <v>917</v>
      </c>
      <c r="J52" s="87" t="s">
        <v>1188</v>
      </c>
      <c r="K52" s="87" t="s">
        <v>917</v>
      </c>
      <c r="L52" s="87" t="s">
        <v>917</v>
      </c>
      <c r="M52" s="87" t="s">
        <v>917</v>
      </c>
      <c r="N52" s="87" t="s">
        <v>1247</v>
      </c>
      <c r="O52" s="6" t="s">
        <v>1181</v>
      </c>
      <c r="P52" s="6"/>
    </row>
    <row r="53" spans="1:16" x14ac:dyDescent="0.3">
      <c r="A53" s="1"/>
      <c r="B53" s="6" t="s">
        <v>140</v>
      </c>
      <c r="C53" s="6" t="s">
        <v>1127</v>
      </c>
      <c r="D53" s="87" t="s">
        <v>335</v>
      </c>
      <c r="E53" s="6" t="s">
        <v>1244</v>
      </c>
      <c r="F53" s="87" t="s">
        <v>1246</v>
      </c>
      <c r="G53" s="87" t="s">
        <v>1248</v>
      </c>
      <c r="H53" s="87" t="s">
        <v>917</v>
      </c>
      <c r="I53" s="87" t="s">
        <v>917</v>
      </c>
      <c r="J53" s="87" t="s">
        <v>1187</v>
      </c>
      <c r="K53" s="87" t="s">
        <v>917</v>
      </c>
      <c r="L53" s="87" t="s">
        <v>917</v>
      </c>
      <c r="M53" s="87" t="s">
        <v>917</v>
      </c>
      <c r="N53" s="87" t="s">
        <v>917</v>
      </c>
      <c r="O53" s="6" t="s">
        <v>1181</v>
      </c>
      <c r="P53" s="6"/>
    </row>
    <row r="54" spans="1:16" x14ac:dyDescent="0.3">
      <c r="A54" s="1"/>
      <c r="B54" s="6" t="s">
        <v>140</v>
      </c>
      <c r="C54" s="6" t="s">
        <v>1127</v>
      </c>
      <c r="D54" s="87" t="s">
        <v>335</v>
      </c>
      <c r="E54" s="6" t="s">
        <v>1244</v>
      </c>
      <c r="F54" s="87" t="s">
        <v>1248</v>
      </c>
      <c r="G54" s="87" t="s">
        <v>1227</v>
      </c>
      <c r="H54" s="87" t="s">
        <v>917</v>
      </c>
      <c r="I54" s="87" t="s">
        <v>917</v>
      </c>
      <c r="J54" s="87" t="s">
        <v>1188</v>
      </c>
      <c r="K54" s="87" t="s">
        <v>917</v>
      </c>
      <c r="L54" s="87" t="s">
        <v>917</v>
      </c>
      <c r="M54" s="87" t="s">
        <v>917</v>
      </c>
      <c r="N54" s="87" t="s">
        <v>1247</v>
      </c>
      <c r="O54" s="6" t="s">
        <v>1181</v>
      </c>
      <c r="P54" s="6"/>
    </row>
    <row r="55" spans="1:16" x14ac:dyDescent="0.3">
      <c r="A55" s="1"/>
      <c r="B55" s="6" t="s">
        <v>140</v>
      </c>
      <c r="C55" s="6" t="s">
        <v>1127</v>
      </c>
      <c r="D55" s="87" t="s">
        <v>335</v>
      </c>
      <c r="E55" s="6" t="s">
        <v>1244</v>
      </c>
      <c r="F55" s="87" t="s">
        <v>1227</v>
      </c>
      <c r="G55" s="87" t="s">
        <v>1230</v>
      </c>
      <c r="H55" s="87" t="s">
        <v>917</v>
      </c>
      <c r="I55" s="87" t="s">
        <v>917</v>
      </c>
      <c r="J55" s="87" t="s">
        <v>1188</v>
      </c>
      <c r="K55" s="87" t="s">
        <v>917</v>
      </c>
      <c r="L55" s="87" t="s">
        <v>917</v>
      </c>
      <c r="M55" s="87" t="s">
        <v>917</v>
      </c>
      <c r="N55" s="87" t="s">
        <v>917</v>
      </c>
      <c r="O55" s="6" t="s">
        <v>1181</v>
      </c>
      <c r="P55" s="6"/>
    </row>
    <row r="56" spans="1:16" x14ac:dyDescent="0.3">
      <c r="A56" s="1"/>
      <c r="B56" s="6" t="s">
        <v>140</v>
      </c>
      <c r="C56" s="6" t="s">
        <v>1127</v>
      </c>
      <c r="D56" s="87" t="s">
        <v>335</v>
      </c>
      <c r="E56" s="6" t="s">
        <v>1244</v>
      </c>
      <c r="F56" s="87" t="s">
        <v>1230</v>
      </c>
      <c r="G56" s="87" t="s">
        <v>1249</v>
      </c>
      <c r="H56" s="87" t="s">
        <v>917</v>
      </c>
      <c r="I56" s="87" t="s">
        <v>917</v>
      </c>
      <c r="J56" s="87" t="s">
        <v>1188</v>
      </c>
      <c r="K56" s="87" t="s">
        <v>917</v>
      </c>
      <c r="L56" s="87" t="s">
        <v>917</v>
      </c>
      <c r="M56" s="87" t="s">
        <v>917</v>
      </c>
      <c r="N56" s="87" t="s">
        <v>1247</v>
      </c>
      <c r="O56" s="6" t="s">
        <v>1181</v>
      </c>
      <c r="P56" s="6"/>
    </row>
    <row r="57" spans="1:16" x14ac:dyDescent="0.3">
      <c r="A57" s="1"/>
      <c r="B57" s="6" t="s">
        <v>140</v>
      </c>
      <c r="C57" s="6" t="s">
        <v>1127</v>
      </c>
      <c r="D57" s="87" t="s">
        <v>335</v>
      </c>
      <c r="E57" s="6" t="s">
        <v>1244</v>
      </c>
      <c r="F57" s="87" t="s">
        <v>1249</v>
      </c>
      <c r="G57" s="87" t="s">
        <v>19</v>
      </c>
      <c r="H57" s="87" t="s">
        <v>917</v>
      </c>
      <c r="I57" s="87" t="s">
        <v>917</v>
      </c>
      <c r="J57" s="87" t="s">
        <v>1187</v>
      </c>
      <c r="K57" s="87" t="s">
        <v>917</v>
      </c>
      <c r="L57" s="87" t="s">
        <v>917</v>
      </c>
      <c r="M57" s="87" t="s">
        <v>917</v>
      </c>
      <c r="N57" s="87" t="s">
        <v>917</v>
      </c>
      <c r="O57" s="6" t="s">
        <v>1181</v>
      </c>
      <c r="P5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1250</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61</v>
      </c>
      <c r="E7" s="4" t="s">
        <v>159</v>
      </c>
      <c r="F7" s="4" t="s">
        <v>160</v>
      </c>
      <c r="G7" s="6" t="s">
        <v>1251</v>
      </c>
      <c r="H7" s="8">
        <v>17</v>
      </c>
      <c r="I7" s="5" t="s">
        <v>162</v>
      </c>
      <c r="J7" s="5" t="s">
        <v>163</v>
      </c>
      <c r="K7" s="5" t="s">
        <v>164</v>
      </c>
      <c r="L7" s="5" t="s">
        <v>165</v>
      </c>
      <c r="M7" s="8">
        <v>13417</v>
      </c>
      <c r="N7" s="5" t="s">
        <v>166</v>
      </c>
    </row>
    <row r="8" spans="1:14" x14ac:dyDescent="0.3">
      <c r="A8" s="1"/>
      <c r="B8" s="5" t="s">
        <v>232</v>
      </c>
      <c r="C8" s="5" t="s">
        <v>233</v>
      </c>
      <c r="D8" s="5" t="s">
        <v>134</v>
      </c>
      <c r="E8" s="4" t="s">
        <v>234</v>
      </c>
      <c r="F8" s="4" t="s">
        <v>235</v>
      </c>
      <c r="G8" s="6" t="s">
        <v>1252</v>
      </c>
      <c r="H8" s="8">
        <v>0.4</v>
      </c>
      <c r="I8" s="5" t="s">
        <v>162</v>
      </c>
      <c r="J8" s="5" t="s">
        <v>163</v>
      </c>
      <c r="K8" s="5" t="s">
        <v>164</v>
      </c>
      <c r="L8" s="5" t="s">
        <v>208</v>
      </c>
      <c r="M8" s="8">
        <v>13133</v>
      </c>
      <c r="N8" s="5" t="s">
        <v>166</v>
      </c>
    </row>
    <row r="9" spans="1:14" x14ac:dyDescent="0.3">
      <c r="A9" s="1"/>
      <c r="B9" s="5" t="s">
        <v>63</v>
      </c>
      <c r="C9" s="5" t="s">
        <v>265</v>
      </c>
      <c r="D9" s="5" t="s">
        <v>134</v>
      </c>
      <c r="E9" s="4" t="s">
        <v>159</v>
      </c>
      <c r="F9" s="4" t="s">
        <v>160</v>
      </c>
      <c r="G9" s="6" t="s">
        <v>266</v>
      </c>
      <c r="H9" s="8">
        <v>8.9</v>
      </c>
      <c r="I9" s="5" t="s">
        <v>162</v>
      </c>
      <c r="J9" s="5" t="s">
        <v>163</v>
      </c>
      <c r="K9" s="5" t="s">
        <v>164</v>
      </c>
      <c r="L9" s="5" t="s">
        <v>208</v>
      </c>
      <c r="M9" s="8">
        <v>188</v>
      </c>
      <c r="N9" s="5" t="s">
        <v>166</v>
      </c>
    </row>
    <row r="10" spans="1:14" x14ac:dyDescent="0.3">
      <c r="A10" s="1"/>
      <c r="B10" s="5" t="s">
        <v>285</v>
      </c>
      <c r="C10" s="5" t="s">
        <v>286</v>
      </c>
      <c r="D10" s="5" t="s">
        <v>287</v>
      </c>
      <c r="E10" s="4" t="s">
        <v>159</v>
      </c>
      <c r="F10" s="4" t="s">
        <v>160</v>
      </c>
      <c r="G10" s="6" t="s">
        <v>1253</v>
      </c>
      <c r="H10" s="8">
        <v>47</v>
      </c>
      <c r="I10" s="5" t="s">
        <v>162</v>
      </c>
      <c r="J10" s="5" t="s">
        <v>163</v>
      </c>
      <c r="K10" s="5" t="s">
        <v>164</v>
      </c>
      <c r="L10" s="5" t="s">
        <v>208</v>
      </c>
      <c r="M10" s="8">
        <v>14006</v>
      </c>
      <c r="N10" s="5" t="s">
        <v>166</v>
      </c>
    </row>
    <row r="11" spans="1:14" x14ac:dyDescent="0.3">
      <c r="A11" s="1"/>
      <c r="B11" s="5" t="s">
        <v>79</v>
      </c>
      <c r="C11" s="5" t="s">
        <v>305</v>
      </c>
      <c r="D11" s="5" t="s">
        <v>306</v>
      </c>
      <c r="E11" s="4" t="s">
        <v>159</v>
      </c>
      <c r="F11" s="4" t="s">
        <v>160</v>
      </c>
      <c r="G11" s="6" t="s">
        <v>307</v>
      </c>
      <c r="H11" s="8">
        <v>170</v>
      </c>
      <c r="I11" s="5" t="s">
        <v>162</v>
      </c>
      <c r="J11" s="5" t="s">
        <v>163</v>
      </c>
      <c r="K11" s="5" t="s">
        <v>164</v>
      </c>
      <c r="L11" s="5" t="s">
        <v>208</v>
      </c>
      <c r="M11" s="8">
        <v>13551</v>
      </c>
      <c r="N11" s="5" t="s">
        <v>166</v>
      </c>
    </row>
    <row r="12" spans="1:14" x14ac:dyDescent="0.3">
      <c r="A12" s="1"/>
      <c r="B12" s="5" t="s">
        <v>79</v>
      </c>
      <c r="C12" s="5" t="s">
        <v>1254</v>
      </c>
      <c r="D12" s="5" t="s">
        <v>66</v>
      </c>
      <c r="E12" s="4" t="s">
        <v>159</v>
      </c>
      <c r="F12" s="4" t="s">
        <v>160</v>
      </c>
      <c r="G12" s="6" t="s">
        <v>309</v>
      </c>
      <c r="H12" s="8">
        <v>45.5</v>
      </c>
      <c r="I12" s="5" t="s">
        <v>162</v>
      </c>
      <c r="J12" s="5" t="s">
        <v>163</v>
      </c>
      <c r="K12" s="5" t="s">
        <v>164</v>
      </c>
      <c r="L12" s="5" t="s">
        <v>274</v>
      </c>
      <c r="M12" s="8">
        <v>200</v>
      </c>
      <c r="N12" s="5" t="s">
        <v>166</v>
      </c>
    </row>
    <row r="13" spans="1:14" x14ac:dyDescent="0.3">
      <c r="A13" s="1"/>
      <c r="B13" s="5" t="s">
        <v>582</v>
      </c>
      <c r="C13" s="5" t="s">
        <v>311</v>
      </c>
      <c r="D13" s="5" t="s">
        <v>312</v>
      </c>
      <c r="E13" s="4" t="s">
        <v>159</v>
      </c>
      <c r="F13" s="4" t="s">
        <v>313</v>
      </c>
      <c r="G13" s="6" t="s">
        <v>1255</v>
      </c>
      <c r="H13" s="8">
        <v>4.3</v>
      </c>
      <c r="I13" s="5" t="s">
        <v>162</v>
      </c>
      <c r="J13" s="5" t="s">
        <v>163</v>
      </c>
      <c r="K13" s="5" t="s">
        <v>164</v>
      </c>
      <c r="L13" s="5" t="s">
        <v>208</v>
      </c>
      <c r="M13" s="8">
        <v>20591</v>
      </c>
      <c r="N13" s="5" t="s">
        <v>166</v>
      </c>
    </row>
    <row r="14" spans="1:14" ht="26.4" x14ac:dyDescent="0.3">
      <c r="A14" s="1"/>
      <c r="B14" s="5" t="s">
        <v>582</v>
      </c>
      <c r="C14" s="5" t="s">
        <v>311</v>
      </c>
      <c r="D14" s="5" t="s">
        <v>312</v>
      </c>
      <c r="E14" s="4" t="s">
        <v>159</v>
      </c>
      <c r="F14" s="4" t="s">
        <v>313</v>
      </c>
      <c r="G14" s="6" t="s">
        <v>1256</v>
      </c>
      <c r="H14" s="8">
        <v>4.3</v>
      </c>
      <c r="I14" s="5" t="s">
        <v>162</v>
      </c>
      <c r="J14" s="5" t="s">
        <v>163</v>
      </c>
      <c r="K14" s="5" t="s">
        <v>164</v>
      </c>
      <c r="L14" s="5" t="s">
        <v>208</v>
      </c>
      <c r="M14" s="8">
        <v>20591</v>
      </c>
      <c r="N14" s="5" t="s">
        <v>166</v>
      </c>
    </row>
    <row r="15" spans="1:14" ht="26.4" x14ac:dyDescent="0.3">
      <c r="A15" s="1"/>
      <c r="B15" s="5" t="s">
        <v>582</v>
      </c>
      <c r="C15" s="5" t="s">
        <v>311</v>
      </c>
      <c r="D15" s="5" t="s">
        <v>312</v>
      </c>
      <c r="E15" s="4" t="s">
        <v>159</v>
      </c>
      <c r="F15" s="4" t="s">
        <v>313</v>
      </c>
      <c r="G15" s="6" t="s">
        <v>1257</v>
      </c>
      <c r="H15" s="8">
        <v>4.3</v>
      </c>
      <c r="I15" s="5" t="s">
        <v>162</v>
      </c>
      <c r="J15" s="5" t="s">
        <v>163</v>
      </c>
      <c r="K15" s="5" t="s">
        <v>164</v>
      </c>
      <c r="L15" s="5" t="s">
        <v>208</v>
      </c>
      <c r="M15" s="8">
        <v>20591</v>
      </c>
      <c r="N15" s="5" t="s">
        <v>166</v>
      </c>
    </row>
    <row r="16" spans="1:14" x14ac:dyDescent="0.3">
      <c r="A16" s="1"/>
      <c r="B16" s="5" t="s">
        <v>97</v>
      </c>
      <c r="C16" s="5" t="s">
        <v>334</v>
      </c>
      <c r="D16" s="5" t="s">
        <v>335</v>
      </c>
      <c r="E16" s="4" t="s">
        <v>159</v>
      </c>
      <c r="F16" s="4" t="s">
        <v>160</v>
      </c>
      <c r="G16" s="6" t="s">
        <v>336</v>
      </c>
      <c r="H16" s="8">
        <v>0</v>
      </c>
      <c r="I16" s="5" t="s">
        <v>162</v>
      </c>
      <c r="J16" s="5" t="s">
        <v>163</v>
      </c>
      <c r="K16" s="5" t="s">
        <v>164</v>
      </c>
      <c r="L16" s="5" t="s">
        <v>274</v>
      </c>
      <c r="M16" s="8">
        <v>12726</v>
      </c>
      <c r="N16" s="5" t="s">
        <v>166</v>
      </c>
    </row>
    <row r="17" spans="1:14" x14ac:dyDescent="0.3">
      <c r="A17" s="1"/>
      <c r="B17" s="5" t="s">
        <v>369</v>
      </c>
      <c r="C17" s="5" t="s">
        <v>370</v>
      </c>
      <c r="D17" s="5" t="s">
        <v>371</v>
      </c>
      <c r="E17" s="4" t="s">
        <v>372</v>
      </c>
      <c r="F17" s="4" t="s">
        <v>225</v>
      </c>
      <c r="G17" s="6" t="s">
        <v>373</v>
      </c>
      <c r="H17" s="8">
        <v>1.2</v>
      </c>
      <c r="I17" s="5" t="s">
        <v>162</v>
      </c>
      <c r="J17" s="5" t="s">
        <v>163</v>
      </c>
      <c r="K17" s="5" t="s">
        <v>164</v>
      </c>
      <c r="L17" s="5" t="s">
        <v>208</v>
      </c>
      <c r="M17" s="8">
        <v>20852</v>
      </c>
      <c r="N17" s="5" t="s">
        <v>166</v>
      </c>
    </row>
    <row r="18" spans="1:14" x14ac:dyDescent="0.3">
      <c r="A18" s="1"/>
      <c r="B18" s="5" t="s">
        <v>369</v>
      </c>
      <c r="C18" s="5" t="s">
        <v>374</v>
      </c>
      <c r="D18" s="5" t="s">
        <v>134</v>
      </c>
      <c r="E18" s="4" t="s">
        <v>375</v>
      </c>
      <c r="F18" s="4" t="s">
        <v>376</v>
      </c>
      <c r="G18" s="6" t="s">
        <v>377</v>
      </c>
      <c r="H18" s="8">
        <v>1.5</v>
      </c>
      <c r="I18" s="5" t="s">
        <v>162</v>
      </c>
      <c r="J18" s="5" t="s">
        <v>163</v>
      </c>
      <c r="K18" s="5" t="s">
        <v>164</v>
      </c>
      <c r="L18" s="5" t="s">
        <v>208</v>
      </c>
      <c r="M18" s="8">
        <v>13299</v>
      </c>
      <c r="N18" s="5" t="s">
        <v>166</v>
      </c>
    </row>
    <row r="19" spans="1:14" ht="26.4" x14ac:dyDescent="0.3">
      <c r="A19" s="1"/>
      <c r="B19" s="5" t="s">
        <v>127</v>
      </c>
      <c r="C19" s="5" t="s">
        <v>439</v>
      </c>
      <c r="D19" s="5" t="s">
        <v>61</v>
      </c>
      <c r="E19" s="4" t="s">
        <v>159</v>
      </c>
      <c r="F19" s="4" t="s">
        <v>160</v>
      </c>
      <c r="G19" s="6" t="s">
        <v>1258</v>
      </c>
      <c r="H19" s="8">
        <v>724</v>
      </c>
      <c r="I19" s="5" t="s">
        <v>162</v>
      </c>
      <c r="J19" s="5" t="s">
        <v>163</v>
      </c>
      <c r="K19" s="5" t="s">
        <v>164</v>
      </c>
      <c r="L19" s="5" t="s">
        <v>208</v>
      </c>
      <c r="M19" s="8">
        <v>15214</v>
      </c>
      <c r="N19" s="5" t="s">
        <v>166</v>
      </c>
    </row>
    <row r="20" spans="1:14" x14ac:dyDescent="0.3">
      <c r="A20" s="1"/>
      <c r="B20" s="5" t="s">
        <v>127</v>
      </c>
      <c r="C20" s="5" t="s">
        <v>439</v>
      </c>
      <c r="D20" s="5" t="s">
        <v>335</v>
      </c>
      <c r="E20" s="4" t="s">
        <v>159</v>
      </c>
      <c r="F20" s="4" t="s">
        <v>160</v>
      </c>
      <c r="G20" s="6" t="s">
        <v>451</v>
      </c>
      <c r="H20" s="8">
        <v>180</v>
      </c>
      <c r="I20" s="5" t="s">
        <v>162</v>
      </c>
      <c r="J20" s="5" t="s">
        <v>163</v>
      </c>
      <c r="K20" s="5" t="s">
        <v>164</v>
      </c>
      <c r="L20" s="5" t="s">
        <v>208</v>
      </c>
      <c r="M20" s="8">
        <v>15215</v>
      </c>
      <c r="N20" s="5" t="s">
        <v>166</v>
      </c>
    </row>
    <row r="21" spans="1:14" x14ac:dyDescent="0.3">
      <c r="A21" s="1"/>
      <c r="B21" s="5" t="s">
        <v>127</v>
      </c>
      <c r="C21" s="5" t="s">
        <v>439</v>
      </c>
      <c r="D21" s="5" t="s">
        <v>452</v>
      </c>
      <c r="E21" s="4" t="s">
        <v>159</v>
      </c>
      <c r="F21" s="4" t="s">
        <v>449</v>
      </c>
      <c r="G21" s="6" t="s">
        <v>454</v>
      </c>
      <c r="H21" s="8">
        <v>180</v>
      </c>
      <c r="I21" s="5" t="s">
        <v>162</v>
      </c>
      <c r="J21" s="5" t="s">
        <v>163</v>
      </c>
      <c r="K21" s="5" t="s">
        <v>164</v>
      </c>
      <c r="L21" s="5" t="s">
        <v>208</v>
      </c>
      <c r="M21" s="8">
        <v>15216</v>
      </c>
      <c r="N21" s="5" t="s">
        <v>166</v>
      </c>
    </row>
    <row r="22" spans="1:14" x14ac:dyDescent="0.3">
      <c r="A22" s="1"/>
      <c r="B22" s="5" t="s">
        <v>127</v>
      </c>
      <c r="C22" s="5" t="s">
        <v>439</v>
      </c>
      <c r="D22" s="5" t="s">
        <v>452</v>
      </c>
      <c r="E22" s="4" t="s">
        <v>159</v>
      </c>
      <c r="F22" s="4" t="s">
        <v>160</v>
      </c>
      <c r="G22" s="6" t="s">
        <v>1259</v>
      </c>
      <c r="H22" s="8">
        <v>180</v>
      </c>
      <c r="I22" s="5" t="s">
        <v>162</v>
      </c>
      <c r="J22" s="5" t="s">
        <v>163</v>
      </c>
      <c r="K22" s="5" t="s">
        <v>164</v>
      </c>
      <c r="L22" s="5" t="s">
        <v>208</v>
      </c>
      <c r="M22" s="8">
        <v>15216</v>
      </c>
      <c r="N22" s="5" t="s">
        <v>166</v>
      </c>
    </row>
    <row r="23" spans="1:14" x14ac:dyDescent="0.3">
      <c r="A23" s="1"/>
      <c r="B23" s="5" t="s">
        <v>127</v>
      </c>
      <c r="C23" s="5" t="s">
        <v>439</v>
      </c>
      <c r="D23" s="5" t="s">
        <v>306</v>
      </c>
      <c r="E23" s="4" t="s">
        <v>159</v>
      </c>
      <c r="F23" s="4" t="s">
        <v>160</v>
      </c>
      <c r="G23" s="6" t="s">
        <v>1260</v>
      </c>
      <c r="H23" s="8">
        <v>180</v>
      </c>
      <c r="I23" s="5" t="s">
        <v>162</v>
      </c>
      <c r="J23" s="5" t="s">
        <v>163</v>
      </c>
      <c r="K23" s="5" t="s">
        <v>164</v>
      </c>
      <c r="L23" s="5" t="s">
        <v>208</v>
      </c>
      <c r="M23" s="8">
        <v>15217</v>
      </c>
      <c r="N23" s="5" t="s">
        <v>166</v>
      </c>
    </row>
    <row r="24" spans="1:14" x14ac:dyDescent="0.3">
      <c r="A24" s="1"/>
      <c r="B24" s="5" t="s">
        <v>127</v>
      </c>
      <c r="C24" s="5" t="s">
        <v>439</v>
      </c>
      <c r="D24" s="5" t="s">
        <v>306</v>
      </c>
      <c r="E24" s="4" t="s">
        <v>159</v>
      </c>
      <c r="F24" s="4" t="s">
        <v>449</v>
      </c>
      <c r="G24" s="6" t="s">
        <v>1261</v>
      </c>
      <c r="H24" s="8">
        <v>180</v>
      </c>
      <c r="I24" s="5" t="s">
        <v>162</v>
      </c>
      <c r="J24" s="5" t="s">
        <v>163</v>
      </c>
      <c r="K24" s="5" t="s">
        <v>164</v>
      </c>
      <c r="L24" s="5" t="s">
        <v>208</v>
      </c>
      <c r="M24" s="8">
        <v>15217</v>
      </c>
      <c r="N24" s="5" t="s">
        <v>166</v>
      </c>
    </row>
    <row r="25" spans="1:14" x14ac:dyDescent="0.3">
      <c r="A25" s="1"/>
      <c r="B25" s="5" t="s">
        <v>127</v>
      </c>
      <c r="C25" s="5" t="s">
        <v>439</v>
      </c>
      <c r="D25" s="5" t="s">
        <v>77</v>
      </c>
      <c r="E25" s="4" t="s">
        <v>159</v>
      </c>
      <c r="F25" s="4" t="s">
        <v>160</v>
      </c>
      <c r="G25" s="6" t="s">
        <v>1262</v>
      </c>
      <c r="H25" s="8">
        <v>180</v>
      </c>
      <c r="I25" s="5" t="s">
        <v>162</v>
      </c>
      <c r="J25" s="5" t="s">
        <v>163</v>
      </c>
      <c r="K25" s="5" t="s">
        <v>164</v>
      </c>
      <c r="L25" s="5" t="s">
        <v>208</v>
      </c>
      <c r="M25" s="8">
        <v>15218</v>
      </c>
      <c r="N25" s="5" t="s">
        <v>166</v>
      </c>
    </row>
    <row r="26" spans="1:14" x14ac:dyDescent="0.3">
      <c r="A26" s="1"/>
      <c r="B26" s="5" t="s">
        <v>127</v>
      </c>
      <c r="C26" s="5" t="s">
        <v>439</v>
      </c>
      <c r="D26" s="5" t="s">
        <v>335</v>
      </c>
      <c r="E26" s="4" t="s">
        <v>449</v>
      </c>
      <c r="F26" s="4" t="s">
        <v>160</v>
      </c>
      <c r="G26" s="6" t="s">
        <v>1263</v>
      </c>
      <c r="H26" s="8">
        <v>180</v>
      </c>
      <c r="I26" s="5" t="s">
        <v>162</v>
      </c>
      <c r="J26" s="5" t="s">
        <v>163</v>
      </c>
      <c r="K26" s="5" t="s">
        <v>164</v>
      </c>
      <c r="L26" s="5" t="s">
        <v>208</v>
      </c>
      <c r="M26" s="8">
        <v>15215</v>
      </c>
      <c r="N26" s="5" t="s">
        <v>166</v>
      </c>
    </row>
    <row r="27" spans="1:14" x14ac:dyDescent="0.3">
      <c r="A27" s="1"/>
      <c r="B27" s="5" t="s">
        <v>127</v>
      </c>
      <c r="C27" s="5" t="s">
        <v>439</v>
      </c>
      <c r="D27" s="5" t="s">
        <v>306</v>
      </c>
      <c r="E27" s="4" t="s">
        <v>449</v>
      </c>
      <c r="F27" s="4" t="s">
        <v>160</v>
      </c>
      <c r="G27" s="6" t="s">
        <v>1264</v>
      </c>
      <c r="H27" s="8">
        <v>180</v>
      </c>
      <c r="I27" s="5" t="s">
        <v>162</v>
      </c>
      <c r="J27" s="5" t="s">
        <v>163</v>
      </c>
      <c r="K27" s="5" t="s">
        <v>164</v>
      </c>
      <c r="L27" s="5" t="s">
        <v>208</v>
      </c>
      <c r="M27" s="8">
        <v>15217</v>
      </c>
      <c r="N27" s="5" t="s">
        <v>166</v>
      </c>
    </row>
    <row r="28" spans="1:14" ht="26.4" x14ac:dyDescent="0.3">
      <c r="A28" s="1"/>
      <c r="B28" s="5" t="s">
        <v>44</v>
      </c>
      <c r="C28" s="5" t="s">
        <v>482</v>
      </c>
      <c r="D28" s="5" t="s">
        <v>66</v>
      </c>
      <c r="E28" s="4" t="s">
        <v>159</v>
      </c>
      <c r="F28" s="4" t="s">
        <v>160</v>
      </c>
      <c r="G28" s="6" t="s">
        <v>483</v>
      </c>
      <c r="H28" s="8">
        <v>12.92</v>
      </c>
      <c r="I28" s="5" t="s">
        <v>162</v>
      </c>
      <c r="J28" s="5" t="s">
        <v>163</v>
      </c>
      <c r="K28" s="5" t="s">
        <v>164</v>
      </c>
      <c r="L28" s="5" t="s">
        <v>208</v>
      </c>
      <c r="M28" s="8">
        <v>40</v>
      </c>
      <c r="N28" s="5" t="s">
        <v>166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T17" sqref="T17"/>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55</v>
      </c>
      <c r="C3" s="193"/>
      <c r="D3" s="193"/>
      <c r="E3" s="219" t="s">
        <v>1265</v>
      </c>
      <c r="F3" s="219"/>
      <c r="G3" s="219"/>
      <c r="H3" s="2"/>
      <c r="I3" s="2"/>
      <c r="J3" s="2"/>
      <c r="K3" s="2"/>
      <c r="L3" s="2" t="s">
        <v>1266</v>
      </c>
      <c r="M3" s="2"/>
      <c r="N3" s="2"/>
      <c r="O3" s="2"/>
      <c r="P3" s="2"/>
      <c r="Q3" s="2"/>
      <c r="R3" s="2"/>
      <c r="S3" s="2"/>
      <c r="T3" s="2"/>
      <c r="U3" s="2"/>
      <c r="V3" s="2" t="s">
        <v>1265</v>
      </c>
      <c r="W3" s="2"/>
      <c r="X3" s="2"/>
      <c r="Y3" s="2"/>
      <c r="Z3" s="2"/>
      <c r="AA3" s="2"/>
      <c r="AB3" s="2"/>
      <c r="AC3" s="2" t="s">
        <v>1266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1268</v>
      </c>
      <c r="GQ3" s="1"/>
      <c r="GR3" s="1"/>
      <c r="GS3" s="1"/>
      <c r="GT3" s="1"/>
      <c r="GU3" s="1"/>
      <c r="GV3" s="1"/>
      <c r="GW3" s="1"/>
      <c r="GX3" s="1"/>
      <c r="GY3" s="88" t="s">
        <v>1269</v>
      </c>
      <c r="GZ3" s="1"/>
      <c r="HA3" s="1"/>
      <c r="HB3" s="1"/>
      <c r="HC3" s="1"/>
      <c r="HD3" s="1"/>
      <c r="HE3" s="1"/>
      <c r="HF3" s="1"/>
      <c r="HG3" s="1"/>
      <c r="HH3" s="88" t="s">
        <v>917</v>
      </c>
      <c r="HI3" s="1"/>
      <c r="HJ3" s="1"/>
    </row>
    <row r="4" spans="1:218" ht="0" hidden="1" customHeight="1" x14ac:dyDescent="0.3">
      <c r="A4" s="1"/>
      <c r="B4" s="89" t="s">
        <v>1270</v>
      </c>
      <c r="C4" s="220" t="s">
        <v>1271</v>
      </c>
      <c r="D4" s="221" t="s">
        <v>543</v>
      </c>
      <c r="E4" s="222"/>
      <c r="F4" s="222"/>
      <c r="G4" s="223"/>
      <c r="H4" s="221" t="s">
        <v>1272</v>
      </c>
      <c r="I4" s="223"/>
      <c r="J4" s="221" t="s">
        <v>1273</v>
      </c>
      <c r="K4" s="223"/>
      <c r="L4" s="221" t="s">
        <v>97</v>
      </c>
      <c r="M4" s="222"/>
      <c r="N4" s="222"/>
      <c r="O4" s="222"/>
      <c r="P4" s="222"/>
      <c r="Q4" s="222"/>
      <c r="R4" s="222"/>
      <c r="S4" s="223"/>
      <c r="T4" s="221" t="s">
        <v>544</v>
      </c>
      <c r="U4" s="222"/>
      <c r="V4" s="222"/>
      <c r="W4" s="223"/>
      <c r="X4" s="220" t="s">
        <v>1274</v>
      </c>
      <c r="Y4" s="221" t="s">
        <v>270</v>
      </c>
      <c r="Z4" s="222"/>
      <c r="AA4" s="223"/>
      <c r="AB4" s="221" t="s">
        <v>63</v>
      </c>
      <c r="AC4" s="222"/>
      <c r="AD4" s="222"/>
      <c r="AE4" s="222"/>
      <c r="AF4" s="222"/>
      <c r="AG4" s="222"/>
      <c r="AH4" s="223"/>
      <c r="AI4" s="220" t="s">
        <v>1275</v>
      </c>
      <c r="AJ4" s="220" t="s">
        <v>1276</v>
      </c>
      <c r="AK4" s="220" t="s">
        <v>1277</v>
      </c>
      <c r="AL4" s="221" t="s">
        <v>1278</v>
      </c>
      <c r="AM4" s="223"/>
      <c r="AN4" s="221" t="s">
        <v>1279</v>
      </c>
      <c r="AO4" s="223"/>
      <c r="AP4" s="220" t="s">
        <v>1280</v>
      </c>
      <c r="AQ4" s="221" t="s">
        <v>1281</v>
      </c>
      <c r="AR4" s="223"/>
      <c r="AS4" s="220" t="s">
        <v>1282</v>
      </c>
      <c r="AT4" s="220" t="s">
        <v>1283</v>
      </c>
      <c r="AU4" s="220" t="s">
        <v>1284</v>
      </c>
      <c r="AV4" s="221" t="s">
        <v>93</v>
      </c>
      <c r="AW4" s="222"/>
      <c r="AX4" s="223"/>
      <c r="AY4" s="221" t="s">
        <v>44</v>
      </c>
      <c r="AZ4" s="222"/>
      <c r="BA4" s="222"/>
      <c r="BB4" s="222"/>
      <c r="BC4" s="222"/>
      <c r="BD4" s="222"/>
      <c r="BE4" s="222"/>
      <c r="BF4" s="223"/>
      <c r="BG4" s="221" t="s">
        <v>1285</v>
      </c>
      <c r="BH4" s="223"/>
      <c r="BI4" s="220" t="s">
        <v>286</v>
      </c>
      <c r="BJ4" s="221" t="s">
        <v>72</v>
      </c>
      <c r="BK4" s="222"/>
      <c r="BL4" s="223"/>
      <c r="BM4" s="221" t="s">
        <v>79</v>
      </c>
      <c r="BN4" s="222"/>
      <c r="BO4" s="222"/>
      <c r="BP4" s="222"/>
      <c r="BQ4" s="222"/>
      <c r="BR4" s="222"/>
      <c r="BS4" s="222"/>
      <c r="BT4" s="222"/>
      <c r="BU4" s="222"/>
      <c r="BV4" s="222"/>
      <c r="BW4" s="222"/>
      <c r="BX4" s="222"/>
      <c r="BY4" s="222"/>
      <c r="BZ4" s="223"/>
      <c r="CA4" s="221" t="s">
        <v>1286</v>
      </c>
      <c r="CB4" s="223"/>
      <c r="CC4" s="220" t="s">
        <v>1287</v>
      </c>
      <c r="CD4" s="221" t="s">
        <v>114</v>
      </c>
      <c r="CE4" s="222"/>
      <c r="CF4" s="222"/>
      <c r="CG4" s="222"/>
      <c r="CH4" s="222"/>
      <c r="CI4" s="222"/>
      <c r="CJ4" s="222"/>
      <c r="CK4" s="222"/>
      <c r="CL4" s="222"/>
      <c r="CM4" s="222"/>
      <c r="CN4" s="222"/>
      <c r="CO4" s="223"/>
      <c r="CP4" s="221" t="s">
        <v>127</v>
      </c>
      <c r="CQ4" s="222"/>
      <c r="CR4" s="222"/>
      <c r="CS4" s="223"/>
      <c r="CT4" s="221" t="s">
        <v>1288</v>
      </c>
      <c r="CU4" s="223"/>
      <c r="CV4" s="221" t="s">
        <v>1289</v>
      </c>
      <c r="CW4" s="222"/>
      <c r="CX4" s="223"/>
      <c r="CY4" s="221" t="s">
        <v>1290</v>
      </c>
      <c r="CZ4" s="222"/>
      <c r="DA4" s="222"/>
      <c r="DB4" s="223"/>
      <c r="DC4" s="221" t="s">
        <v>1291</v>
      </c>
      <c r="DD4" s="222"/>
      <c r="DE4" s="222"/>
      <c r="DF4" s="222"/>
      <c r="DG4" s="222"/>
      <c r="DH4" s="222"/>
      <c r="DI4" s="222"/>
      <c r="DJ4" s="222"/>
      <c r="DK4" s="222"/>
      <c r="DL4" s="222"/>
      <c r="DM4" s="222"/>
      <c r="DN4" s="223"/>
      <c r="DO4" s="221" t="s">
        <v>1292</v>
      </c>
      <c r="DP4" s="222"/>
      <c r="DQ4" s="222"/>
      <c r="DR4" s="223"/>
      <c r="DS4" s="221" t="s">
        <v>1293</v>
      </c>
      <c r="DT4" s="222"/>
      <c r="DU4" s="222"/>
      <c r="DV4" s="223"/>
      <c r="DW4" s="220"/>
      <c r="DX4" s="221" t="s">
        <v>1294</v>
      </c>
      <c r="DY4" s="222"/>
      <c r="DZ4" s="222"/>
      <c r="EA4" s="222"/>
      <c r="EB4" s="222"/>
      <c r="EC4" s="223"/>
      <c r="ED4" s="1"/>
      <c r="EE4" s="220" t="s">
        <v>1295</v>
      </c>
      <c r="EF4" s="220" t="s">
        <v>1296</v>
      </c>
      <c r="EG4" s="220" t="s">
        <v>1297</v>
      </c>
      <c r="EH4" s="220" t="s">
        <v>1298</v>
      </c>
      <c r="EI4" s="220" t="s">
        <v>1299</v>
      </c>
      <c r="EJ4" s="220" t="s">
        <v>1300</v>
      </c>
      <c r="EK4" s="220" t="s">
        <v>1301</v>
      </c>
      <c r="EL4" s="221" t="s">
        <v>1272</v>
      </c>
      <c r="EM4" s="223"/>
      <c r="EN4" s="220" t="s">
        <v>1275</v>
      </c>
      <c r="EO4" s="220" t="s">
        <v>1302</v>
      </c>
      <c r="EP4" s="220" t="s">
        <v>1303</v>
      </c>
      <c r="EQ4" s="220" t="s">
        <v>1304</v>
      </c>
      <c r="ER4" s="220" t="s">
        <v>1305</v>
      </c>
      <c r="ES4" s="220" t="s">
        <v>1306</v>
      </c>
      <c r="ET4" s="220" t="s">
        <v>1307</v>
      </c>
      <c r="EU4" s="220" t="s">
        <v>1308</v>
      </c>
      <c r="EV4" s="220" t="s">
        <v>1309</v>
      </c>
      <c r="EW4" s="220" t="s">
        <v>1310</v>
      </c>
      <c r="EX4" s="220" t="s">
        <v>1311</v>
      </c>
      <c r="EY4" s="220" t="s">
        <v>1312</v>
      </c>
      <c r="EZ4" s="220" t="s">
        <v>1313</v>
      </c>
      <c r="FA4" s="221" t="s">
        <v>369</v>
      </c>
      <c r="FB4" s="222"/>
      <c r="FC4" s="222"/>
      <c r="FD4" s="223"/>
      <c r="FE4" s="220" t="s">
        <v>1314</v>
      </c>
      <c r="FF4" s="220" t="s">
        <v>1315</v>
      </c>
      <c r="FG4" s="220" t="s">
        <v>1316</v>
      </c>
      <c r="FH4" s="220" t="s">
        <v>1317</v>
      </c>
      <c r="FI4" s="220" t="s">
        <v>1318</v>
      </c>
      <c r="FJ4" s="220" t="s">
        <v>1319</v>
      </c>
      <c r="FK4" s="220" t="s">
        <v>1320</v>
      </c>
      <c r="FL4" s="221" t="s">
        <v>579</v>
      </c>
      <c r="FM4" s="222"/>
      <c r="FN4" s="222"/>
      <c r="FO4" s="223"/>
      <c r="FP4" s="220" t="s">
        <v>1321</v>
      </c>
      <c r="FQ4" s="221" t="s">
        <v>1322</v>
      </c>
      <c r="FR4" s="223"/>
      <c r="FS4" s="221" t="s">
        <v>79</v>
      </c>
      <c r="FT4" s="222"/>
      <c r="FU4" s="222"/>
      <c r="FV4" s="222"/>
      <c r="FW4" s="223"/>
      <c r="FX4" s="221" t="s">
        <v>1323</v>
      </c>
      <c r="FY4" s="223"/>
      <c r="FZ4" s="221" t="s">
        <v>37</v>
      </c>
      <c r="GA4" s="222"/>
      <c r="GB4" s="222"/>
      <c r="GC4" s="223"/>
      <c r="GD4" s="220" t="s">
        <v>1324</v>
      </c>
      <c r="GE4" s="220" t="s">
        <v>1325</v>
      </c>
      <c r="GF4" s="220" t="s">
        <v>1326</v>
      </c>
      <c r="GG4" s="221" t="s">
        <v>114</v>
      </c>
      <c r="GH4" s="222"/>
      <c r="GI4" s="222"/>
      <c r="GJ4" s="222"/>
      <c r="GK4" s="223"/>
      <c r="GL4" s="220" t="s">
        <v>1327</v>
      </c>
      <c r="GM4" s="221" t="s">
        <v>1328</v>
      </c>
      <c r="GN4" s="223"/>
      <c r="GO4" s="1"/>
      <c r="GP4" s="220" t="s">
        <v>1295</v>
      </c>
      <c r="GQ4" s="221" t="s">
        <v>1329</v>
      </c>
      <c r="GR4" s="223"/>
      <c r="GS4" s="220" t="s">
        <v>1302</v>
      </c>
      <c r="GT4" s="220" t="s">
        <v>1316</v>
      </c>
      <c r="GU4" s="220" t="s">
        <v>1317</v>
      </c>
      <c r="GV4" s="221" t="s">
        <v>1330</v>
      </c>
      <c r="GW4" s="223"/>
      <c r="GX4" s="1"/>
      <c r="GY4" s="220" t="s">
        <v>1331</v>
      </c>
      <c r="GZ4" s="220" t="s">
        <v>1332</v>
      </c>
      <c r="HA4" s="220" t="s">
        <v>1333</v>
      </c>
      <c r="HB4" s="220" t="s">
        <v>1334</v>
      </c>
      <c r="HC4" s="220" t="s">
        <v>1335</v>
      </c>
      <c r="HD4" s="220" t="s">
        <v>1336</v>
      </c>
      <c r="HE4" s="221" t="s">
        <v>1328</v>
      </c>
      <c r="HF4" s="223"/>
      <c r="HG4" s="1"/>
      <c r="HH4" s="221" t="s">
        <v>1293</v>
      </c>
      <c r="HI4" s="222"/>
      <c r="HJ4" s="223"/>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1337</v>
      </c>
      <c r="C6" s="94" t="s">
        <v>599</v>
      </c>
      <c r="D6" s="95" t="s">
        <v>600</v>
      </c>
      <c r="E6" s="96" t="s">
        <v>601</v>
      </c>
      <c r="F6" s="96" t="s">
        <v>602</v>
      </c>
      <c r="G6" s="97" t="s">
        <v>603</v>
      </c>
      <c r="H6" s="95" t="s">
        <v>604</v>
      </c>
      <c r="I6" s="97" t="s">
        <v>605</v>
      </c>
      <c r="J6" s="95" t="s">
        <v>606</v>
      </c>
      <c r="K6" s="97" t="s">
        <v>607</v>
      </c>
      <c r="L6" s="95" t="s">
        <v>608</v>
      </c>
      <c r="M6" s="96" t="s">
        <v>609</v>
      </c>
      <c r="N6" s="96" t="s">
        <v>610</v>
      </c>
      <c r="O6" s="96" t="s">
        <v>611</v>
      </c>
      <c r="P6" s="96" t="s">
        <v>612</v>
      </c>
      <c r="Q6" s="96" t="s">
        <v>613</v>
      </c>
      <c r="R6" s="96" t="s">
        <v>614</v>
      </c>
      <c r="S6" s="97" t="s">
        <v>615</v>
      </c>
      <c r="T6" s="95" t="s">
        <v>616</v>
      </c>
      <c r="U6" s="96" t="s">
        <v>617</v>
      </c>
      <c r="V6" s="96" t="s">
        <v>618</v>
      </c>
      <c r="W6" s="97" t="s">
        <v>619</v>
      </c>
      <c r="X6" s="94" t="s">
        <v>620</v>
      </c>
      <c r="Y6" s="95" t="s">
        <v>621</v>
      </c>
      <c r="Z6" s="96" t="s">
        <v>622</v>
      </c>
      <c r="AA6" s="97" t="s">
        <v>271</v>
      </c>
      <c r="AB6" s="95" t="s">
        <v>623</v>
      </c>
      <c r="AC6" s="96" t="s">
        <v>624</v>
      </c>
      <c r="AD6" s="96" t="s">
        <v>625</v>
      </c>
      <c r="AE6" s="96" t="s">
        <v>265</v>
      </c>
      <c r="AF6" s="96" t="s">
        <v>626</v>
      </c>
      <c r="AG6" s="96" t="s">
        <v>627</v>
      </c>
      <c r="AH6" s="97" t="s">
        <v>628</v>
      </c>
      <c r="AI6" s="94" t="s">
        <v>629</v>
      </c>
      <c r="AJ6" s="94" t="s">
        <v>630</v>
      </c>
      <c r="AK6" s="94" t="s">
        <v>631</v>
      </c>
      <c r="AL6" s="95" t="s">
        <v>632</v>
      </c>
      <c r="AM6" s="97" t="s">
        <v>633</v>
      </c>
      <c r="AN6" s="95" t="s">
        <v>634</v>
      </c>
      <c r="AO6" s="97" t="s">
        <v>635</v>
      </c>
      <c r="AP6" s="94" t="s">
        <v>549</v>
      </c>
      <c r="AQ6" s="95" t="s">
        <v>636</v>
      </c>
      <c r="AR6" s="97" t="s">
        <v>637</v>
      </c>
      <c r="AS6" s="94" t="s">
        <v>638</v>
      </c>
      <c r="AT6" s="94" t="s">
        <v>639</v>
      </c>
      <c r="AU6" s="94" t="s">
        <v>640</v>
      </c>
      <c r="AV6" s="95" t="s">
        <v>641</v>
      </c>
      <c r="AW6" s="96" t="s">
        <v>642</v>
      </c>
      <c r="AX6" s="97" t="s">
        <v>643</v>
      </c>
      <c r="AY6" s="95" t="s">
        <v>644</v>
      </c>
      <c r="AZ6" s="96" t="s">
        <v>645</v>
      </c>
      <c r="BA6" s="96" t="s">
        <v>646</v>
      </c>
      <c r="BB6" s="96" t="s">
        <v>482</v>
      </c>
      <c r="BC6" s="96" t="s">
        <v>647</v>
      </c>
      <c r="BD6" s="96" t="s">
        <v>648</v>
      </c>
      <c r="BE6" s="96" t="s">
        <v>649</v>
      </c>
      <c r="BF6" s="97" t="s">
        <v>480</v>
      </c>
      <c r="BG6" s="95" t="s">
        <v>650</v>
      </c>
      <c r="BH6" s="97" t="s">
        <v>651</v>
      </c>
      <c r="BI6" s="94" t="s">
        <v>286</v>
      </c>
      <c r="BJ6" s="95" t="s">
        <v>652</v>
      </c>
      <c r="BK6" s="96" t="s">
        <v>653</v>
      </c>
      <c r="BL6" s="97" t="s">
        <v>654</v>
      </c>
      <c r="BM6" s="95" t="s">
        <v>655</v>
      </c>
      <c r="BN6" s="96" t="s">
        <v>656</v>
      </c>
      <c r="BO6" s="96" t="s">
        <v>657</v>
      </c>
      <c r="BP6" s="96" t="s">
        <v>308</v>
      </c>
      <c r="BQ6" s="96" t="s">
        <v>658</v>
      </c>
      <c r="BR6" s="96" t="s">
        <v>659</v>
      </c>
      <c r="BS6" s="96" t="s">
        <v>660</v>
      </c>
      <c r="BT6" s="96" t="s">
        <v>661</v>
      </c>
      <c r="BU6" s="96" t="s">
        <v>662</v>
      </c>
      <c r="BV6" s="96" t="s">
        <v>663</v>
      </c>
      <c r="BW6" s="96" t="s">
        <v>664</v>
      </c>
      <c r="BX6" s="96" t="s">
        <v>665</v>
      </c>
      <c r="BY6" s="96" t="s">
        <v>666</v>
      </c>
      <c r="BZ6" s="97" t="s">
        <v>667</v>
      </c>
      <c r="CA6" s="95" t="s">
        <v>668</v>
      </c>
      <c r="CB6" s="97" t="s">
        <v>669</v>
      </c>
      <c r="CC6" s="94" t="s">
        <v>670</v>
      </c>
      <c r="CD6" s="95" t="s">
        <v>671</v>
      </c>
      <c r="CE6" s="96" t="s">
        <v>672</v>
      </c>
      <c r="CF6" s="96" t="s">
        <v>673</v>
      </c>
      <c r="CG6" s="96" t="s">
        <v>674</v>
      </c>
      <c r="CH6" s="96" t="s">
        <v>675</v>
      </c>
      <c r="CI6" s="96" t="s">
        <v>676</v>
      </c>
      <c r="CJ6" s="96" t="s">
        <v>677</v>
      </c>
      <c r="CK6" s="96" t="s">
        <v>678</v>
      </c>
      <c r="CL6" s="96" t="s">
        <v>679</v>
      </c>
      <c r="CM6" s="96" t="s">
        <v>680</v>
      </c>
      <c r="CN6" s="96" t="s">
        <v>681</v>
      </c>
      <c r="CO6" s="97" t="s">
        <v>682</v>
      </c>
      <c r="CP6" s="95" t="s">
        <v>683</v>
      </c>
      <c r="CQ6" s="96" t="s">
        <v>684</v>
      </c>
      <c r="CR6" s="96" t="s">
        <v>685</v>
      </c>
      <c r="CS6" s="97" t="s">
        <v>686</v>
      </c>
      <c r="CT6" s="95" t="s">
        <v>687</v>
      </c>
      <c r="CU6" s="97" t="s">
        <v>688</v>
      </c>
      <c r="CV6" s="95" t="s">
        <v>1338</v>
      </c>
      <c r="CW6" s="96" t="s">
        <v>1339</v>
      </c>
      <c r="CX6" s="97" t="s">
        <v>1340</v>
      </c>
      <c r="CY6" s="95" t="s">
        <v>1341</v>
      </c>
      <c r="CZ6" s="96" t="s">
        <v>1342</v>
      </c>
      <c r="DA6" s="96" t="s">
        <v>1343</v>
      </c>
      <c r="DB6" s="97" t="s">
        <v>1344</v>
      </c>
      <c r="DC6" s="95" t="s">
        <v>1345</v>
      </c>
      <c r="DD6" s="96" t="s">
        <v>1346</v>
      </c>
      <c r="DE6" s="96" t="s">
        <v>1347</v>
      </c>
      <c r="DF6" s="96" t="s">
        <v>1348</v>
      </c>
      <c r="DG6" s="96" t="s">
        <v>1349</v>
      </c>
      <c r="DH6" s="96" t="s">
        <v>1350</v>
      </c>
      <c r="DI6" s="96" t="s">
        <v>1351</v>
      </c>
      <c r="DJ6" s="96" t="s">
        <v>1352</v>
      </c>
      <c r="DK6" s="96" t="s">
        <v>1353</v>
      </c>
      <c r="DL6" s="96" t="s">
        <v>1354</v>
      </c>
      <c r="DM6" s="96" t="s">
        <v>1355</v>
      </c>
      <c r="DN6" s="97" t="s">
        <v>1356</v>
      </c>
      <c r="DO6" s="95" t="s">
        <v>1357</v>
      </c>
      <c r="DP6" s="96" t="s">
        <v>1358</v>
      </c>
      <c r="DQ6" s="96" t="s">
        <v>1359</v>
      </c>
      <c r="DR6" s="97" t="s">
        <v>1360</v>
      </c>
      <c r="DS6" s="95" t="s">
        <v>1361</v>
      </c>
      <c r="DT6" s="96" t="s">
        <v>1362</v>
      </c>
      <c r="DU6" s="96" t="s">
        <v>1363</v>
      </c>
      <c r="DV6" s="97" t="s">
        <v>1364</v>
      </c>
      <c r="DW6" s="94" t="s">
        <v>1365</v>
      </c>
      <c r="DX6" s="95" t="s">
        <v>1366</v>
      </c>
      <c r="DY6" s="96" t="s">
        <v>1367</v>
      </c>
      <c r="DZ6" s="96" t="s">
        <v>1368</v>
      </c>
      <c r="EA6" s="96" t="s">
        <v>1369</v>
      </c>
      <c r="EB6" s="96" t="s">
        <v>1370</v>
      </c>
      <c r="EC6" s="97" t="s">
        <v>1371</v>
      </c>
      <c r="ED6" s="1"/>
      <c r="EE6" s="94" t="s">
        <v>744</v>
      </c>
      <c r="EF6" s="94" t="s">
        <v>689</v>
      </c>
      <c r="EG6" s="94" t="s">
        <v>690</v>
      </c>
      <c r="EH6" s="94" t="s">
        <v>691</v>
      </c>
      <c r="EI6" s="94" t="s">
        <v>692</v>
      </c>
      <c r="EJ6" s="94" t="s">
        <v>693</v>
      </c>
      <c r="EK6" s="94" t="s">
        <v>694</v>
      </c>
      <c r="EL6" s="95" t="s">
        <v>695</v>
      </c>
      <c r="EM6" s="97" t="s">
        <v>696</v>
      </c>
      <c r="EN6" s="94" t="s">
        <v>697</v>
      </c>
      <c r="EO6" s="94" t="s">
        <v>747</v>
      </c>
      <c r="EP6" s="94" t="s">
        <v>698</v>
      </c>
      <c r="EQ6" s="94" t="s">
        <v>699</v>
      </c>
      <c r="ER6" s="94" t="s">
        <v>700</v>
      </c>
      <c r="ES6" s="94" t="s">
        <v>701</v>
      </c>
      <c r="ET6" s="94" t="s">
        <v>702</v>
      </c>
      <c r="EU6" s="94" t="s">
        <v>703</v>
      </c>
      <c r="EV6" s="94" t="s">
        <v>704</v>
      </c>
      <c r="EW6" s="94" t="s">
        <v>705</v>
      </c>
      <c r="EX6" s="94" t="s">
        <v>706</v>
      </c>
      <c r="EY6" s="94" t="s">
        <v>707</v>
      </c>
      <c r="EZ6" s="94" t="s">
        <v>708</v>
      </c>
      <c r="FA6" s="95" t="s">
        <v>374</v>
      </c>
      <c r="FB6" s="96" t="s">
        <v>709</v>
      </c>
      <c r="FC6" s="96" t="s">
        <v>710</v>
      </c>
      <c r="FD6" s="97" t="s">
        <v>711</v>
      </c>
      <c r="FE6" s="94" t="s">
        <v>712</v>
      </c>
      <c r="FF6" s="94" t="s">
        <v>713</v>
      </c>
      <c r="FG6" s="94" t="s">
        <v>748</v>
      </c>
      <c r="FH6" s="94" t="s">
        <v>749</v>
      </c>
      <c r="FI6" s="94" t="s">
        <v>714</v>
      </c>
      <c r="FJ6" s="94" t="s">
        <v>715</v>
      </c>
      <c r="FK6" s="94" t="s">
        <v>233</v>
      </c>
      <c r="FL6" s="95" t="s">
        <v>716</v>
      </c>
      <c r="FM6" s="96" t="s">
        <v>717</v>
      </c>
      <c r="FN6" s="96" t="s">
        <v>718</v>
      </c>
      <c r="FO6" s="97" t="s">
        <v>719</v>
      </c>
      <c r="FP6" s="94" t="s">
        <v>720</v>
      </c>
      <c r="FQ6" s="95" t="s">
        <v>721</v>
      </c>
      <c r="FR6" s="97" t="s">
        <v>722</v>
      </c>
      <c r="FS6" s="95" t="s">
        <v>296</v>
      </c>
      <c r="FT6" s="96" t="s">
        <v>723</v>
      </c>
      <c r="FU6" s="96" t="s">
        <v>724</v>
      </c>
      <c r="FV6" s="96" t="s">
        <v>725</v>
      </c>
      <c r="FW6" s="97" t="s">
        <v>726</v>
      </c>
      <c r="FX6" s="95" t="s">
        <v>727</v>
      </c>
      <c r="FY6" s="97" t="s">
        <v>728</v>
      </c>
      <c r="FZ6" s="95" t="s">
        <v>729</v>
      </c>
      <c r="GA6" s="96" t="s">
        <v>730</v>
      </c>
      <c r="GB6" s="96" t="s">
        <v>731</v>
      </c>
      <c r="GC6" s="97" t="s">
        <v>732</v>
      </c>
      <c r="GD6" s="94" t="s">
        <v>733</v>
      </c>
      <c r="GE6" s="94" t="s">
        <v>734</v>
      </c>
      <c r="GF6" s="94" t="s">
        <v>735</v>
      </c>
      <c r="GG6" s="95" t="s">
        <v>736</v>
      </c>
      <c r="GH6" s="96" t="s">
        <v>737</v>
      </c>
      <c r="GI6" s="96" t="s">
        <v>738</v>
      </c>
      <c r="GJ6" s="96" t="s">
        <v>739</v>
      </c>
      <c r="GK6" s="97" t="s">
        <v>740</v>
      </c>
      <c r="GL6" s="94" t="s">
        <v>741</v>
      </c>
      <c r="GM6" s="95" t="s">
        <v>742</v>
      </c>
      <c r="GN6" s="97" t="s">
        <v>743</v>
      </c>
      <c r="GO6" s="1"/>
      <c r="GP6" s="94" t="s">
        <v>744</v>
      </c>
      <c r="GQ6" s="95" t="s">
        <v>745</v>
      </c>
      <c r="GR6" s="97" t="s">
        <v>746</v>
      </c>
      <c r="GS6" s="94" t="s">
        <v>747</v>
      </c>
      <c r="GT6" s="94" t="s">
        <v>748</v>
      </c>
      <c r="GU6" s="94" t="s">
        <v>749</v>
      </c>
      <c r="GV6" s="95" t="s">
        <v>750</v>
      </c>
      <c r="GW6" s="97" t="s">
        <v>751</v>
      </c>
      <c r="GX6" s="1"/>
      <c r="GY6" s="94" t="s">
        <v>753</v>
      </c>
      <c r="GZ6" s="94" t="s">
        <v>754</v>
      </c>
      <c r="HA6" s="94" t="s">
        <v>755</v>
      </c>
      <c r="HB6" s="94" t="s">
        <v>756</v>
      </c>
      <c r="HC6" s="94" t="s">
        <v>757</v>
      </c>
      <c r="HD6" s="94" t="s">
        <v>758</v>
      </c>
      <c r="HE6" s="95" t="s">
        <v>759</v>
      </c>
      <c r="HF6" s="97" t="s">
        <v>760</v>
      </c>
      <c r="HG6" s="1"/>
      <c r="HH6" s="95" t="s">
        <v>1372</v>
      </c>
      <c r="HI6" s="96" t="s">
        <v>1373</v>
      </c>
      <c r="HJ6" s="97" t="s">
        <v>1374</v>
      </c>
    </row>
    <row r="7" spans="1:218" x14ac:dyDescent="0.3">
      <c r="A7" s="1"/>
      <c r="B7" s="98" t="s">
        <v>761</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v>49.626899999999999</v>
      </c>
      <c r="BM7" s="100">
        <v>167.61232000000001</v>
      </c>
      <c r="BN7" s="101">
        <v>166.56063</v>
      </c>
      <c r="BO7" s="101"/>
      <c r="BP7" s="101"/>
      <c r="BQ7" s="101"/>
      <c r="BR7" s="101"/>
      <c r="BS7" s="101"/>
      <c r="BT7" s="101">
        <v>289.34122000000002</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c r="CQ7" s="101"/>
      <c r="CR7" s="101"/>
      <c r="CS7" s="102"/>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2911.4683499999996</v>
      </c>
      <c r="HI7" s="101">
        <v>2849.7097999999996</v>
      </c>
      <c r="HJ7" s="102">
        <v>1213.8266099999998</v>
      </c>
    </row>
    <row r="8" spans="1:218" x14ac:dyDescent="0.3">
      <c r="A8" s="1"/>
      <c r="B8" s="98" t="s">
        <v>762</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v>49.626899999999999</v>
      </c>
      <c r="BM8" s="100">
        <v>167.61232000000001</v>
      </c>
      <c r="BN8" s="101">
        <v>166.56063</v>
      </c>
      <c r="BO8" s="101"/>
      <c r="BP8" s="101"/>
      <c r="BQ8" s="101"/>
      <c r="BR8" s="101"/>
      <c r="BS8" s="101"/>
      <c r="BT8" s="101">
        <v>289.34122000000002</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c r="CQ8" s="101"/>
      <c r="CR8" s="101"/>
      <c r="CS8" s="102"/>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2911.4683499999996</v>
      </c>
      <c r="HI8" s="101">
        <v>2849.7097999999996</v>
      </c>
      <c r="HJ8" s="102">
        <v>1213.8266099999998</v>
      </c>
    </row>
    <row r="9" spans="1:218" x14ac:dyDescent="0.3">
      <c r="A9" s="1"/>
      <c r="B9" s="98" t="s">
        <v>763</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v>49.626899999999999</v>
      </c>
      <c r="BM9" s="100">
        <v>167.61232000000001</v>
      </c>
      <c r="BN9" s="101">
        <v>166.56063</v>
      </c>
      <c r="BO9" s="101"/>
      <c r="BP9" s="101"/>
      <c r="BQ9" s="101"/>
      <c r="BR9" s="101"/>
      <c r="BS9" s="101"/>
      <c r="BT9" s="101">
        <v>289.34122000000002</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c r="CQ9" s="101"/>
      <c r="CR9" s="101"/>
      <c r="CS9" s="102"/>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2911.4683499999996</v>
      </c>
      <c r="HI9" s="101">
        <v>2849.7097999999996</v>
      </c>
      <c r="HJ9" s="102">
        <v>1213.8266099999998</v>
      </c>
    </row>
    <row r="10" spans="1:218" x14ac:dyDescent="0.3">
      <c r="A10" s="1"/>
      <c r="B10" s="98" t="s">
        <v>764</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v>49.626899999999999</v>
      </c>
      <c r="BM10" s="100">
        <v>167.61232000000001</v>
      </c>
      <c r="BN10" s="101">
        <v>166.56063</v>
      </c>
      <c r="BO10" s="101"/>
      <c r="BP10" s="101"/>
      <c r="BQ10" s="101"/>
      <c r="BR10" s="101"/>
      <c r="BS10" s="101"/>
      <c r="BT10" s="101">
        <v>289.34122000000002</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c r="CQ10" s="101"/>
      <c r="CR10" s="101"/>
      <c r="CS10" s="102"/>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2911.4683499999996</v>
      </c>
      <c r="HI10" s="101">
        <v>2849.7097999999996</v>
      </c>
      <c r="HJ10" s="102">
        <v>1213.8266099999998</v>
      </c>
    </row>
    <row r="11" spans="1:218" x14ac:dyDescent="0.3">
      <c r="A11" s="1"/>
      <c r="B11" s="98" t="s">
        <v>765</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v>49.626899999999999</v>
      </c>
      <c r="BM11" s="100">
        <v>167.61232000000001</v>
      </c>
      <c r="BN11" s="101">
        <v>166.56063</v>
      </c>
      <c r="BO11" s="101"/>
      <c r="BP11" s="101"/>
      <c r="BQ11" s="101"/>
      <c r="BR11" s="101"/>
      <c r="BS11" s="101"/>
      <c r="BT11" s="101">
        <v>289.34122000000002</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c r="CQ11" s="101"/>
      <c r="CR11" s="101"/>
      <c r="CS11" s="102"/>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2911.4683499999996</v>
      </c>
      <c r="HI11" s="101">
        <v>2849.7097999999996</v>
      </c>
      <c r="HJ11" s="102">
        <v>1213.8266099999998</v>
      </c>
    </row>
    <row r="12" spans="1:218" x14ac:dyDescent="0.3">
      <c r="A12" s="1"/>
      <c r="B12" s="98" t="s">
        <v>766</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v>49.626899999999999</v>
      </c>
      <c r="BM12" s="100">
        <v>167.61232000000001</v>
      </c>
      <c r="BN12" s="101">
        <v>166.56063</v>
      </c>
      <c r="BO12" s="101"/>
      <c r="BP12" s="101"/>
      <c r="BQ12" s="101"/>
      <c r="BR12" s="101"/>
      <c r="BS12" s="101"/>
      <c r="BT12" s="101">
        <v>289.34122000000002</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c r="CQ12" s="101"/>
      <c r="CR12" s="101"/>
      <c r="CS12" s="102"/>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2911.4683499999996</v>
      </c>
      <c r="HI12" s="101">
        <v>2849.7097999999996</v>
      </c>
      <c r="HJ12" s="102">
        <v>1213.8266099999998</v>
      </c>
    </row>
    <row r="13" spans="1:218" x14ac:dyDescent="0.3">
      <c r="A13" s="1"/>
      <c r="B13" s="98" t="s">
        <v>767</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v>49.626899999999999</v>
      </c>
      <c r="BM13" s="100">
        <v>167.61232000000001</v>
      </c>
      <c r="BN13" s="101">
        <v>166.56063</v>
      </c>
      <c r="BO13" s="101"/>
      <c r="BP13" s="101"/>
      <c r="BQ13" s="101"/>
      <c r="BR13" s="101"/>
      <c r="BS13" s="101"/>
      <c r="BT13" s="101">
        <v>289.34122000000002</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c r="CQ13" s="101"/>
      <c r="CR13" s="101"/>
      <c r="CS13" s="102"/>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2911.4683499999996</v>
      </c>
      <c r="HI13" s="101">
        <v>2849.7097999999996</v>
      </c>
      <c r="HJ13" s="102">
        <v>1213.8266099999998</v>
      </c>
    </row>
    <row r="14" spans="1:218" x14ac:dyDescent="0.3">
      <c r="A14" s="1"/>
      <c r="B14" s="98" t="s">
        <v>768</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v>49.626899999999999</v>
      </c>
      <c r="BM14" s="100">
        <v>167.61232000000001</v>
      </c>
      <c r="BN14" s="101">
        <v>166.56063</v>
      </c>
      <c r="BO14" s="101"/>
      <c r="BP14" s="101"/>
      <c r="BQ14" s="101"/>
      <c r="BR14" s="101"/>
      <c r="BS14" s="101"/>
      <c r="BT14" s="101">
        <v>289.34122000000002</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c r="CQ14" s="101"/>
      <c r="CR14" s="101"/>
      <c r="CS14" s="102"/>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2911.4683499999996</v>
      </c>
      <c r="HI14" s="101">
        <v>2849.7097999999996</v>
      </c>
      <c r="HJ14" s="102">
        <v>1213.8266099999998</v>
      </c>
    </row>
    <row r="15" spans="1:218" x14ac:dyDescent="0.3">
      <c r="A15" s="1"/>
      <c r="B15" s="98" t="s">
        <v>769</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v>49.626899999999999</v>
      </c>
      <c r="BM15" s="100">
        <v>167.61232000000001</v>
      </c>
      <c r="BN15" s="101">
        <v>166.56063</v>
      </c>
      <c r="BO15" s="101"/>
      <c r="BP15" s="101"/>
      <c r="BQ15" s="101"/>
      <c r="BR15" s="101"/>
      <c r="BS15" s="101"/>
      <c r="BT15" s="101">
        <v>289.34122000000002</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c r="CQ15" s="101"/>
      <c r="CR15" s="101"/>
      <c r="CS15" s="102"/>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2911.4683499999996</v>
      </c>
      <c r="HI15" s="101">
        <v>2849.7097999999996</v>
      </c>
      <c r="HJ15" s="102">
        <v>1213.8266099999998</v>
      </c>
    </row>
    <row r="16" spans="1:218" x14ac:dyDescent="0.3">
      <c r="A16" s="1"/>
      <c r="B16" s="98" t="s">
        <v>770</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v>49.626899999999999</v>
      </c>
      <c r="BM16" s="100">
        <v>167.61232000000001</v>
      </c>
      <c r="BN16" s="101">
        <v>166.56063</v>
      </c>
      <c r="BO16" s="101"/>
      <c r="BP16" s="101"/>
      <c r="BQ16" s="101"/>
      <c r="BR16" s="101"/>
      <c r="BS16" s="101"/>
      <c r="BT16" s="101">
        <v>289.34122000000002</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c r="CQ16" s="101"/>
      <c r="CR16" s="101"/>
      <c r="CS16" s="102"/>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2911.4683499999996</v>
      </c>
      <c r="HI16" s="101">
        <v>2849.7097999999996</v>
      </c>
      <c r="HJ16" s="102">
        <v>1213.8266099999998</v>
      </c>
    </row>
    <row r="17" spans="1:218" x14ac:dyDescent="0.3">
      <c r="A17" s="1"/>
      <c r="B17" s="98" t="s">
        <v>771</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v>49.626899999999999</v>
      </c>
      <c r="BM17" s="100">
        <v>167.61232000000001</v>
      </c>
      <c r="BN17" s="101">
        <v>166.56063</v>
      </c>
      <c r="BO17" s="101"/>
      <c r="BP17" s="101"/>
      <c r="BQ17" s="101"/>
      <c r="BR17" s="101"/>
      <c r="BS17" s="101"/>
      <c r="BT17" s="101">
        <v>289.34122000000002</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c r="CQ17" s="101"/>
      <c r="CR17" s="101"/>
      <c r="CS17" s="102"/>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2911.4683499999996</v>
      </c>
      <c r="HI17" s="101">
        <v>2849.7097999999996</v>
      </c>
      <c r="HJ17" s="102">
        <v>1213.8266099999998</v>
      </c>
    </row>
    <row r="18" spans="1:218" x14ac:dyDescent="0.3">
      <c r="A18" s="1"/>
      <c r="B18" s="98" t="s">
        <v>772</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49.626899999999999</v>
      </c>
      <c r="BM18" s="100">
        <v>167.61232000000001</v>
      </c>
      <c r="BN18" s="101">
        <v>166.56063</v>
      </c>
      <c r="BO18" s="101"/>
      <c r="BP18" s="101"/>
      <c r="BQ18" s="101"/>
      <c r="BR18" s="101"/>
      <c r="BS18" s="101"/>
      <c r="BT18" s="101">
        <v>289.34122000000002</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c r="CQ18" s="101"/>
      <c r="CR18" s="101"/>
      <c r="CS18" s="102"/>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2911.4683499999996</v>
      </c>
      <c r="HI18" s="101">
        <v>2849.7097999999996</v>
      </c>
      <c r="HJ18" s="102">
        <v>1213.8266099999998</v>
      </c>
    </row>
    <row r="19" spans="1:218" x14ac:dyDescent="0.3">
      <c r="A19" s="1"/>
      <c r="B19" s="98" t="s">
        <v>773</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c r="BP19" s="101"/>
      <c r="BQ19" s="101"/>
      <c r="BR19" s="101"/>
      <c r="BS19" s="101"/>
      <c r="BT19" s="101">
        <v>289.34122000000002</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c r="CQ19" s="101"/>
      <c r="CR19" s="101"/>
      <c r="CS19" s="102"/>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2911.4683499999996</v>
      </c>
      <c r="HI19" s="101">
        <v>2849.7097999999996</v>
      </c>
      <c r="HJ19" s="102">
        <v>1213.8266099999998</v>
      </c>
    </row>
    <row r="20" spans="1:218" x14ac:dyDescent="0.3">
      <c r="A20" s="1"/>
      <c r="B20" s="98" t="s">
        <v>774</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c r="BP20" s="101"/>
      <c r="BQ20" s="101"/>
      <c r="BR20" s="101"/>
      <c r="BS20" s="101"/>
      <c r="BT20" s="101">
        <v>289.34122000000002</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c r="CQ20" s="101"/>
      <c r="CR20" s="101"/>
      <c r="CS20" s="102"/>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2911.4683499999996</v>
      </c>
      <c r="HI20" s="101">
        <v>2849.7097999999996</v>
      </c>
      <c r="HJ20" s="102">
        <v>1213.8266099999998</v>
      </c>
    </row>
    <row r="21" spans="1:218" x14ac:dyDescent="0.3">
      <c r="A21" s="1"/>
      <c r="B21" s="98" t="s">
        <v>775</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c r="BP21" s="101"/>
      <c r="BQ21" s="101"/>
      <c r="BR21" s="101"/>
      <c r="BS21" s="101"/>
      <c r="BT21" s="101">
        <v>289.34122000000002</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c r="CQ21" s="101"/>
      <c r="CR21" s="101"/>
      <c r="CS21" s="102"/>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2911.4683499999996</v>
      </c>
      <c r="HI21" s="101">
        <v>2849.7097999999996</v>
      </c>
      <c r="HJ21" s="102">
        <v>1213.8266099999998</v>
      </c>
    </row>
    <row r="22" spans="1:218" x14ac:dyDescent="0.3">
      <c r="A22" s="1"/>
      <c r="B22" s="98" t="s">
        <v>776</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v>49.626899999999999</v>
      </c>
      <c r="BM22" s="100">
        <v>167.61232000000001</v>
      </c>
      <c r="BN22" s="101">
        <v>166.56063</v>
      </c>
      <c r="BO22" s="101"/>
      <c r="BP22" s="101"/>
      <c r="BQ22" s="101"/>
      <c r="BR22" s="101"/>
      <c r="BS22" s="101"/>
      <c r="BT22" s="101">
        <v>289.34122000000002</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c r="CQ22" s="101"/>
      <c r="CR22" s="101"/>
      <c r="CS22" s="102"/>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2911.4683499999996</v>
      </c>
      <c r="HI22" s="101">
        <v>2849.7097999999996</v>
      </c>
      <c r="HJ22" s="102">
        <v>1213.8266099999998</v>
      </c>
    </row>
    <row r="23" spans="1:218" x14ac:dyDescent="0.3">
      <c r="A23" s="1"/>
      <c r="B23" s="98" t="s">
        <v>777</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c r="BP23" s="101"/>
      <c r="BQ23" s="101"/>
      <c r="BR23" s="101"/>
      <c r="BS23" s="101"/>
      <c r="BT23" s="101">
        <v>289.34122000000002</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c r="CQ23" s="101"/>
      <c r="CR23" s="101"/>
      <c r="CS23" s="102"/>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2911.4683499999996</v>
      </c>
      <c r="HI23" s="101">
        <v>2849.7097999999996</v>
      </c>
      <c r="HJ23" s="102">
        <v>1213.8266099999998</v>
      </c>
    </row>
    <row r="24" spans="1:218" x14ac:dyDescent="0.3">
      <c r="A24" s="1"/>
      <c r="B24" s="98" t="s">
        <v>778</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v>49.626899999999999</v>
      </c>
      <c r="BM24" s="100">
        <v>167.61232000000001</v>
      </c>
      <c r="BN24" s="101">
        <v>166.56063</v>
      </c>
      <c r="BO24" s="101"/>
      <c r="BP24" s="101"/>
      <c r="BQ24" s="101"/>
      <c r="BR24" s="101"/>
      <c r="BS24" s="101"/>
      <c r="BT24" s="101">
        <v>289.34122000000002</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c r="CQ24" s="101"/>
      <c r="CR24" s="101"/>
      <c r="CS24" s="102"/>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2911.4683499999996</v>
      </c>
      <c r="HI24" s="101">
        <v>2849.7097999999996</v>
      </c>
      <c r="HJ24" s="102">
        <v>1213.8266099999998</v>
      </c>
    </row>
    <row r="25" spans="1:218" x14ac:dyDescent="0.3">
      <c r="A25" s="1"/>
      <c r="B25" s="98" t="s">
        <v>779</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v>49.626899999999999</v>
      </c>
      <c r="BM25" s="100">
        <v>167.61232000000001</v>
      </c>
      <c r="BN25" s="101">
        <v>166.56063</v>
      </c>
      <c r="BO25" s="101"/>
      <c r="BP25" s="101"/>
      <c r="BQ25" s="101"/>
      <c r="BR25" s="101"/>
      <c r="BS25" s="101"/>
      <c r="BT25" s="101">
        <v>289.34122000000002</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c r="CQ25" s="101"/>
      <c r="CR25" s="101"/>
      <c r="CS25" s="102"/>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2911.4683499999996</v>
      </c>
      <c r="HI25" s="101">
        <v>2849.7097999999996</v>
      </c>
      <c r="HJ25" s="102">
        <v>1213.8266099999998</v>
      </c>
    </row>
    <row r="26" spans="1:218" x14ac:dyDescent="0.3">
      <c r="A26" s="1"/>
      <c r="B26" s="98" t="s">
        <v>780</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v>49.626899999999999</v>
      </c>
      <c r="BM26" s="100">
        <v>167.61232000000001</v>
      </c>
      <c r="BN26" s="101">
        <v>166.56063</v>
      </c>
      <c r="BO26" s="101"/>
      <c r="BP26" s="101"/>
      <c r="BQ26" s="101"/>
      <c r="BR26" s="101"/>
      <c r="BS26" s="101"/>
      <c r="BT26" s="101">
        <v>289.34122000000002</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c r="CQ26" s="101"/>
      <c r="CR26" s="101"/>
      <c r="CS26" s="102"/>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2911.4683499999996</v>
      </c>
      <c r="HI26" s="101">
        <v>2849.7097999999996</v>
      </c>
      <c r="HJ26" s="102">
        <v>1213.8266099999998</v>
      </c>
    </row>
    <row r="27" spans="1:218" x14ac:dyDescent="0.3">
      <c r="A27" s="1"/>
      <c r="B27" s="98" t="s">
        <v>781</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v>49.626899999999999</v>
      </c>
      <c r="BM27" s="100">
        <v>167.61232000000001</v>
      </c>
      <c r="BN27" s="101">
        <v>166.56063</v>
      </c>
      <c r="BO27" s="101"/>
      <c r="BP27" s="101"/>
      <c r="BQ27" s="101"/>
      <c r="BR27" s="101"/>
      <c r="BS27" s="101"/>
      <c r="BT27" s="101">
        <v>289.34122000000002</v>
      </c>
      <c r="BU27" s="101"/>
      <c r="BV27" s="101">
        <v>110.49702000000001</v>
      </c>
      <c r="BW27" s="101">
        <v>206.49456000000001</v>
      </c>
      <c r="BX27" s="101">
        <v>206.11548999999999</v>
      </c>
      <c r="BY27" s="101">
        <v>205.99002999999999</v>
      </c>
      <c r="BZ27" s="102"/>
      <c r="CA27" s="100">
        <v>17.41583</v>
      </c>
      <c r="CB27" s="102"/>
      <c r="CC27" s="99"/>
      <c r="CD27" s="100"/>
      <c r="CE27" s="101"/>
      <c r="CF27" s="101"/>
      <c r="CG27" s="101"/>
      <c r="CH27" s="101"/>
      <c r="CI27" s="101">
        <v>118.14735</v>
      </c>
      <c r="CJ27" s="101">
        <v>47.905140000000003</v>
      </c>
      <c r="CK27" s="101">
        <v>53.710120000000003</v>
      </c>
      <c r="CL27" s="101"/>
      <c r="CM27" s="101"/>
      <c r="CN27" s="101"/>
      <c r="CO27" s="102">
        <v>191.19621000000001</v>
      </c>
      <c r="CP27" s="100"/>
      <c r="CQ27" s="101"/>
      <c r="CR27" s="101"/>
      <c r="CS27" s="102"/>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2867.4146799999999</v>
      </c>
      <c r="HI27" s="101">
        <v>2805.6561299999998</v>
      </c>
      <c r="HJ27" s="102">
        <v>1213.8266099999998</v>
      </c>
    </row>
    <row r="28" spans="1:218" x14ac:dyDescent="0.3">
      <c r="A28" s="1"/>
      <c r="B28" s="98" t="s">
        <v>782</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v>49.626899999999999</v>
      </c>
      <c r="BM28" s="100">
        <v>167.61232000000001</v>
      </c>
      <c r="BN28" s="101">
        <v>166.56063</v>
      </c>
      <c r="BO28" s="101"/>
      <c r="BP28" s="101"/>
      <c r="BQ28" s="101"/>
      <c r="BR28" s="101"/>
      <c r="BS28" s="101"/>
      <c r="BT28" s="101">
        <v>289.34122000000002</v>
      </c>
      <c r="BU28" s="101"/>
      <c r="BV28" s="101">
        <v>110.49702000000001</v>
      </c>
      <c r="BW28" s="101">
        <v>206.49456000000001</v>
      </c>
      <c r="BX28" s="101">
        <v>206.11548999999999</v>
      </c>
      <c r="BY28" s="101">
        <v>205.99002999999999</v>
      </c>
      <c r="BZ28" s="102"/>
      <c r="CA28" s="100">
        <v>17.41583</v>
      </c>
      <c r="CB28" s="102"/>
      <c r="CC28" s="99"/>
      <c r="CD28" s="100"/>
      <c r="CE28" s="101"/>
      <c r="CF28" s="101"/>
      <c r="CG28" s="101"/>
      <c r="CH28" s="101"/>
      <c r="CI28" s="101">
        <v>118.14735</v>
      </c>
      <c r="CJ28" s="101">
        <v>47.905140000000003</v>
      </c>
      <c r="CK28" s="101">
        <v>53.710120000000003</v>
      </c>
      <c r="CL28" s="101"/>
      <c r="CM28" s="101"/>
      <c r="CN28" s="101"/>
      <c r="CO28" s="102">
        <v>191.19621000000001</v>
      </c>
      <c r="CP28" s="100"/>
      <c r="CQ28" s="101"/>
      <c r="CR28" s="101"/>
      <c r="CS28" s="102"/>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2867.4146799999999</v>
      </c>
      <c r="HI28" s="101">
        <v>2805.6561299999998</v>
      </c>
      <c r="HJ28" s="102">
        <v>1213.8266099999998</v>
      </c>
    </row>
    <row r="29" spans="1:218" x14ac:dyDescent="0.3">
      <c r="A29" s="1"/>
      <c r="B29" s="98" t="s">
        <v>783</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v>49.626899999999999</v>
      </c>
      <c r="BM29" s="100">
        <v>167.61232000000001</v>
      </c>
      <c r="BN29" s="101">
        <v>166.56063</v>
      </c>
      <c r="BO29" s="101"/>
      <c r="BP29" s="101"/>
      <c r="BQ29" s="101"/>
      <c r="BR29" s="101"/>
      <c r="BS29" s="101"/>
      <c r="BT29" s="101">
        <v>289.34122000000002</v>
      </c>
      <c r="BU29" s="101"/>
      <c r="BV29" s="101">
        <v>110.49702000000001</v>
      </c>
      <c r="BW29" s="101">
        <v>206.49456000000001</v>
      </c>
      <c r="BX29" s="101">
        <v>206.11548999999999</v>
      </c>
      <c r="BY29" s="101">
        <v>205.99002999999999</v>
      </c>
      <c r="BZ29" s="102"/>
      <c r="CA29" s="100">
        <v>17.41583</v>
      </c>
      <c r="CB29" s="102"/>
      <c r="CC29" s="99"/>
      <c r="CD29" s="100"/>
      <c r="CE29" s="101"/>
      <c r="CF29" s="101"/>
      <c r="CG29" s="101"/>
      <c r="CH29" s="101"/>
      <c r="CI29" s="101">
        <v>118.14735</v>
      </c>
      <c r="CJ29" s="101">
        <v>47.905140000000003</v>
      </c>
      <c r="CK29" s="101">
        <v>53.710120000000003</v>
      </c>
      <c r="CL29" s="101"/>
      <c r="CM29" s="101"/>
      <c r="CN29" s="101"/>
      <c r="CO29" s="102">
        <v>191.19621000000001</v>
      </c>
      <c r="CP29" s="100"/>
      <c r="CQ29" s="101"/>
      <c r="CR29" s="101"/>
      <c r="CS29" s="102"/>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2867.4146799999999</v>
      </c>
      <c r="HI29" s="101">
        <v>2805.6561299999998</v>
      </c>
      <c r="HJ29" s="102">
        <v>1213.8266099999998</v>
      </c>
    </row>
    <row r="30" spans="1:218" x14ac:dyDescent="0.3">
      <c r="A30" s="1"/>
      <c r="B30" s="98" t="s">
        <v>784</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v>49.626899999999999</v>
      </c>
      <c r="BM30" s="100">
        <v>167.61232000000001</v>
      </c>
      <c r="BN30" s="101">
        <v>166.56063</v>
      </c>
      <c r="BO30" s="101"/>
      <c r="BP30" s="101"/>
      <c r="BQ30" s="101"/>
      <c r="BR30" s="101"/>
      <c r="BS30" s="101"/>
      <c r="BT30" s="101">
        <v>289.34122000000002</v>
      </c>
      <c r="BU30" s="101"/>
      <c r="BV30" s="101">
        <v>110.49702000000001</v>
      </c>
      <c r="BW30" s="101">
        <v>206.49456000000001</v>
      </c>
      <c r="BX30" s="101">
        <v>206.11548999999999</v>
      </c>
      <c r="BY30" s="101">
        <v>205.99002999999999</v>
      </c>
      <c r="BZ30" s="102"/>
      <c r="CA30" s="100">
        <v>17.41583</v>
      </c>
      <c r="CB30" s="102"/>
      <c r="CC30" s="99"/>
      <c r="CD30" s="100"/>
      <c r="CE30" s="101"/>
      <c r="CF30" s="101"/>
      <c r="CG30" s="101"/>
      <c r="CH30" s="101"/>
      <c r="CI30" s="101">
        <v>118.14735</v>
      </c>
      <c r="CJ30" s="101">
        <v>47.905140000000003</v>
      </c>
      <c r="CK30" s="101">
        <v>53.710120000000003</v>
      </c>
      <c r="CL30" s="101"/>
      <c r="CM30" s="101"/>
      <c r="CN30" s="101"/>
      <c r="CO30" s="102">
        <v>191.19621000000001</v>
      </c>
      <c r="CP30" s="100"/>
      <c r="CQ30" s="101"/>
      <c r="CR30" s="101"/>
      <c r="CS30" s="102"/>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2867.4146799999999</v>
      </c>
      <c r="HI30" s="101">
        <v>2805.6561299999998</v>
      </c>
      <c r="HJ30" s="102">
        <v>1213.8266099999998</v>
      </c>
    </row>
    <row r="31" spans="1:218" x14ac:dyDescent="0.3">
      <c r="A31" s="1"/>
      <c r="B31" s="98" t="s">
        <v>785</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v>49.626899999999999</v>
      </c>
      <c r="BM31" s="100">
        <v>167.61232000000001</v>
      </c>
      <c r="BN31" s="101">
        <v>166.56063</v>
      </c>
      <c r="BO31" s="101"/>
      <c r="BP31" s="101"/>
      <c r="BQ31" s="101"/>
      <c r="BR31" s="101"/>
      <c r="BS31" s="101"/>
      <c r="BT31" s="101">
        <v>289.34122000000002</v>
      </c>
      <c r="BU31" s="101"/>
      <c r="BV31" s="101">
        <v>110.49702000000001</v>
      </c>
      <c r="BW31" s="101">
        <v>206.49456000000001</v>
      </c>
      <c r="BX31" s="101">
        <v>206.11548999999999</v>
      </c>
      <c r="BY31" s="101">
        <v>205.99002999999999</v>
      </c>
      <c r="BZ31" s="102"/>
      <c r="CA31" s="100">
        <v>17.41583</v>
      </c>
      <c r="CB31" s="102"/>
      <c r="CC31" s="99"/>
      <c r="CD31" s="100"/>
      <c r="CE31" s="101"/>
      <c r="CF31" s="101"/>
      <c r="CG31" s="101"/>
      <c r="CH31" s="101"/>
      <c r="CI31" s="101">
        <v>118.14735</v>
      </c>
      <c r="CJ31" s="101">
        <v>47.905140000000003</v>
      </c>
      <c r="CK31" s="101">
        <v>53.710120000000003</v>
      </c>
      <c r="CL31" s="101"/>
      <c r="CM31" s="101"/>
      <c r="CN31" s="101"/>
      <c r="CO31" s="102">
        <v>191.19621000000001</v>
      </c>
      <c r="CP31" s="100"/>
      <c r="CQ31" s="101"/>
      <c r="CR31" s="101"/>
      <c r="CS31" s="102"/>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2867.4146799999999</v>
      </c>
      <c r="HI31" s="101">
        <v>2805.6561299999998</v>
      </c>
      <c r="HJ31" s="102">
        <v>1213.8266099999998</v>
      </c>
    </row>
    <row r="32" spans="1:218" x14ac:dyDescent="0.3">
      <c r="A32" s="1"/>
      <c r="B32" s="98" t="s">
        <v>786</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v>49.626899999999999</v>
      </c>
      <c r="BM32" s="100">
        <v>167.61232000000001</v>
      </c>
      <c r="BN32" s="101">
        <v>166.56063</v>
      </c>
      <c r="BO32" s="101"/>
      <c r="BP32" s="101"/>
      <c r="BQ32" s="101"/>
      <c r="BR32" s="101"/>
      <c r="BS32" s="101"/>
      <c r="BT32" s="101">
        <v>289.34122000000002</v>
      </c>
      <c r="BU32" s="101"/>
      <c r="BV32" s="101">
        <v>110.49702000000001</v>
      </c>
      <c r="BW32" s="101">
        <v>206.49456000000001</v>
      </c>
      <c r="BX32" s="101">
        <v>206.11548999999999</v>
      </c>
      <c r="BY32" s="101">
        <v>205.99002999999999</v>
      </c>
      <c r="BZ32" s="102"/>
      <c r="CA32" s="100">
        <v>17.41583</v>
      </c>
      <c r="CB32" s="102"/>
      <c r="CC32" s="99"/>
      <c r="CD32" s="100"/>
      <c r="CE32" s="101"/>
      <c r="CF32" s="101"/>
      <c r="CG32" s="101"/>
      <c r="CH32" s="101"/>
      <c r="CI32" s="101">
        <v>118.14735</v>
      </c>
      <c r="CJ32" s="101">
        <v>47.905140000000003</v>
      </c>
      <c r="CK32" s="101">
        <v>53.710120000000003</v>
      </c>
      <c r="CL32" s="101"/>
      <c r="CM32" s="101"/>
      <c r="CN32" s="101"/>
      <c r="CO32" s="102">
        <v>191.19621000000001</v>
      </c>
      <c r="CP32" s="100"/>
      <c r="CQ32" s="101"/>
      <c r="CR32" s="101"/>
      <c r="CS32" s="102"/>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2867.4146799999999</v>
      </c>
      <c r="HI32" s="101">
        <v>2805.6561299999998</v>
      </c>
      <c r="HJ32" s="102">
        <v>1213.8266099999998</v>
      </c>
    </row>
    <row r="33" spans="1:218" x14ac:dyDescent="0.3">
      <c r="A33" s="1"/>
      <c r="B33" s="98" t="s">
        <v>787</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v>49.626899999999999</v>
      </c>
      <c r="BM33" s="100">
        <v>167.61232000000001</v>
      </c>
      <c r="BN33" s="101">
        <v>166.56063</v>
      </c>
      <c r="BO33" s="101"/>
      <c r="BP33" s="101"/>
      <c r="BQ33" s="101"/>
      <c r="BR33" s="101"/>
      <c r="BS33" s="101"/>
      <c r="BT33" s="101">
        <v>289.34122000000002</v>
      </c>
      <c r="BU33" s="101"/>
      <c r="BV33" s="101">
        <v>110.49702000000001</v>
      </c>
      <c r="BW33" s="101">
        <v>206.49456000000001</v>
      </c>
      <c r="BX33" s="101">
        <v>206.11548999999999</v>
      </c>
      <c r="BY33" s="101">
        <v>205.99002999999999</v>
      </c>
      <c r="BZ33" s="102"/>
      <c r="CA33" s="100">
        <v>17.41583</v>
      </c>
      <c r="CB33" s="102"/>
      <c r="CC33" s="99"/>
      <c r="CD33" s="100"/>
      <c r="CE33" s="101"/>
      <c r="CF33" s="101"/>
      <c r="CG33" s="101"/>
      <c r="CH33" s="101"/>
      <c r="CI33" s="101">
        <v>118.14735</v>
      </c>
      <c r="CJ33" s="101">
        <v>47.905140000000003</v>
      </c>
      <c r="CK33" s="101">
        <v>53.710120000000003</v>
      </c>
      <c r="CL33" s="101"/>
      <c r="CM33" s="101"/>
      <c r="CN33" s="101"/>
      <c r="CO33" s="102">
        <v>191.19621000000001</v>
      </c>
      <c r="CP33" s="100"/>
      <c r="CQ33" s="101"/>
      <c r="CR33" s="101"/>
      <c r="CS33" s="102"/>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2867.4146799999999</v>
      </c>
      <c r="HI33" s="101">
        <v>2805.6561299999998</v>
      </c>
      <c r="HJ33" s="102">
        <v>1213.8266099999998</v>
      </c>
    </row>
    <row r="34" spans="1:218" x14ac:dyDescent="0.3">
      <c r="A34" s="1"/>
      <c r="B34" s="98" t="s">
        <v>788</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v>49.626899999999999</v>
      </c>
      <c r="BM34" s="100">
        <v>167.61232000000001</v>
      </c>
      <c r="BN34" s="101">
        <v>166.56063</v>
      </c>
      <c r="BO34" s="101"/>
      <c r="BP34" s="101"/>
      <c r="BQ34" s="101"/>
      <c r="BR34" s="101"/>
      <c r="BS34" s="101"/>
      <c r="BT34" s="101">
        <v>289.34122000000002</v>
      </c>
      <c r="BU34" s="101"/>
      <c r="BV34" s="101">
        <v>110.49702000000001</v>
      </c>
      <c r="BW34" s="101">
        <v>206.49456000000001</v>
      </c>
      <c r="BX34" s="101">
        <v>206.11548999999999</v>
      </c>
      <c r="BY34" s="101">
        <v>205.99002999999999</v>
      </c>
      <c r="BZ34" s="102"/>
      <c r="CA34" s="100">
        <v>17.41583</v>
      </c>
      <c r="CB34" s="102"/>
      <c r="CC34" s="99"/>
      <c r="CD34" s="100"/>
      <c r="CE34" s="101"/>
      <c r="CF34" s="101"/>
      <c r="CG34" s="101"/>
      <c r="CH34" s="101"/>
      <c r="CI34" s="101">
        <v>118.14735</v>
      </c>
      <c r="CJ34" s="101">
        <v>47.905140000000003</v>
      </c>
      <c r="CK34" s="101">
        <v>53.710120000000003</v>
      </c>
      <c r="CL34" s="101"/>
      <c r="CM34" s="101"/>
      <c r="CN34" s="101"/>
      <c r="CO34" s="102">
        <v>191.19621000000001</v>
      </c>
      <c r="CP34" s="100"/>
      <c r="CQ34" s="101"/>
      <c r="CR34" s="101"/>
      <c r="CS34" s="102"/>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2867.4146799999999</v>
      </c>
      <c r="HI34" s="101">
        <v>2805.6561299999998</v>
      </c>
      <c r="HJ34" s="102">
        <v>1213.8266099999998</v>
      </c>
    </row>
    <row r="35" spans="1:218" x14ac:dyDescent="0.3">
      <c r="A35" s="1"/>
      <c r="B35" s="98" t="s">
        <v>789</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v>49.626899999999999</v>
      </c>
      <c r="BM35" s="100">
        <v>167.61232000000001</v>
      </c>
      <c r="BN35" s="101">
        <v>166.56063</v>
      </c>
      <c r="BO35" s="101"/>
      <c r="BP35" s="101"/>
      <c r="BQ35" s="101"/>
      <c r="BR35" s="101"/>
      <c r="BS35" s="101"/>
      <c r="BT35" s="101">
        <v>289.34122000000002</v>
      </c>
      <c r="BU35" s="101"/>
      <c r="BV35" s="101">
        <v>110.49702000000001</v>
      </c>
      <c r="BW35" s="101">
        <v>206.49456000000001</v>
      </c>
      <c r="BX35" s="101">
        <v>206.11548999999999</v>
      </c>
      <c r="BY35" s="101">
        <v>205.99002999999999</v>
      </c>
      <c r="BZ35" s="102"/>
      <c r="CA35" s="100">
        <v>17.41583</v>
      </c>
      <c r="CB35" s="102"/>
      <c r="CC35" s="99"/>
      <c r="CD35" s="100"/>
      <c r="CE35" s="101"/>
      <c r="CF35" s="101"/>
      <c r="CG35" s="101"/>
      <c r="CH35" s="101"/>
      <c r="CI35" s="101">
        <v>118.14735</v>
      </c>
      <c r="CJ35" s="101">
        <v>47.905140000000003</v>
      </c>
      <c r="CK35" s="101">
        <v>53.710120000000003</v>
      </c>
      <c r="CL35" s="101"/>
      <c r="CM35" s="101"/>
      <c r="CN35" s="101"/>
      <c r="CO35" s="102">
        <v>191.19621000000001</v>
      </c>
      <c r="CP35" s="100"/>
      <c r="CQ35" s="101"/>
      <c r="CR35" s="101"/>
      <c r="CS35" s="102"/>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2867.4146799999999</v>
      </c>
      <c r="HI35" s="101">
        <v>2805.6561299999998</v>
      </c>
      <c r="HJ35" s="102">
        <v>1213.8266099999998</v>
      </c>
    </row>
    <row r="36" spans="1:218" x14ac:dyDescent="0.3">
      <c r="A36" s="1"/>
      <c r="B36" s="98" t="s">
        <v>790</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v>49.626899999999999</v>
      </c>
      <c r="BM36" s="100">
        <v>167.61232000000001</v>
      </c>
      <c r="BN36" s="101">
        <v>166.56063</v>
      </c>
      <c r="BO36" s="101"/>
      <c r="BP36" s="101"/>
      <c r="BQ36" s="101"/>
      <c r="BR36" s="101"/>
      <c r="BS36" s="101"/>
      <c r="BT36" s="101">
        <v>289.34122000000002</v>
      </c>
      <c r="BU36" s="101"/>
      <c r="BV36" s="101">
        <v>110.49702000000001</v>
      </c>
      <c r="BW36" s="101">
        <v>206.49456000000001</v>
      </c>
      <c r="BX36" s="101">
        <v>206.11548999999999</v>
      </c>
      <c r="BY36" s="101">
        <v>205.99002999999999</v>
      </c>
      <c r="BZ36" s="102"/>
      <c r="CA36" s="100">
        <v>17.41583</v>
      </c>
      <c r="CB36" s="102"/>
      <c r="CC36" s="99"/>
      <c r="CD36" s="100"/>
      <c r="CE36" s="101"/>
      <c r="CF36" s="101"/>
      <c r="CG36" s="101"/>
      <c r="CH36" s="101"/>
      <c r="CI36" s="101">
        <v>118.14735</v>
      </c>
      <c r="CJ36" s="101">
        <v>47.905140000000003</v>
      </c>
      <c r="CK36" s="101">
        <v>53.710120000000003</v>
      </c>
      <c r="CL36" s="101"/>
      <c r="CM36" s="101"/>
      <c r="CN36" s="101"/>
      <c r="CO36" s="102">
        <v>191.19621000000001</v>
      </c>
      <c r="CP36" s="100"/>
      <c r="CQ36" s="101"/>
      <c r="CR36" s="101"/>
      <c r="CS36" s="102"/>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2867.4146799999999</v>
      </c>
      <c r="HI36" s="101">
        <v>2805.6561299999998</v>
      </c>
      <c r="HJ36" s="102">
        <v>1213.8266099999998</v>
      </c>
    </row>
    <row r="37" spans="1:218" x14ac:dyDescent="0.3">
      <c r="A37" s="1"/>
      <c r="B37" s="98" t="s">
        <v>791</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v>49.626899999999999</v>
      </c>
      <c r="BM37" s="100">
        <v>167.61232000000001</v>
      </c>
      <c r="BN37" s="101">
        <v>166.56063</v>
      </c>
      <c r="BO37" s="101"/>
      <c r="BP37" s="101"/>
      <c r="BQ37" s="101"/>
      <c r="BR37" s="101"/>
      <c r="BS37" s="101"/>
      <c r="BT37" s="101">
        <v>289.34122000000002</v>
      </c>
      <c r="BU37" s="101"/>
      <c r="BV37" s="101">
        <v>110.49702000000001</v>
      </c>
      <c r="BW37" s="101">
        <v>206.49456000000001</v>
      </c>
      <c r="BX37" s="101">
        <v>206.11548999999999</v>
      </c>
      <c r="BY37" s="101">
        <v>205.99002999999999</v>
      </c>
      <c r="BZ37" s="102"/>
      <c r="CA37" s="100">
        <v>17.41583</v>
      </c>
      <c r="CB37" s="102"/>
      <c r="CC37" s="99"/>
      <c r="CD37" s="100"/>
      <c r="CE37" s="101"/>
      <c r="CF37" s="101"/>
      <c r="CG37" s="101"/>
      <c r="CH37" s="101"/>
      <c r="CI37" s="101">
        <v>118.14735</v>
      </c>
      <c r="CJ37" s="101">
        <v>47.905140000000003</v>
      </c>
      <c r="CK37" s="101">
        <v>53.710120000000003</v>
      </c>
      <c r="CL37" s="101"/>
      <c r="CM37" s="101"/>
      <c r="CN37" s="101"/>
      <c r="CO37" s="102">
        <v>191.19621000000001</v>
      </c>
      <c r="CP37" s="100"/>
      <c r="CQ37" s="101"/>
      <c r="CR37" s="101"/>
      <c r="CS37" s="102"/>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2867.4146799999999</v>
      </c>
      <c r="HI37" s="101">
        <v>2805.6561299999998</v>
      </c>
      <c r="HJ37" s="102">
        <v>1213.8266099999998</v>
      </c>
    </row>
    <row r="38" spans="1:218" x14ac:dyDescent="0.3">
      <c r="A38" s="1"/>
      <c r="B38" s="98" t="s">
        <v>792</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v>49.626899999999999</v>
      </c>
      <c r="BM38" s="100">
        <v>167.61232000000001</v>
      </c>
      <c r="BN38" s="101">
        <v>166.56063</v>
      </c>
      <c r="BO38" s="101"/>
      <c r="BP38" s="101"/>
      <c r="BQ38" s="101"/>
      <c r="BR38" s="101"/>
      <c r="BS38" s="101"/>
      <c r="BT38" s="101">
        <v>289.34122000000002</v>
      </c>
      <c r="BU38" s="101"/>
      <c r="BV38" s="101">
        <v>110.49702000000001</v>
      </c>
      <c r="BW38" s="101">
        <v>206.49456000000001</v>
      </c>
      <c r="BX38" s="101">
        <v>206.11548999999999</v>
      </c>
      <c r="BY38" s="101">
        <v>205.99002999999999</v>
      </c>
      <c r="BZ38" s="102"/>
      <c r="CA38" s="100">
        <v>17.41583</v>
      </c>
      <c r="CB38" s="102"/>
      <c r="CC38" s="99"/>
      <c r="CD38" s="100"/>
      <c r="CE38" s="101"/>
      <c r="CF38" s="101"/>
      <c r="CG38" s="101"/>
      <c r="CH38" s="101"/>
      <c r="CI38" s="101">
        <v>118.14735</v>
      </c>
      <c r="CJ38" s="101">
        <v>47.905140000000003</v>
      </c>
      <c r="CK38" s="101">
        <v>53.710120000000003</v>
      </c>
      <c r="CL38" s="101"/>
      <c r="CM38" s="101"/>
      <c r="CN38" s="101"/>
      <c r="CO38" s="102">
        <v>191.19621000000001</v>
      </c>
      <c r="CP38" s="100"/>
      <c r="CQ38" s="101"/>
      <c r="CR38" s="101"/>
      <c r="CS38" s="102"/>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2867.4146799999999</v>
      </c>
      <c r="HI38" s="101">
        <v>2805.6561299999998</v>
      </c>
      <c r="HJ38" s="102">
        <v>1213.8266099999998</v>
      </c>
    </row>
    <row r="39" spans="1:218" x14ac:dyDescent="0.3">
      <c r="A39" s="1"/>
      <c r="B39" s="98" t="s">
        <v>793</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v>49.626899999999999</v>
      </c>
      <c r="BM39" s="100">
        <v>167.61232000000001</v>
      </c>
      <c r="BN39" s="101">
        <v>166.56063</v>
      </c>
      <c r="BO39" s="101"/>
      <c r="BP39" s="101"/>
      <c r="BQ39" s="101"/>
      <c r="BR39" s="101"/>
      <c r="BS39" s="101"/>
      <c r="BT39" s="101">
        <v>289.34122000000002</v>
      </c>
      <c r="BU39" s="101"/>
      <c r="BV39" s="101">
        <v>110.49702000000001</v>
      </c>
      <c r="BW39" s="101">
        <v>206.49456000000001</v>
      </c>
      <c r="BX39" s="101">
        <v>206.11548999999999</v>
      </c>
      <c r="BY39" s="101">
        <v>205.99002999999999</v>
      </c>
      <c r="BZ39" s="102"/>
      <c r="CA39" s="100">
        <v>17.41583</v>
      </c>
      <c r="CB39" s="102"/>
      <c r="CC39" s="99"/>
      <c r="CD39" s="100"/>
      <c r="CE39" s="101"/>
      <c r="CF39" s="101"/>
      <c r="CG39" s="101"/>
      <c r="CH39" s="101"/>
      <c r="CI39" s="101">
        <v>118.14735</v>
      </c>
      <c r="CJ39" s="101">
        <v>47.905140000000003</v>
      </c>
      <c r="CK39" s="101">
        <v>53.710120000000003</v>
      </c>
      <c r="CL39" s="101"/>
      <c r="CM39" s="101"/>
      <c r="CN39" s="101"/>
      <c r="CO39" s="102">
        <v>191.19621000000001</v>
      </c>
      <c r="CP39" s="100"/>
      <c r="CQ39" s="101"/>
      <c r="CR39" s="101"/>
      <c r="CS39" s="102"/>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2867.4146799999999</v>
      </c>
      <c r="HI39" s="101">
        <v>2805.6561299999998</v>
      </c>
      <c r="HJ39" s="102">
        <v>1213.8266099999998</v>
      </c>
    </row>
    <row r="40" spans="1:218" x14ac:dyDescent="0.3">
      <c r="A40" s="1"/>
      <c r="B40" s="98" t="s">
        <v>794</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v>49.626899999999999</v>
      </c>
      <c r="BM40" s="100">
        <v>167.61232000000001</v>
      </c>
      <c r="BN40" s="101">
        <v>166.56063</v>
      </c>
      <c r="BO40" s="101"/>
      <c r="BP40" s="101"/>
      <c r="BQ40" s="101"/>
      <c r="BR40" s="101"/>
      <c r="BS40" s="101"/>
      <c r="BT40" s="101">
        <v>289.34122000000002</v>
      </c>
      <c r="BU40" s="101"/>
      <c r="BV40" s="101">
        <v>110.49702000000001</v>
      </c>
      <c r="BW40" s="101">
        <v>206.49456000000001</v>
      </c>
      <c r="BX40" s="101">
        <v>206.11548999999999</v>
      </c>
      <c r="BY40" s="101">
        <v>205.99002999999999</v>
      </c>
      <c r="BZ40" s="102"/>
      <c r="CA40" s="100">
        <v>17.41583</v>
      </c>
      <c r="CB40" s="102"/>
      <c r="CC40" s="99"/>
      <c r="CD40" s="100"/>
      <c r="CE40" s="101"/>
      <c r="CF40" s="101"/>
      <c r="CG40" s="101"/>
      <c r="CH40" s="101"/>
      <c r="CI40" s="101">
        <v>118.14735</v>
      </c>
      <c r="CJ40" s="101">
        <v>47.905140000000003</v>
      </c>
      <c r="CK40" s="101">
        <v>53.710120000000003</v>
      </c>
      <c r="CL40" s="101"/>
      <c r="CM40" s="101"/>
      <c r="CN40" s="101"/>
      <c r="CO40" s="102">
        <v>191.19621000000001</v>
      </c>
      <c r="CP40" s="100"/>
      <c r="CQ40" s="101"/>
      <c r="CR40" s="101"/>
      <c r="CS40" s="102"/>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2867.4146799999999</v>
      </c>
      <c r="HI40" s="101">
        <v>2805.6561299999998</v>
      </c>
      <c r="HJ40" s="102">
        <v>1213.8266099999998</v>
      </c>
    </row>
    <row r="41" spans="1:218" x14ac:dyDescent="0.3">
      <c r="A41" s="1"/>
      <c r="B41" s="98" t="s">
        <v>795</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v>49.626899999999999</v>
      </c>
      <c r="BM41" s="100">
        <v>167.61232000000001</v>
      </c>
      <c r="BN41" s="101">
        <v>166.56063</v>
      </c>
      <c r="BO41" s="101"/>
      <c r="BP41" s="101"/>
      <c r="BQ41" s="101"/>
      <c r="BR41" s="101"/>
      <c r="BS41" s="101"/>
      <c r="BT41" s="101">
        <v>289.34122000000002</v>
      </c>
      <c r="BU41" s="101"/>
      <c r="BV41" s="101">
        <v>110.49702000000001</v>
      </c>
      <c r="BW41" s="101">
        <v>206.49456000000001</v>
      </c>
      <c r="BX41" s="101">
        <v>206.11548999999999</v>
      </c>
      <c r="BY41" s="101">
        <v>205.99002999999999</v>
      </c>
      <c r="BZ41" s="102"/>
      <c r="CA41" s="100">
        <v>17.41583</v>
      </c>
      <c r="CB41" s="102"/>
      <c r="CC41" s="99"/>
      <c r="CD41" s="100"/>
      <c r="CE41" s="101"/>
      <c r="CF41" s="101"/>
      <c r="CG41" s="101"/>
      <c r="CH41" s="101"/>
      <c r="CI41" s="101">
        <v>118.14735</v>
      </c>
      <c r="CJ41" s="101">
        <v>47.905140000000003</v>
      </c>
      <c r="CK41" s="101">
        <v>53.710120000000003</v>
      </c>
      <c r="CL41" s="101"/>
      <c r="CM41" s="101"/>
      <c r="CN41" s="101"/>
      <c r="CO41" s="102">
        <v>191.19621000000001</v>
      </c>
      <c r="CP41" s="100"/>
      <c r="CQ41" s="101"/>
      <c r="CR41" s="101"/>
      <c r="CS41" s="102"/>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2867.4146799999999</v>
      </c>
      <c r="HI41" s="101">
        <v>2805.6561299999998</v>
      </c>
      <c r="HJ41" s="102">
        <v>1213.8266099999998</v>
      </c>
    </row>
    <row r="42" spans="1:218" x14ac:dyDescent="0.3">
      <c r="A42" s="1"/>
      <c r="B42" s="98" t="s">
        <v>796</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v>49.626899999999999</v>
      </c>
      <c r="BM42" s="100">
        <v>167.61232000000001</v>
      </c>
      <c r="BN42" s="101">
        <v>166.56063</v>
      </c>
      <c r="BO42" s="101"/>
      <c r="BP42" s="101"/>
      <c r="BQ42" s="101"/>
      <c r="BR42" s="101"/>
      <c r="BS42" s="101"/>
      <c r="BT42" s="101">
        <v>289.34122000000002</v>
      </c>
      <c r="BU42" s="101"/>
      <c r="BV42" s="101">
        <v>110.49702000000001</v>
      </c>
      <c r="BW42" s="101">
        <v>206.49456000000001</v>
      </c>
      <c r="BX42" s="101">
        <v>206.11548999999999</v>
      </c>
      <c r="BY42" s="101">
        <v>205.99002999999999</v>
      </c>
      <c r="BZ42" s="102"/>
      <c r="CA42" s="100">
        <v>17.41583</v>
      </c>
      <c r="CB42" s="102"/>
      <c r="CC42" s="99"/>
      <c r="CD42" s="100"/>
      <c r="CE42" s="101"/>
      <c r="CF42" s="101"/>
      <c r="CG42" s="101"/>
      <c r="CH42" s="101"/>
      <c r="CI42" s="101">
        <v>118.14735</v>
      </c>
      <c r="CJ42" s="101">
        <v>47.905140000000003</v>
      </c>
      <c r="CK42" s="101">
        <v>53.710120000000003</v>
      </c>
      <c r="CL42" s="101"/>
      <c r="CM42" s="101"/>
      <c r="CN42" s="101"/>
      <c r="CO42" s="102">
        <v>191.19621000000001</v>
      </c>
      <c r="CP42" s="100"/>
      <c r="CQ42" s="101"/>
      <c r="CR42" s="101"/>
      <c r="CS42" s="102"/>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2867.4146799999999</v>
      </c>
      <c r="HI42" s="101">
        <v>2805.6561299999998</v>
      </c>
      <c r="HJ42" s="102">
        <v>1213.8266099999998</v>
      </c>
    </row>
    <row r="43" spans="1:218" x14ac:dyDescent="0.3">
      <c r="A43" s="1"/>
      <c r="B43" s="98" t="s">
        <v>797</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v>49.626899999999999</v>
      </c>
      <c r="BM43" s="100">
        <v>167.61232000000001</v>
      </c>
      <c r="BN43" s="101">
        <v>166.56063</v>
      </c>
      <c r="BO43" s="101"/>
      <c r="BP43" s="101"/>
      <c r="BQ43" s="101"/>
      <c r="BR43" s="101"/>
      <c r="BS43" s="101"/>
      <c r="BT43" s="101">
        <v>289.34122000000002</v>
      </c>
      <c r="BU43" s="101"/>
      <c r="BV43" s="101">
        <v>110.49702000000001</v>
      </c>
      <c r="BW43" s="101">
        <v>206.49456000000001</v>
      </c>
      <c r="BX43" s="101">
        <v>206.11548999999999</v>
      </c>
      <c r="BY43" s="101">
        <v>205.99002999999999</v>
      </c>
      <c r="BZ43" s="102"/>
      <c r="CA43" s="100">
        <v>17.41583</v>
      </c>
      <c r="CB43" s="102"/>
      <c r="CC43" s="99"/>
      <c r="CD43" s="100"/>
      <c r="CE43" s="101"/>
      <c r="CF43" s="101"/>
      <c r="CG43" s="101"/>
      <c r="CH43" s="101"/>
      <c r="CI43" s="101">
        <v>118.14735</v>
      </c>
      <c r="CJ43" s="101">
        <v>47.905140000000003</v>
      </c>
      <c r="CK43" s="101">
        <v>53.710120000000003</v>
      </c>
      <c r="CL43" s="101"/>
      <c r="CM43" s="101"/>
      <c r="CN43" s="101"/>
      <c r="CO43" s="102">
        <v>191.19621000000001</v>
      </c>
      <c r="CP43" s="100"/>
      <c r="CQ43" s="101"/>
      <c r="CR43" s="101"/>
      <c r="CS43" s="102"/>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2867.4146799999999</v>
      </c>
      <c r="HI43" s="101">
        <v>2805.6561299999998</v>
      </c>
      <c r="HJ43" s="102">
        <v>1213.8266099999998</v>
      </c>
    </row>
    <row r="44" spans="1:218" x14ac:dyDescent="0.3">
      <c r="A44" s="1"/>
      <c r="B44" s="98" t="s">
        <v>798</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v>49.626899999999999</v>
      </c>
      <c r="BM44" s="100">
        <v>167.61232000000001</v>
      </c>
      <c r="BN44" s="101">
        <v>166.56063</v>
      </c>
      <c r="BO44" s="101"/>
      <c r="BP44" s="101"/>
      <c r="BQ44" s="101"/>
      <c r="BR44" s="101"/>
      <c r="BS44" s="101"/>
      <c r="BT44" s="101">
        <v>289.34122000000002</v>
      </c>
      <c r="BU44" s="101"/>
      <c r="BV44" s="101">
        <v>110.49702000000001</v>
      </c>
      <c r="BW44" s="101">
        <v>206.49456000000001</v>
      </c>
      <c r="BX44" s="101">
        <v>206.11548999999999</v>
      </c>
      <c r="BY44" s="101">
        <v>205.99002999999999</v>
      </c>
      <c r="BZ44" s="102"/>
      <c r="CA44" s="100">
        <v>17.41583</v>
      </c>
      <c r="CB44" s="102"/>
      <c r="CC44" s="99"/>
      <c r="CD44" s="100"/>
      <c r="CE44" s="101"/>
      <c r="CF44" s="101"/>
      <c r="CG44" s="101"/>
      <c r="CH44" s="101"/>
      <c r="CI44" s="101">
        <v>118.14735</v>
      </c>
      <c r="CJ44" s="101">
        <v>47.905140000000003</v>
      </c>
      <c r="CK44" s="101">
        <v>53.710120000000003</v>
      </c>
      <c r="CL44" s="101"/>
      <c r="CM44" s="101"/>
      <c r="CN44" s="101"/>
      <c r="CO44" s="102">
        <v>191.19621000000001</v>
      </c>
      <c r="CP44" s="100"/>
      <c r="CQ44" s="101"/>
      <c r="CR44" s="101"/>
      <c r="CS44" s="102"/>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2867.4146799999999</v>
      </c>
      <c r="HI44" s="101">
        <v>2805.6561299999998</v>
      </c>
      <c r="HJ44" s="102">
        <v>1213.8266099999998</v>
      </c>
    </row>
    <row r="45" spans="1:218" x14ac:dyDescent="0.3">
      <c r="A45" s="1"/>
      <c r="B45" s="98" t="s">
        <v>799</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v>49.626899999999999</v>
      </c>
      <c r="BM45" s="100">
        <v>167.61232000000001</v>
      </c>
      <c r="BN45" s="101">
        <v>166.56063</v>
      </c>
      <c r="BO45" s="101"/>
      <c r="BP45" s="101"/>
      <c r="BQ45" s="101"/>
      <c r="BR45" s="101"/>
      <c r="BS45" s="101"/>
      <c r="BT45" s="101">
        <v>289.34122000000002</v>
      </c>
      <c r="BU45" s="101"/>
      <c r="BV45" s="101">
        <v>110.49702000000001</v>
      </c>
      <c r="BW45" s="101">
        <v>206.49456000000001</v>
      </c>
      <c r="BX45" s="101">
        <v>206.11548999999999</v>
      </c>
      <c r="BY45" s="101">
        <v>205.99002999999999</v>
      </c>
      <c r="BZ45" s="102"/>
      <c r="CA45" s="100">
        <v>17.41583</v>
      </c>
      <c r="CB45" s="102"/>
      <c r="CC45" s="99"/>
      <c r="CD45" s="100"/>
      <c r="CE45" s="101"/>
      <c r="CF45" s="101"/>
      <c r="CG45" s="101"/>
      <c r="CH45" s="101"/>
      <c r="CI45" s="101">
        <v>118.14735</v>
      </c>
      <c r="CJ45" s="101">
        <v>47.905140000000003</v>
      </c>
      <c r="CK45" s="101">
        <v>53.710120000000003</v>
      </c>
      <c r="CL45" s="101"/>
      <c r="CM45" s="101"/>
      <c r="CN45" s="101"/>
      <c r="CO45" s="102">
        <v>191.19621000000001</v>
      </c>
      <c r="CP45" s="100"/>
      <c r="CQ45" s="101"/>
      <c r="CR45" s="101"/>
      <c r="CS45" s="102"/>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2867.4146799999999</v>
      </c>
      <c r="HI45" s="101">
        <v>2805.6561299999998</v>
      </c>
      <c r="HJ45" s="102">
        <v>1213.8266099999998</v>
      </c>
    </row>
    <row r="46" spans="1:218" x14ac:dyDescent="0.3">
      <c r="A46" s="1"/>
      <c r="B46" s="98" t="s">
        <v>800</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v>49.626899999999999</v>
      </c>
      <c r="BM46" s="100">
        <v>167.61232000000001</v>
      </c>
      <c r="BN46" s="101">
        <v>166.56063</v>
      </c>
      <c r="BO46" s="101"/>
      <c r="BP46" s="101"/>
      <c r="BQ46" s="101"/>
      <c r="BR46" s="101"/>
      <c r="BS46" s="101"/>
      <c r="BT46" s="101">
        <v>289.34122000000002</v>
      </c>
      <c r="BU46" s="101"/>
      <c r="BV46" s="101">
        <v>110.49702000000001</v>
      </c>
      <c r="BW46" s="101">
        <v>206.49456000000001</v>
      </c>
      <c r="BX46" s="101">
        <v>206.11548999999999</v>
      </c>
      <c r="BY46" s="101">
        <v>205.99002999999999</v>
      </c>
      <c r="BZ46" s="102"/>
      <c r="CA46" s="100">
        <v>17.41583</v>
      </c>
      <c r="CB46" s="102"/>
      <c r="CC46" s="99"/>
      <c r="CD46" s="100"/>
      <c r="CE46" s="101"/>
      <c r="CF46" s="101"/>
      <c r="CG46" s="101"/>
      <c r="CH46" s="101"/>
      <c r="CI46" s="101">
        <v>118.14735</v>
      </c>
      <c r="CJ46" s="101">
        <v>47.905140000000003</v>
      </c>
      <c r="CK46" s="101">
        <v>53.710120000000003</v>
      </c>
      <c r="CL46" s="101"/>
      <c r="CM46" s="101"/>
      <c r="CN46" s="101"/>
      <c r="CO46" s="102">
        <v>191.19621000000001</v>
      </c>
      <c r="CP46" s="100"/>
      <c r="CQ46" s="101"/>
      <c r="CR46" s="101"/>
      <c r="CS46" s="102"/>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2867.4146799999999</v>
      </c>
      <c r="HI46" s="101">
        <v>2805.6561299999998</v>
      </c>
      <c r="HJ46" s="102">
        <v>1213.8266099999998</v>
      </c>
    </row>
    <row r="47" spans="1:218" x14ac:dyDescent="0.3">
      <c r="A47" s="1"/>
      <c r="B47" s="98" t="s">
        <v>801</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v>49.626899999999999</v>
      </c>
      <c r="BM47" s="100">
        <v>167.61232000000001</v>
      </c>
      <c r="BN47" s="101">
        <v>166.56063</v>
      </c>
      <c r="BO47" s="101"/>
      <c r="BP47" s="101"/>
      <c r="BQ47" s="101"/>
      <c r="BR47" s="101"/>
      <c r="BS47" s="101"/>
      <c r="BT47" s="101">
        <v>289.34122000000002</v>
      </c>
      <c r="BU47" s="101"/>
      <c r="BV47" s="101">
        <v>110.49702000000001</v>
      </c>
      <c r="BW47" s="101">
        <v>206.49456000000001</v>
      </c>
      <c r="BX47" s="101">
        <v>206.11548999999999</v>
      </c>
      <c r="BY47" s="101">
        <v>205.99002999999999</v>
      </c>
      <c r="BZ47" s="102"/>
      <c r="CA47" s="100">
        <v>17.41583</v>
      </c>
      <c r="CB47" s="102"/>
      <c r="CC47" s="99"/>
      <c r="CD47" s="100"/>
      <c r="CE47" s="101"/>
      <c r="CF47" s="101"/>
      <c r="CG47" s="101"/>
      <c r="CH47" s="101"/>
      <c r="CI47" s="101">
        <v>118.14735</v>
      </c>
      <c r="CJ47" s="101">
        <v>47.905140000000003</v>
      </c>
      <c r="CK47" s="101">
        <v>53.710120000000003</v>
      </c>
      <c r="CL47" s="101"/>
      <c r="CM47" s="101"/>
      <c r="CN47" s="101"/>
      <c r="CO47" s="102">
        <v>191.19621000000001</v>
      </c>
      <c r="CP47" s="100"/>
      <c r="CQ47" s="101"/>
      <c r="CR47" s="101"/>
      <c r="CS47" s="102"/>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2867.4146799999999</v>
      </c>
      <c r="HI47" s="101">
        <v>2805.6561299999998</v>
      </c>
      <c r="HJ47" s="102">
        <v>1213.8266099999998</v>
      </c>
    </row>
    <row r="48" spans="1:218" x14ac:dyDescent="0.3">
      <c r="A48" s="1"/>
      <c r="B48" s="98" t="s">
        <v>802</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v>49.626899999999999</v>
      </c>
      <c r="BM48" s="100">
        <v>167.61232000000001</v>
      </c>
      <c r="BN48" s="101">
        <v>166.56063</v>
      </c>
      <c r="BO48" s="101"/>
      <c r="BP48" s="101"/>
      <c r="BQ48" s="101"/>
      <c r="BR48" s="101"/>
      <c r="BS48" s="101"/>
      <c r="BT48" s="101">
        <v>289.34122000000002</v>
      </c>
      <c r="BU48" s="101"/>
      <c r="BV48" s="101">
        <v>110.49702000000001</v>
      </c>
      <c r="BW48" s="101">
        <v>206.49456000000001</v>
      </c>
      <c r="BX48" s="101">
        <v>206.11548999999999</v>
      </c>
      <c r="BY48" s="101">
        <v>205.99002999999999</v>
      </c>
      <c r="BZ48" s="102"/>
      <c r="CA48" s="100">
        <v>17.41583</v>
      </c>
      <c r="CB48" s="102"/>
      <c r="CC48" s="99"/>
      <c r="CD48" s="100"/>
      <c r="CE48" s="101"/>
      <c r="CF48" s="101"/>
      <c r="CG48" s="101"/>
      <c r="CH48" s="101"/>
      <c r="CI48" s="101">
        <v>118.14735</v>
      </c>
      <c r="CJ48" s="101">
        <v>47.905140000000003</v>
      </c>
      <c r="CK48" s="101">
        <v>53.710120000000003</v>
      </c>
      <c r="CL48" s="101"/>
      <c r="CM48" s="101"/>
      <c r="CN48" s="101"/>
      <c r="CO48" s="102">
        <v>191.19621000000001</v>
      </c>
      <c r="CP48" s="100"/>
      <c r="CQ48" s="101"/>
      <c r="CR48" s="101"/>
      <c r="CS48" s="102"/>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2867.4146799999999</v>
      </c>
      <c r="HI48" s="101">
        <v>2805.6561299999998</v>
      </c>
      <c r="HJ48" s="102">
        <v>1213.8266099999998</v>
      </c>
    </row>
    <row r="49" spans="1:218" x14ac:dyDescent="0.3">
      <c r="A49" s="1"/>
      <c r="B49" s="98" t="s">
        <v>803</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v>49.626899999999999</v>
      </c>
      <c r="BM49" s="100">
        <v>167.61232000000001</v>
      </c>
      <c r="BN49" s="101">
        <v>166.56063</v>
      </c>
      <c r="BO49" s="101"/>
      <c r="BP49" s="101"/>
      <c r="BQ49" s="101"/>
      <c r="BR49" s="101"/>
      <c r="BS49" s="101"/>
      <c r="BT49" s="101">
        <v>289.34122000000002</v>
      </c>
      <c r="BU49" s="101"/>
      <c r="BV49" s="101">
        <v>110.49702000000001</v>
      </c>
      <c r="BW49" s="101">
        <v>206.49456000000001</v>
      </c>
      <c r="BX49" s="101">
        <v>206.11548999999999</v>
      </c>
      <c r="BY49" s="101">
        <v>205.99002999999999</v>
      </c>
      <c r="BZ49" s="102"/>
      <c r="CA49" s="100">
        <v>17.41583</v>
      </c>
      <c r="CB49" s="102"/>
      <c r="CC49" s="99"/>
      <c r="CD49" s="100"/>
      <c r="CE49" s="101"/>
      <c r="CF49" s="101"/>
      <c r="CG49" s="101"/>
      <c r="CH49" s="101"/>
      <c r="CI49" s="101">
        <v>118.14735</v>
      </c>
      <c r="CJ49" s="101">
        <v>47.905140000000003</v>
      </c>
      <c r="CK49" s="101">
        <v>53.710120000000003</v>
      </c>
      <c r="CL49" s="101"/>
      <c r="CM49" s="101"/>
      <c r="CN49" s="101"/>
      <c r="CO49" s="102">
        <v>191.19621000000001</v>
      </c>
      <c r="CP49" s="100"/>
      <c r="CQ49" s="101"/>
      <c r="CR49" s="101"/>
      <c r="CS49" s="102"/>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2867.4146799999999</v>
      </c>
      <c r="HI49" s="101">
        <v>2805.6561299999998</v>
      </c>
      <c r="HJ49" s="102">
        <v>1213.8266099999998</v>
      </c>
    </row>
    <row r="50" spans="1:218" x14ac:dyDescent="0.3">
      <c r="A50" s="1"/>
      <c r="B50" s="98" t="s">
        <v>804</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v>49.626899999999999</v>
      </c>
      <c r="BM50" s="100">
        <v>167.61232000000001</v>
      </c>
      <c r="BN50" s="101">
        <v>166.56063</v>
      </c>
      <c r="BO50" s="101"/>
      <c r="BP50" s="101"/>
      <c r="BQ50" s="101"/>
      <c r="BR50" s="101"/>
      <c r="BS50" s="101"/>
      <c r="BT50" s="101">
        <v>289.34122000000002</v>
      </c>
      <c r="BU50" s="101"/>
      <c r="BV50" s="101">
        <v>110.49702000000001</v>
      </c>
      <c r="BW50" s="101">
        <v>206.49456000000001</v>
      </c>
      <c r="BX50" s="101">
        <v>206.11548999999999</v>
      </c>
      <c r="BY50" s="101">
        <v>205.99002999999999</v>
      </c>
      <c r="BZ50" s="102"/>
      <c r="CA50" s="100">
        <v>17.41583</v>
      </c>
      <c r="CB50" s="102"/>
      <c r="CC50" s="99"/>
      <c r="CD50" s="100"/>
      <c r="CE50" s="101"/>
      <c r="CF50" s="101"/>
      <c r="CG50" s="101"/>
      <c r="CH50" s="101"/>
      <c r="CI50" s="101">
        <v>118.14735</v>
      </c>
      <c r="CJ50" s="101">
        <v>47.905140000000003</v>
      </c>
      <c r="CK50" s="101">
        <v>53.710120000000003</v>
      </c>
      <c r="CL50" s="101"/>
      <c r="CM50" s="101"/>
      <c r="CN50" s="101"/>
      <c r="CO50" s="102">
        <v>191.19621000000001</v>
      </c>
      <c r="CP50" s="100"/>
      <c r="CQ50" s="101"/>
      <c r="CR50" s="101"/>
      <c r="CS50" s="102"/>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2867.4146799999999</v>
      </c>
      <c r="HI50" s="101">
        <v>2805.6561299999998</v>
      </c>
      <c r="HJ50" s="102">
        <v>1213.8266099999998</v>
      </c>
    </row>
    <row r="51" spans="1:218" x14ac:dyDescent="0.3">
      <c r="A51" s="1"/>
      <c r="B51" s="98" t="s">
        <v>805</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v>49.626899999999999</v>
      </c>
      <c r="BM51" s="100">
        <v>167.61232000000001</v>
      </c>
      <c r="BN51" s="101">
        <v>166.56063</v>
      </c>
      <c r="BO51" s="101"/>
      <c r="BP51" s="101"/>
      <c r="BQ51" s="101"/>
      <c r="BR51" s="101"/>
      <c r="BS51" s="101"/>
      <c r="BT51" s="101">
        <v>289.34122000000002</v>
      </c>
      <c r="BU51" s="101"/>
      <c r="BV51" s="101">
        <v>110.49702000000001</v>
      </c>
      <c r="BW51" s="101">
        <v>206.49456000000001</v>
      </c>
      <c r="BX51" s="101">
        <v>206.11548999999999</v>
      </c>
      <c r="BY51" s="101">
        <v>205.99002999999999</v>
      </c>
      <c r="BZ51" s="102"/>
      <c r="CA51" s="100">
        <v>17.41583</v>
      </c>
      <c r="CB51" s="102"/>
      <c r="CC51" s="99"/>
      <c r="CD51" s="100"/>
      <c r="CE51" s="101"/>
      <c r="CF51" s="101"/>
      <c r="CG51" s="101"/>
      <c r="CH51" s="101"/>
      <c r="CI51" s="101">
        <v>118.14735</v>
      </c>
      <c r="CJ51" s="101">
        <v>47.905140000000003</v>
      </c>
      <c r="CK51" s="101">
        <v>53.710120000000003</v>
      </c>
      <c r="CL51" s="101"/>
      <c r="CM51" s="101"/>
      <c r="CN51" s="101"/>
      <c r="CO51" s="102">
        <v>191.19621000000001</v>
      </c>
      <c r="CP51" s="100"/>
      <c r="CQ51" s="101"/>
      <c r="CR51" s="101"/>
      <c r="CS51" s="102"/>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2867.4146799999999</v>
      </c>
      <c r="HI51" s="101">
        <v>2805.6561299999998</v>
      </c>
      <c r="HJ51" s="102">
        <v>1213.8266099999998</v>
      </c>
    </row>
    <row r="52" spans="1:218" x14ac:dyDescent="0.3">
      <c r="A52" s="1"/>
      <c r="B52" s="98" t="s">
        <v>806</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v>49.626899999999999</v>
      </c>
      <c r="BM52" s="100">
        <v>167.61232000000001</v>
      </c>
      <c r="BN52" s="101">
        <v>166.56063</v>
      </c>
      <c r="BO52" s="101"/>
      <c r="BP52" s="101"/>
      <c r="BQ52" s="101"/>
      <c r="BR52" s="101"/>
      <c r="BS52" s="101"/>
      <c r="BT52" s="101">
        <v>289.34122000000002</v>
      </c>
      <c r="BU52" s="101"/>
      <c r="BV52" s="101">
        <v>110.49702000000001</v>
      </c>
      <c r="BW52" s="101">
        <v>206.49456000000001</v>
      </c>
      <c r="BX52" s="101">
        <v>206.11548999999999</v>
      </c>
      <c r="BY52" s="101">
        <v>205.99002999999999</v>
      </c>
      <c r="BZ52" s="102"/>
      <c r="CA52" s="100">
        <v>17.41583</v>
      </c>
      <c r="CB52" s="102"/>
      <c r="CC52" s="99"/>
      <c r="CD52" s="100"/>
      <c r="CE52" s="101"/>
      <c r="CF52" s="101"/>
      <c r="CG52" s="101"/>
      <c r="CH52" s="101"/>
      <c r="CI52" s="101">
        <v>118.14735</v>
      </c>
      <c r="CJ52" s="101">
        <v>47.905140000000003</v>
      </c>
      <c r="CK52" s="101">
        <v>53.710120000000003</v>
      </c>
      <c r="CL52" s="101"/>
      <c r="CM52" s="101"/>
      <c r="CN52" s="101"/>
      <c r="CO52" s="102">
        <v>191.19621000000001</v>
      </c>
      <c r="CP52" s="100"/>
      <c r="CQ52" s="101"/>
      <c r="CR52" s="101"/>
      <c r="CS52" s="102"/>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2867.4146799999999</v>
      </c>
      <c r="HI52" s="101">
        <v>2805.6561299999998</v>
      </c>
      <c r="HJ52" s="102">
        <v>1213.8266099999998</v>
      </c>
    </row>
    <row r="53" spans="1:218" x14ac:dyDescent="0.3">
      <c r="A53" s="1"/>
      <c r="B53" s="98" t="s">
        <v>807</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v>49.626899999999999</v>
      </c>
      <c r="BM53" s="100">
        <v>167.61232000000001</v>
      </c>
      <c r="BN53" s="101">
        <v>166.56063</v>
      </c>
      <c r="BO53" s="101"/>
      <c r="BP53" s="101"/>
      <c r="BQ53" s="101"/>
      <c r="BR53" s="101"/>
      <c r="BS53" s="101"/>
      <c r="BT53" s="101">
        <v>289.34122000000002</v>
      </c>
      <c r="BU53" s="101"/>
      <c r="BV53" s="101">
        <v>110.49702000000001</v>
      </c>
      <c r="BW53" s="101">
        <v>206.49456000000001</v>
      </c>
      <c r="BX53" s="101">
        <v>206.11548999999999</v>
      </c>
      <c r="BY53" s="101">
        <v>205.99002999999999</v>
      </c>
      <c r="BZ53" s="102"/>
      <c r="CA53" s="100">
        <v>17.41583</v>
      </c>
      <c r="CB53" s="102"/>
      <c r="CC53" s="99"/>
      <c r="CD53" s="100"/>
      <c r="CE53" s="101"/>
      <c r="CF53" s="101"/>
      <c r="CG53" s="101"/>
      <c r="CH53" s="101"/>
      <c r="CI53" s="101">
        <v>118.14735</v>
      </c>
      <c r="CJ53" s="101">
        <v>47.905140000000003</v>
      </c>
      <c r="CK53" s="101">
        <v>53.710120000000003</v>
      </c>
      <c r="CL53" s="101"/>
      <c r="CM53" s="101"/>
      <c r="CN53" s="101"/>
      <c r="CO53" s="102">
        <v>191.19621000000001</v>
      </c>
      <c r="CP53" s="100"/>
      <c r="CQ53" s="101"/>
      <c r="CR53" s="101"/>
      <c r="CS53" s="102"/>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2867.4146799999999</v>
      </c>
      <c r="HI53" s="101">
        <v>2805.6561299999998</v>
      </c>
      <c r="HJ53" s="102">
        <v>1213.8266099999998</v>
      </c>
    </row>
    <row r="54" spans="1:218" x14ac:dyDescent="0.3">
      <c r="A54" s="1"/>
      <c r="B54" s="98" t="s">
        <v>1377</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v>49.626899999999999</v>
      </c>
      <c r="BM54" s="100">
        <v>167.61232000000001</v>
      </c>
      <c r="BN54" s="101">
        <v>166.56063</v>
      </c>
      <c r="BO54" s="101"/>
      <c r="BP54" s="101"/>
      <c r="BQ54" s="101"/>
      <c r="BR54" s="101"/>
      <c r="BS54" s="101"/>
      <c r="BT54" s="101">
        <v>289.34122000000002</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c r="CQ54" s="101"/>
      <c r="CR54" s="101"/>
      <c r="CS54" s="102"/>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2911.4683499999996</v>
      </c>
      <c r="HI54" s="101">
        <v>2849.7097999999996</v>
      </c>
      <c r="HJ54" s="102">
        <v>1213.8266099999998</v>
      </c>
    </row>
    <row r="55" spans="1:218" x14ac:dyDescent="0.3">
      <c r="A55" s="1"/>
      <c r="B55" s="107" t="s">
        <v>898</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1191.0455999999999</v>
      </c>
      <c r="BM55" s="109">
        <v>4022.6956799999998</v>
      </c>
      <c r="BN55" s="110">
        <v>3997.4551200000001</v>
      </c>
      <c r="BO55" s="110">
        <v>0</v>
      </c>
      <c r="BP55" s="110">
        <v>0</v>
      </c>
      <c r="BQ55" s="110">
        <v>0</v>
      </c>
      <c r="BR55" s="110">
        <v>0</v>
      </c>
      <c r="BS55" s="110">
        <v>0</v>
      </c>
      <c r="BT55" s="110">
        <v>6944.1892799999996</v>
      </c>
      <c r="BU55" s="110">
        <v>0</v>
      </c>
      <c r="BV55" s="110">
        <v>2651.92848</v>
      </c>
      <c r="BW55" s="110">
        <v>4955.8694400000004</v>
      </c>
      <c r="BX55" s="110">
        <v>4946.7717599999996</v>
      </c>
      <c r="BY55" s="110">
        <v>4943.7607200000002</v>
      </c>
      <c r="BZ55" s="111">
        <v>0</v>
      </c>
      <c r="CA55" s="109">
        <v>417.97991999999999</v>
      </c>
      <c r="CB55" s="111">
        <v>462.563535</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0</v>
      </c>
      <c r="CQ55" s="110">
        <v>0</v>
      </c>
      <c r="CR55" s="110">
        <v>0</v>
      </c>
      <c r="CS55" s="111">
        <v>0</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1378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58</v>
      </c>
      <c r="C6" s="224"/>
      <c r="D6" s="224"/>
      <c r="E6" s="224"/>
      <c r="F6" s="224"/>
      <c r="G6" s="224"/>
      <c r="H6" s="224" t="s">
        <v>550</v>
      </c>
      <c r="I6" s="224"/>
      <c r="J6" s="224" t="s">
        <v>63</v>
      </c>
      <c r="K6" s="224"/>
      <c r="L6" s="224"/>
      <c r="M6" s="224" t="s">
        <v>545</v>
      </c>
      <c r="N6" s="224"/>
      <c r="O6" s="224" t="s">
        <v>270</v>
      </c>
      <c r="P6" s="224" t="s">
        <v>543</v>
      </c>
      <c r="Q6" s="224"/>
      <c r="R6" s="224"/>
      <c r="S6" s="224"/>
      <c r="T6" s="224" t="s">
        <v>548</v>
      </c>
      <c r="U6" s="224" t="s">
        <v>285</v>
      </c>
      <c r="V6" s="224" t="s">
        <v>79</v>
      </c>
      <c r="W6" s="224"/>
      <c r="X6" s="224"/>
      <c r="Y6" s="224"/>
      <c r="Z6" s="224"/>
      <c r="AA6" s="224" t="s">
        <v>97</v>
      </c>
      <c r="AB6" s="224"/>
      <c r="AC6" s="224" t="s">
        <v>108</v>
      </c>
      <c r="AD6" s="224"/>
      <c r="AE6" s="224"/>
      <c r="AF6" s="224"/>
      <c r="AG6" s="224" t="s">
        <v>114</v>
      </c>
      <c r="AH6" s="224"/>
      <c r="AI6" s="224"/>
      <c r="AJ6" s="224"/>
      <c r="AK6" s="224"/>
      <c r="AL6" s="224" t="s">
        <v>546</v>
      </c>
      <c r="AM6" s="224"/>
      <c r="AN6" s="224" t="s">
        <v>44</v>
      </c>
      <c r="AO6" s="224"/>
      <c r="AP6" s="224"/>
      <c r="AQ6" s="224"/>
      <c r="AR6" s="224"/>
      <c r="AS6" s="224"/>
      <c r="AT6" s="224"/>
      <c r="AU6" s="224"/>
      <c r="AV6" s="224"/>
      <c r="AW6" s="224"/>
    </row>
    <row r="7" spans="1:49" ht="39.6" x14ac:dyDescent="0.3">
      <c r="A7" s="117" t="s">
        <v>1383</v>
      </c>
      <c r="B7" s="117" t="s">
        <v>1384</v>
      </c>
      <c r="C7" s="117" t="s">
        <v>1384</v>
      </c>
      <c r="D7" s="117" t="s">
        <v>1384</v>
      </c>
      <c r="E7" s="117" t="s">
        <v>1384</v>
      </c>
      <c r="F7" s="117" t="s">
        <v>1384</v>
      </c>
      <c r="G7" s="117" t="s">
        <v>1384</v>
      </c>
      <c r="H7" s="117" t="s">
        <v>1385</v>
      </c>
      <c r="I7" s="117" t="s">
        <v>1386</v>
      </c>
      <c r="J7" s="117" t="s">
        <v>1387</v>
      </c>
      <c r="K7" s="117" t="s">
        <v>1387</v>
      </c>
      <c r="L7" s="117" t="s">
        <v>1387</v>
      </c>
      <c r="M7" s="117" t="s">
        <v>1388</v>
      </c>
      <c r="N7" s="117" t="s">
        <v>1388</v>
      </c>
      <c r="O7" s="117" t="s">
        <v>1389</v>
      </c>
      <c r="P7" s="117" t="s">
        <v>600</v>
      </c>
      <c r="Q7" s="117" t="s">
        <v>600</v>
      </c>
      <c r="R7" s="117" t="s">
        <v>600</v>
      </c>
      <c r="S7" s="117" t="s">
        <v>600</v>
      </c>
      <c r="T7" s="117" t="s">
        <v>1390</v>
      </c>
      <c r="U7" s="117" t="s">
        <v>1391</v>
      </c>
      <c r="V7" s="117" t="s">
        <v>1392</v>
      </c>
      <c r="W7" s="117" t="s">
        <v>1393</v>
      </c>
      <c r="X7" s="117" t="s">
        <v>1393</v>
      </c>
      <c r="Y7" s="117" t="s">
        <v>1394</v>
      </c>
      <c r="Z7" s="117" t="s">
        <v>1395</v>
      </c>
      <c r="AA7" s="117" t="s">
        <v>600</v>
      </c>
      <c r="AB7" s="117" t="s">
        <v>600</v>
      </c>
      <c r="AC7" s="117" t="s">
        <v>1396</v>
      </c>
      <c r="AD7" s="117" t="s">
        <v>1397</v>
      </c>
      <c r="AE7" s="117" t="s">
        <v>1398</v>
      </c>
      <c r="AF7" s="117" t="s">
        <v>1396</v>
      </c>
      <c r="AG7" s="117" t="s">
        <v>1399</v>
      </c>
      <c r="AH7" s="117" t="s">
        <v>1399</v>
      </c>
      <c r="AI7" s="117" t="s">
        <v>1400</v>
      </c>
      <c r="AJ7" s="117" t="s">
        <v>1401</v>
      </c>
      <c r="AK7" s="117" t="s">
        <v>1401</v>
      </c>
      <c r="AL7" s="117" t="s">
        <v>546</v>
      </c>
      <c r="AM7" s="117" t="s">
        <v>546</v>
      </c>
      <c r="AN7" s="117" t="s">
        <v>1402</v>
      </c>
      <c r="AO7" s="117" t="s">
        <v>600</v>
      </c>
      <c r="AP7" s="117" t="s">
        <v>600</v>
      </c>
      <c r="AQ7" s="117" t="s">
        <v>982</v>
      </c>
      <c r="AR7" s="117" t="s">
        <v>600</v>
      </c>
      <c r="AS7" s="117" t="s">
        <v>1393</v>
      </c>
      <c r="AT7" s="117" t="s">
        <v>1403</v>
      </c>
      <c r="AU7" s="117" t="s">
        <v>1392</v>
      </c>
      <c r="AV7" s="117" t="s">
        <v>1393</v>
      </c>
      <c r="AW7" s="117" t="s">
        <v>1404</v>
      </c>
    </row>
    <row r="8" spans="1:49" ht="26.4" x14ac:dyDescent="0.3">
      <c r="A8" s="117" t="s">
        <v>1405</v>
      </c>
      <c r="B8" s="117" t="s">
        <v>1406</v>
      </c>
      <c r="C8" s="117" t="s">
        <v>1406</v>
      </c>
      <c r="D8" s="117" t="s">
        <v>1407</v>
      </c>
      <c r="E8" s="117" t="s">
        <v>1407</v>
      </c>
      <c r="F8" s="117" t="s">
        <v>1408</v>
      </c>
      <c r="G8" s="117" t="s">
        <v>1407</v>
      </c>
      <c r="H8" s="117" t="s">
        <v>1407</v>
      </c>
      <c r="I8" s="117" t="s">
        <v>1407</v>
      </c>
      <c r="J8" s="117" t="s">
        <v>1406</v>
      </c>
      <c r="K8" s="117" t="s">
        <v>1406</v>
      </c>
      <c r="L8" s="117" t="s">
        <v>1408</v>
      </c>
      <c r="M8" s="117" t="s">
        <v>1407</v>
      </c>
      <c r="N8" s="117" t="s">
        <v>1407</v>
      </c>
      <c r="O8" s="117" t="s">
        <v>1407</v>
      </c>
      <c r="P8" s="117" t="s">
        <v>1407</v>
      </c>
      <c r="Q8" s="117" t="s">
        <v>1407</v>
      </c>
      <c r="R8" s="117" t="s">
        <v>1407</v>
      </c>
      <c r="S8" s="117" t="s">
        <v>1407</v>
      </c>
      <c r="T8" s="117" t="s">
        <v>1407</v>
      </c>
      <c r="U8" s="117" t="s">
        <v>1407</v>
      </c>
      <c r="V8" s="117" t="s">
        <v>1407</v>
      </c>
      <c r="W8" s="117" t="s">
        <v>1407</v>
      </c>
      <c r="X8" s="117" t="s">
        <v>1407</v>
      </c>
      <c r="Y8" s="117" t="s">
        <v>1407</v>
      </c>
      <c r="Z8" s="117" t="s">
        <v>1407</v>
      </c>
      <c r="AA8" s="117" t="s">
        <v>1407</v>
      </c>
      <c r="AB8" s="117" t="s">
        <v>1407</v>
      </c>
      <c r="AC8" s="117" t="s">
        <v>1407</v>
      </c>
      <c r="AD8" s="117" t="s">
        <v>1408</v>
      </c>
      <c r="AE8" s="117" t="s">
        <v>1406</v>
      </c>
      <c r="AF8" s="117" t="s">
        <v>1407</v>
      </c>
      <c r="AG8" s="117" t="s">
        <v>1407</v>
      </c>
      <c r="AH8" s="117" t="s">
        <v>1407</v>
      </c>
      <c r="AI8" s="117" t="s">
        <v>1406</v>
      </c>
      <c r="AJ8" s="117" t="s">
        <v>1407</v>
      </c>
      <c r="AK8" s="117" t="s">
        <v>1407</v>
      </c>
      <c r="AL8" s="117" t="s">
        <v>1407</v>
      </c>
      <c r="AM8" s="117" t="s">
        <v>1407</v>
      </c>
      <c r="AN8" s="117" t="s">
        <v>1407</v>
      </c>
      <c r="AO8" s="117" t="s">
        <v>1407</v>
      </c>
      <c r="AP8" s="117" t="s">
        <v>1407</v>
      </c>
      <c r="AQ8" s="117" t="s">
        <v>1407</v>
      </c>
      <c r="AR8" s="117" t="s">
        <v>1407</v>
      </c>
      <c r="AS8" s="117" t="s">
        <v>1407</v>
      </c>
      <c r="AT8" s="117" t="s">
        <v>1407</v>
      </c>
      <c r="AU8" s="117" t="s">
        <v>1407</v>
      </c>
      <c r="AV8" s="117" t="s">
        <v>1407</v>
      </c>
      <c r="AW8" s="117" t="s">
        <v>1407</v>
      </c>
    </row>
    <row r="9" spans="1:49" ht="39.6" x14ac:dyDescent="0.3">
      <c r="A9" s="117" t="s">
        <v>6</v>
      </c>
      <c r="B9" s="117" t="s">
        <v>1409</v>
      </c>
      <c r="C9" s="117" t="s">
        <v>1410</v>
      </c>
      <c r="D9" s="117" t="s">
        <v>1411</v>
      </c>
      <c r="E9" s="117" t="s">
        <v>1411</v>
      </c>
      <c r="F9" s="117" t="s">
        <v>59</v>
      </c>
      <c r="G9" s="117" t="s">
        <v>1411</v>
      </c>
      <c r="H9" s="117" t="s">
        <v>637</v>
      </c>
      <c r="I9" s="117" t="s">
        <v>636</v>
      </c>
      <c r="J9" s="117" t="s">
        <v>1412</v>
      </c>
      <c r="K9" s="117" t="s">
        <v>1413</v>
      </c>
      <c r="L9" s="117" t="s">
        <v>925</v>
      </c>
      <c r="M9" s="117" t="s">
        <v>1414</v>
      </c>
      <c r="N9" s="117" t="s">
        <v>1414</v>
      </c>
      <c r="O9" s="117" t="s">
        <v>1415</v>
      </c>
      <c r="P9" s="117" t="s">
        <v>1416</v>
      </c>
      <c r="Q9" s="117" t="s">
        <v>1417</v>
      </c>
      <c r="R9" s="117" t="s">
        <v>1418</v>
      </c>
      <c r="S9" s="117" t="s">
        <v>1419</v>
      </c>
      <c r="T9" s="117" t="s">
        <v>635</v>
      </c>
      <c r="U9" s="117" t="s">
        <v>1420</v>
      </c>
      <c r="V9" s="117" t="s">
        <v>1421</v>
      </c>
      <c r="W9" s="117" t="s">
        <v>1422</v>
      </c>
      <c r="X9" s="117" t="s">
        <v>1422</v>
      </c>
      <c r="Y9" s="117" t="s">
        <v>1423</v>
      </c>
      <c r="Z9" s="117" t="s">
        <v>1424</v>
      </c>
      <c r="AA9" s="117" t="s">
        <v>1425</v>
      </c>
      <c r="AB9" s="117" t="s">
        <v>614</v>
      </c>
      <c r="AC9" s="117" t="s">
        <v>1426</v>
      </c>
      <c r="AD9" s="117" t="s">
        <v>962</v>
      </c>
      <c r="AE9" s="117" t="s">
        <v>1427</v>
      </c>
      <c r="AF9" s="117" t="s">
        <v>1426</v>
      </c>
      <c r="AG9" s="117" t="s">
        <v>1428</v>
      </c>
      <c r="AH9" s="117" t="s">
        <v>1428</v>
      </c>
      <c r="AI9" s="117" t="s">
        <v>1429</v>
      </c>
      <c r="AJ9" s="117" t="s">
        <v>1430</v>
      </c>
      <c r="AK9" s="117" t="s">
        <v>1430</v>
      </c>
      <c r="AL9" s="117" t="s">
        <v>546</v>
      </c>
      <c r="AM9" s="117" t="s">
        <v>1431</v>
      </c>
      <c r="AN9" s="117" t="s">
        <v>1432</v>
      </c>
      <c r="AO9" s="117" t="s">
        <v>1433</v>
      </c>
      <c r="AP9" s="117" t="s">
        <v>1433</v>
      </c>
      <c r="AQ9" s="117" t="s">
        <v>1434</v>
      </c>
      <c r="AR9" s="117" t="s">
        <v>1435</v>
      </c>
      <c r="AS9" s="117" t="s">
        <v>1436</v>
      </c>
      <c r="AT9" s="117" t="s">
        <v>1437</v>
      </c>
      <c r="AU9" s="117" t="s">
        <v>1438</v>
      </c>
      <c r="AV9" s="117" t="s">
        <v>1439</v>
      </c>
      <c r="AW9" s="117" t="s">
        <v>1440</v>
      </c>
    </row>
    <row r="10" spans="1:49" ht="52.8" x14ac:dyDescent="0.3">
      <c r="A10" s="117" t="s">
        <v>1040</v>
      </c>
      <c r="B10" s="117" t="s">
        <v>1441</v>
      </c>
      <c r="C10" s="117" t="s">
        <v>1441</v>
      </c>
      <c r="D10" s="117" t="s">
        <v>1442</v>
      </c>
      <c r="E10" s="117" t="s">
        <v>1443</v>
      </c>
      <c r="F10" s="117" t="s">
        <v>1444</v>
      </c>
      <c r="G10" s="117" t="s">
        <v>1445</v>
      </c>
      <c r="H10" s="117" t="s">
        <v>1442</v>
      </c>
      <c r="I10" s="117" t="s">
        <v>1442</v>
      </c>
      <c r="J10" s="117" t="s">
        <v>1441</v>
      </c>
      <c r="K10" s="117" t="s">
        <v>1441</v>
      </c>
      <c r="L10" s="117" t="s">
        <v>1444</v>
      </c>
      <c r="M10" s="117" t="s">
        <v>1443</v>
      </c>
      <c r="N10" s="117" t="s">
        <v>1445</v>
      </c>
      <c r="O10" s="117" t="s">
        <v>1442</v>
      </c>
      <c r="P10" s="117" t="s">
        <v>1445</v>
      </c>
      <c r="Q10" s="117" t="s">
        <v>1445</v>
      </c>
      <c r="R10" s="117" t="s">
        <v>1445</v>
      </c>
      <c r="S10" s="117" t="s">
        <v>1442</v>
      </c>
      <c r="T10" s="117" t="s">
        <v>1445</v>
      </c>
      <c r="U10" s="117" t="s">
        <v>1442</v>
      </c>
      <c r="V10" s="117" t="s">
        <v>1445</v>
      </c>
      <c r="W10" s="117" t="s">
        <v>1445</v>
      </c>
      <c r="X10" s="117" t="s">
        <v>1443</v>
      </c>
      <c r="Y10" s="117" t="s">
        <v>1445</v>
      </c>
      <c r="Z10" s="117" t="s">
        <v>1445</v>
      </c>
      <c r="AA10" s="117" t="s">
        <v>1442</v>
      </c>
      <c r="AB10" s="117" t="s">
        <v>1445</v>
      </c>
      <c r="AC10" s="117" t="s">
        <v>1442</v>
      </c>
      <c r="AD10" s="117" t="s">
        <v>1444</v>
      </c>
      <c r="AE10" s="117" t="s">
        <v>1442</v>
      </c>
      <c r="AF10" s="117" t="s">
        <v>1442</v>
      </c>
      <c r="AG10" s="117" t="s">
        <v>1442</v>
      </c>
      <c r="AH10" s="117" t="s">
        <v>1445</v>
      </c>
      <c r="AI10" s="117" t="s">
        <v>1445</v>
      </c>
      <c r="AJ10" s="117" t="s">
        <v>1442</v>
      </c>
      <c r="AK10" s="117" t="s">
        <v>1445</v>
      </c>
      <c r="AL10" s="117" t="s">
        <v>1442</v>
      </c>
      <c r="AM10" s="117" t="s">
        <v>1445</v>
      </c>
      <c r="AN10" s="117" t="s">
        <v>1445</v>
      </c>
      <c r="AO10" s="117" t="s">
        <v>1442</v>
      </c>
      <c r="AP10" s="117" t="s">
        <v>1445</v>
      </c>
      <c r="AQ10" s="117" t="s">
        <v>1445</v>
      </c>
      <c r="AR10" s="117" t="s">
        <v>1442</v>
      </c>
      <c r="AS10" s="117" t="s">
        <v>1442</v>
      </c>
      <c r="AT10" s="117" t="s">
        <v>1442</v>
      </c>
      <c r="AU10" s="117" t="s">
        <v>1442</v>
      </c>
      <c r="AV10" s="117" t="s">
        <v>1442</v>
      </c>
      <c r="AW10" s="117" t="s">
        <v>1445</v>
      </c>
    </row>
    <row r="11" spans="1:49" x14ac:dyDescent="0.3">
      <c r="A11" s="117" t="s">
        <v>51</v>
      </c>
      <c r="B11" s="117" t="s">
        <v>1446</v>
      </c>
      <c r="C11" s="117" t="s">
        <v>1446</v>
      </c>
      <c r="D11" s="117" t="s">
        <v>1446</v>
      </c>
      <c r="E11" s="117" t="s">
        <v>1446</v>
      </c>
      <c r="F11" s="117" t="s">
        <v>1446</v>
      </c>
      <c r="G11" s="117" t="s">
        <v>1446</v>
      </c>
      <c r="H11" s="117" t="s">
        <v>1446</v>
      </c>
      <c r="I11" s="117" t="s">
        <v>1446</v>
      </c>
      <c r="J11" s="117" t="s">
        <v>1446</v>
      </c>
      <c r="K11" s="117" t="s">
        <v>1446</v>
      </c>
      <c r="L11" s="117" t="s">
        <v>1446</v>
      </c>
      <c r="M11" s="117" t="s">
        <v>1446</v>
      </c>
      <c r="N11" s="117" t="s">
        <v>1446</v>
      </c>
      <c r="O11" s="117" t="s">
        <v>1446</v>
      </c>
      <c r="P11" s="117" t="s">
        <v>1446</v>
      </c>
      <c r="Q11" s="117" t="s">
        <v>1446</v>
      </c>
      <c r="R11" s="117" t="s">
        <v>1446</v>
      </c>
      <c r="S11" s="117" t="s">
        <v>1446</v>
      </c>
      <c r="T11" s="117" t="s">
        <v>1446</v>
      </c>
      <c r="U11" s="117" t="s">
        <v>1446</v>
      </c>
      <c r="V11" s="117" t="s">
        <v>1446</v>
      </c>
      <c r="W11" s="117" t="s">
        <v>1446</v>
      </c>
      <c r="X11" s="117" t="s">
        <v>1446</v>
      </c>
      <c r="Y11" s="117" t="s">
        <v>1446</v>
      </c>
      <c r="Z11" s="117" t="s">
        <v>1446</v>
      </c>
      <c r="AA11" s="117" t="s">
        <v>1446</v>
      </c>
      <c r="AB11" s="117" t="s">
        <v>1446</v>
      </c>
      <c r="AC11" s="117" t="s">
        <v>1446</v>
      </c>
      <c r="AD11" s="117" t="s">
        <v>1446</v>
      </c>
      <c r="AE11" s="117" t="s">
        <v>1446</v>
      </c>
      <c r="AF11" s="117" t="s">
        <v>1446</v>
      </c>
      <c r="AG11" s="117" t="s">
        <v>1446</v>
      </c>
      <c r="AH11" s="117" t="s">
        <v>1446</v>
      </c>
      <c r="AI11" s="117" t="s">
        <v>1446</v>
      </c>
      <c r="AJ11" s="117" t="s">
        <v>1446</v>
      </c>
      <c r="AK11" s="117" t="s">
        <v>1446</v>
      </c>
      <c r="AL11" s="117" t="s">
        <v>1446</v>
      </c>
      <c r="AM11" s="117" t="s">
        <v>1446</v>
      </c>
      <c r="AN11" s="117" t="s">
        <v>1446</v>
      </c>
      <c r="AO11" s="117" t="s">
        <v>1446</v>
      </c>
      <c r="AP11" s="117" t="s">
        <v>1446</v>
      </c>
      <c r="AQ11" s="117" t="s">
        <v>1446</v>
      </c>
      <c r="AR11" s="117" t="s">
        <v>1446</v>
      </c>
      <c r="AS11" s="117" t="s">
        <v>1446</v>
      </c>
      <c r="AT11" s="117" t="s">
        <v>1446</v>
      </c>
      <c r="AU11" s="117" t="s">
        <v>1446</v>
      </c>
      <c r="AV11" s="117" t="s">
        <v>1446</v>
      </c>
      <c r="AW11" s="117" t="s">
        <v>1446</v>
      </c>
    </row>
    <row r="12" spans="1:49" x14ac:dyDescent="0.3">
      <c r="A12" s="118" t="s">
        <v>56</v>
      </c>
      <c r="B12" s="119">
        <v>1.1000000000000001</v>
      </c>
      <c r="C12" s="120">
        <v>24</v>
      </c>
      <c r="D12" s="120">
        <v>23.9</v>
      </c>
      <c r="E12" s="120">
        <v>2</v>
      </c>
      <c r="F12" s="120">
        <v>26.5</v>
      </c>
      <c r="G12" s="121">
        <v>25</v>
      </c>
      <c r="H12" s="119">
        <v>31</v>
      </c>
      <c r="I12" s="121">
        <v>96</v>
      </c>
      <c r="J12" s="119">
        <v>11.95</v>
      </c>
      <c r="K12" s="120">
        <v>11.64</v>
      </c>
      <c r="L12" s="121">
        <v>14.263</v>
      </c>
      <c r="M12" s="122" t="s">
        <v>1447</v>
      </c>
      <c r="N12" s="123" t="s">
        <v>1447</v>
      </c>
      <c r="O12" s="124">
        <v>1.046</v>
      </c>
      <c r="P12" s="119">
        <v>69.53</v>
      </c>
      <c r="Q12" s="120">
        <v>29.63</v>
      </c>
      <c r="R12" s="120">
        <v>135.09</v>
      </c>
      <c r="S12" s="121">
        <v>75.337999999999994</v>
      </c>
      <c r="T12" s="124">
        <v>92.751999999999995</v>
      </c>
      <c r="U12" s="124">
        <v>7.64</v>
      </c>
      <c r="V12" s="119">
        <v>12.66</v>
      </c>
      <c r="W12" s="120">
        <v>13</v>
      </c>
      <c r="X12" s="120">
        <v>0.4</v>
      </c>
      <c r="Y12" s="120">
        <v>0.01</v>
      </c>
      <c r="Z12" s="121">
        <v>1.9E-2</v>
      </c>
      <c r="AA12" s="119">
        <v>32.18</v>
      </c>
      <c r="AB12" s="121">
        <v>161.83000000000001</v>
      </c>
      <c r="AC12" s="119">
        <v>44.33</v>
      </c>
      <c r="AD12" s="120">
        <v>27.414000000000001</v>
      </c>
      <c r="AE12" s="120">
        <v>22.43</v>
      </c>
      <c r="AF12" s="121">
        <v>14.3</v>
      </c>
      <c r="AG12" s="119">
        <v>6.8745799999999999</v>
      </c>
      <c r="AH12" s="120">
        <v>12.2</v>
      </c>
      <c r="AI12" s="120">
        <v>10.22636</v>
      </c>
      <c r="AJ12" s="120">
        <v>10.70417</v>
      </c>
      <c r="AK12" s="121">
        <v>11</v>
      </c>
      <c r="AL12" s="119">
        <v>10.73</v>
      </c>
      <c r="AM12" s="121">
        <v>12.25</v>
      </c>
      <c r="AN12" s="119">
        <v>21.513000000000002</v>
      </c>
      <c r="AO12" s="125" t="s">
        <v>1447</v>
      </c>
      <c r="AP12" s="120">
        <v>52</v>
      </c>
      <c r="AQ12" s="120">
        <v>5.048</v>
      </c>
      <c r="AR12" s="125" t="s">
        <v>1447</v>
      </c>
      <c r="AS12" s="120">
        <v>5.3346600000000004</v>
      </c>
      <c r="AT12" s="120">
        <v>7.1303700000000001</v>
      </c>
      <c r="AU12" s="120">
        <v>14.599</v>
      </c>
      <c r="AV12" s="120">
        <v>11.112</v>
      </c>
      <c r="AW12" s="121">
        <v>19.654</v>
      </c>
    </row>
    <row r="13" spans="1:49" x14ac:dyDescent="0.3">
      <c r="A13" s="126" t="s">
        <v>761</v>
      </c>
      <c r="B13" s="119">
        <v>1.1000000000000001</v>
      </c>
      <c r="C13" s="120">
        <v>24</v>
      </c>
      <c r="D13" s="120">
        <v>23.9</v>
      </c>
      <c r="E13" s="120">
        <v>2</v>
      </c>
      <c r="F13" s="120">
        <v>26.5</v>
      </c>
      <c r="G13" s="121">
        <v>25</v>
      </c>
      <c r="H13" s="119">
        <v>31</v>
      </c>
      <c r="I13" s="121">
        <v>96</v>
      </c>
      <c r="J13" s="119">
        <v>11.95</v>
      </c>
      <c r="K13" s="120">
        <v>11.64</v>
      </c>
      <c r="L13" s="121">
        <v>14.263</v>
      </c>
      <c r="M13" s="122" t="s">
        <v>1447</v>
      </c>
      <c r="N13" s="123" t="s">
        <v>1447</v>
      </c>
      <c r="O13" s="124">
        <v>1.046</v>
      </c>
      <c r="P13" s="119">
        <v>69.53</v>
      </c>
      <c r="Q13" s="120">
        <v>29.63</v>
      </c>
      <c r="R13" s="120">
        <v>135.09</v>
      </c>
      <c r="S13" s="121">
        <v>75.337999999999994</v>
      </c>
      <c r="T13" s="124">
        <v>92.751999999999995</v>
      </c>
      <c r="U13" s="124">
        <v>7.64</v>
      </c>
      <c r="V13" s="119">
        <v>12.66</v>
      </c>
      <c r="W13" s="120">
        <v>13</v>
      </c>
      <c r="X13" s="120">
        <v>0.4</v>
      </c>
      <c r="Y13" s="120">
        <v>0.01</v>
      </c>
      <c r="Z13" s="121">
        <v>1.9E-2</v>
      </c>
      <c r="AA13" s="119">
        <v>32.18</v>
      </c>
      <c r="AB13" s="121">
        <v>161.83000000000001</v>
      </c>
      <c r="AC13" s="119">
        <v>44.33</v>
      </c>
      <c r="AD13" s="120">
        <v>27.414000000000001</v>
      </c>
      <c r="AE13" s="120">
        <v>22.43</v>
      </c>
      <c r="AF13" s="121">
        <v>14.3</v>
      </c>
      <c r="AG13" s="119">
        <v>6.8745799999999999</v>
      </c>
      <c r="AH13" s="120">
        <v>12.2</v>
      </c>
      <c r="AI13" s="120">
        <v>10.22636</v>
      </c>
      <c r="AJ13" s="120">
        <v>10.70417</v>
      </c>
      <c r="AK13" s="121">
        <v>11</v>
      </c>
      <c r="AL13" s="119">
        <v>10.73</v>
      </c>
      <c r="AM13" s="121">
        <v>12.25</v>
      </c>
      <c r="AN13" s="119">
        <v>21.513000000000002</v>
      </c>
      <c r="AO13" s="125" t="s">
        <v>1447</v>
      </c>
      <c r="AP13" s="120">
        <v>52</v>
      </c>
      <c r="AQ13" s="120">
        <v>5.048</v>
      </c>
      <c r="AR13" s="125" t="s">
        <v>1447</v>
      </c>
      <c r="AS13" s="120">
        <v>5.3346600000000004</v>
      </c>
      <c r="AT13" s="120">
        <v>7.1303700000000001</v>
      </c>
      <c r="AU13" s="120">
        <v>14.599</v>
      </c>
      <c r="AV13" s="120">
        <v>11.112</v>
      </c>
      <c r="AW13" s="121">
        <v>19.654</v>
      </c>
    </row>
    <row r="14" spans="1:49" x14ac:dyDescent="0.3">
      <c r="A14" s="126" t="s">
        <v>762</v>
      </c>
      <c r="B14" s="119">
        <v>1.1000000000000001</v>
      </c>
      <c r="C14" s="120">
        <v>24</v>
      </c>
      <c r="D14" s="120">
        <v>23.9</v>
      </c>
      <c r="E14" s="120">
        <v>2</v>
      </c>
      <c r="F14" s="120">
        <v>22.8</v>
      </c>
      <c r="G14" s="121">
        <v>25</v>
      </c>
      <c r="H14" s="119">
        <v>31</v>
      </c>
      <c r="I14" s="121">
        <v>104</v>
      </c>
      <c r="J14" s="119">
        <v>11.94</v>
      </c>
      <c r="K14" s="120">
        <v>11.62</v>
      </c>
      <c r="L14" s="121">
        <v>13.723000000000001</v>
      </c>
      <c r="M14" s="122" t="s">
        <v>1447</v>
      </c>
      <c r="N14" s="123" t="s">
        <v>1447</v>
      </c>
      <c r="O14" s="124">
        <v>1.046</v>
      </c>
      <c r="P14" s="119">
        <v>69.53</v>
      </c>
      <c r="Q14" s="120">
        <v>29.63</v>
      </c>
      <c r="R14" s="120">
        <v>136.18</v>
      </c>
      <c r="S14" s="121">
        <v>75.337999999999994</v>
      </c>
      <c r="T14" s="124">
        <v>94.334999999999994</v>
      </c>
      <c r="U14" s="124">
        <v>7.63</v>
      </c>
      <c r="V14" s="119">
        <v>12.66</v>
      </c>
      <c r="W14" s="120">
        <v>13.4</v>
      </c>
      <c r="X14" s="120">
        <v>0.42</v>
      </c>
      <c r="Y14" s="120">
        <v>0.01</v>
      </c>
      <c r="Z14" s="121">
        <v>1.9E-2</v>
      </c>
      <c r="AA14" s="119">
        <v>33.96</v>
      </c>
      <c r="AB14" s="121">
        <v>162.63</v>
      </c>
      <c r="AC14" s="119">
        <v>43.18</v>
      </c>
      <c r="AD14" s="120">
        <v>26.663</v>
      </c>
      <c r="AE14" s="120">
        <v>20.65</v>
      </c>
      <c r="AF14" s="121">
        <v>15.5</v>
      </c>
      <c r="AG14" s="119">
        <v>6.8745799999999999</v>
      </c>
      <c r="AH14" s="120">
        <v>12.2</v>
      </c>
      <c r="AI14" s="120">
        <v>10.008430000000001</v>
      </c>
      <c r="AJ14" s="120">
        <v>10.70417</v>
      </c>
      <c r="AK14" s="121">
        <v>11</v>
      </c>
      <c r="AL14" s="119">
        <v>10.02</v>
      </c>
      <c r="AM14" s="121">
        <v>11.54</v>
      </c>
      <c r="AN14" s="119">
        <v>21.513000000000002</v>
      </c>
      <c r="AO14" s="125" t="s">
        <v>1447</v>
      </c>
      <c r="AP14" s="125" t="s">
        <v>1447</v>
      </c>
      <c r="AQ14" s="120">
        <v>5.0780000000000003</v>
      </c>
      <c r="AR14" s="125" t="s">
        <v>1447</v>
      </c>
      <c r="AS14" s="120">
        <v>5.4751200000000004</v>
      </c>
      <c r="AT14" s="120">
        <v>7.1303700000000001</v>
      </c>
      <c r="AU14" s="120">
        <v>14.599</v>
      </c>
      <c r="AV14" s="120">
        <v>11.789</v>
      </c>
      <c r="AW14" s="121">
        <v>19.492999999999999</v>
      </c>
    </row>
    <row r="15" spans="1:49" x14ac:dyDescent="0.3">
      <c r="A15" s="126" t="s">
        <v>763</v>
      </c>
      <c r="B15" s="119">
        <v>1.1000000000000001</v>
      </c>
      <c r="C15" s="120">
        <v>24</v>
      </c>
      <c r="D15" s="120">
        <v>23.9</v>
      </c>
      <c r="E15" s="120">
        <v>2</v>
      </c>
      <c r="F15" s="120">
        <v>22.8</v>
      </c>
      <c r="G15" s="121">
        <v>25</v>
      </c>
      <c r="H15" s="119">
        <v>31</v>
      </c>
      <c r="I15" s="121">
        <v>104</v>
      </c>
      <c r="J15" s="119">
        <v>11.94</v>
      </c>
      <c r="K15" s="120">
        <v>11.62</v>
      </c>
      <c r="L15" s="121">
        <v>13.723000000000001</v>
      </c>
      <c r="M15" s="122" t="s">
        <v>1447</v>
      </c>
      <c r="N15" s="123" t="s">
        <v>1447</v>
      </c>
      <c r="O15" s="124">
        <v>1.046</v>
      </c>
      <c r="P15" s="119">
        <v>69.53</v>
      </c>
      <c r="Q15" s="120">
        <v>29.63</v>
      </c>
      <c r="R15" s="120">
        <v>136.18</v>
      </c>
      <c r="S15" s="121">
        <v>75.337999999999994</v>
      </c>
      <c r="T15" s="124">
        <v>94.334999999999994</v>
      </c>
      <c r="U15" s="124">
        <v>7.63</v>
      </c>
      <c r="V15" s="119">
        <v>12.66</v>
      </c>
      <c r="W15" s="120">
        <v>13.4</v>
      </c>
      <c r="X15" s="120">
        <v>0.42</v>
      </c>
      <c r="Y15" s="120">
        <v>0.01</v>
      </c>
      <c r="Z15" s="121">
        <v>1.9E-2</v>
      </c>
      <c r="AA15" s="119">
        <v>33.96</v>
      </c>
      <c r="AB15" s="121">
        <v>162.63</v>
      </c>
      <c r="AC15" s="119">
        <v>43.18</v>
      </c>
      <c r="AD15" s="120">
        <v>26.663</v>
      </c>
      <c r="AE15" s="120">
        <v>20.65</v>
      </c>
      <c r="AF15" s="121">
        <v>15.5</v>
      </c>
      <c r="AG15" s="119">
        <v>6.8745799999999999</v>
      </c>
      <c r="AH15" s="120">
        <v>12.2</v>
      </c>
      <c r="AI15" s="120">
        <v>10.008430000000001</v>
      </c>
      <c r="AJ15" s="120">
        <v>10.70417</v>
      </c>
      <c r="AK15" s="121">
        <v>11</v>
      </c>
      <c r="AL15" s="119">
        <v>10.02</v>
      </c>
      <c r="AM15" s="121">
        <v>11.54</v>
      </c>
      <c r="AN15" s="119">
        <v>21.513000000000002</v>
      </c>
      <c r="AO15" s="125" t="s">
        <v>1447</v>
      </c>
      <c r="AP15" s="125" t="s">
        <v>1447</v>
      </c>
      <c r="AQ15" s="120">
        <v>5.0780000000000003</v>
      </c>
      <c r="AR15" s="125" t="s">
        <v>1447</v>
      </c>
      <c r="AS15" s="120">
        <v>5.4751200000000004</v>
      </c>
      <c r="AT15" s="120">
        <v>7.1303700000000001</v>
      </c>
      <c r="AU15" s="120">
        <v>14.599</v>
      </c>
      <c r="AV15" s="120">
        <v>11.789</v>
      </c>
      <c r="AW15" s="121">
        <v>19.492999999999999</v>
      </c>
    </row>
    <row r="16" spans="1:49" x14ac:dyDescent="0.3">
      <c r="A16" s="126" t="s">
        <v>764</v>
      </c>
      <c r="B16" s="119">
        <v>1.1000000000000001</v>
      </c>
      <c r="C16" s="120">
        <v>24</v>
      </c>
      <c r="D16" s="120">
        <v>23.9</v>
      </c>
      <c r="E16" s="120">
        <v>2</v>
      </c>
      <c r="F16" s="120">
        <v>25.5</v>
      </c>
      <c r="G16" s="121">
        <v>25</v>
      </c>
      <c r="H16" s="119">
        <v>31</v>
      </c>
      <c r="I16" s="121">
        <v>108</v>
      </c>
      <c r="J16" s="119">
        <v>11.46</v>
      </c>
      <c r="K16" s="120">
        <v>11.59</v>
      </c>
      <c r="L16" s="121">
        <v>10.156000000000001</v>
      </c>
      <c r="M16" s="122" t="s">
        <v>1447</v>
      </c>
      <c r="N16" s="123" t="s">
        <v>1447</v>
      </c>
      <c r="O16" s="124">
        <v>1.046</v>
      </c>
      <c r="P16" s="119">
        <v>69.53</v>
      </c>
      <c r="Q16" s="120">
        <v>30.07</v>
      </c>
      <c r="R16" s="120">
        <v>137.27000000000001</v>
      </c>
      <c r="S16" s="121">
        <v>75.337999999999994</v>
      </c>
      <c r="T16" s="124">
        <v>94.39</v>
      </c>
      <c r="U16" s="124">
        <v>7.64</v>
      </c>
      <c r="V16" s="119">
        <v>13.23</v>
      </c>
      <c r="W16" s="120">
        <v>14.13</v>
      </c>
      <c r="X16" s="120">
        <v>0.44</v>
      </c>
      <c r="Y16" s="120">
        <v>0.01</v>
      </c>
      <c r="Z16" s="121">
        <v>1.9E-2</v>
      </c>
      <c r="AA16" s="119">
        <v>39.380000000000003</v>
      </c>
      <c r="AB16" s="121">
        <v>169.21</v>
      </c>
      <c r="AC16" s="119">
        <v>42.24</v>
      </c>
      <c r="AD16" s="120">
        <v>31.122</v>
      </c>
      <c r="AE16" s="120">
        <v>34.130000000000003</v>
      </c>
      <c r="AF16" s="121">
        <v>6.4</v>
      </c>
      <c r="AG16" s="119">
        <v>6.8745799999999999</v>
      </c>
      <c r="AH16" s="120">
        <v>6.6</v>
      </c>
      <c r="AI16" s="120">
        <v>9.76173</v>
      </c>
      <c r="AJ16" s="120">
        <v>10.70417</v>
      </c>
      <c r="AK16" s="121">
        <v>11</v>
      </c>
      <c r="AL16" s="119">
        <v>10.87</v>
      </c>
      <c r="AM16" s="121">
        <v>12.39</v>
      </c>
      <c r="AN16" s="119">
        <v>21.513000000000002</v>
      </c>
      <c r="AO16" s="125" t="s">
        <v>1447</v>
      </c>
      <c r="AP16" s="125" t="s">
        <v>1447</v>
      </c>
      <c r="AQ16" s="120">
        <v>5.07</v>
      </c>
      <c r="AR16" s="125" t="s">
        <v>1447</v>
      </c>
      <c r="AS16" s="120">
        <v>5.4888199999999996</v>
      </c>
      <c r="AT16" s="120">
        <v>7.1303700000000001</v>
      </c>
      <c r="AU16" s="120">
        <v>14.826000000000001</v>
      </c>
      <c r="AV16" s="120">
        <v>11.628</v>
      </c>
      <c r="AW16" s="121">
        <v>19.428999999999998</v>
      </c>
    </row>
    <row r="17" spans="1:49" x14ac:dyDescent="0.3">
      <c r="A17" s="126" t="s">
        <v>765</v>
      </c>
      <c r="B17" s="119">
        <v>1.1000000000000001</v>
      </c>
      <c r="C17" s="120">
        <v>24</v>
      </c>
      <c r="D17" s="120">
        <v>23.9</v>
      </c>
      <c r="E17" s="120">
        <v>2</v>
      </c>
      <c r="F17" s="120">
        <v>25.5</v>
      </c>
      <c r="G17" s="121">
        <v>25</v>
      </c>
      <c r="H17" s="119">
        <v>31</v>
      </c>
      <c r="I17" s="121">
        <v>108</v>
      </c>
      <c r="J17" s="119">
        <v>11.46</v>
      </c>
      <c r="K17" s="120">
        <v>11.59</v>
      </c>
      <c r="L17" s="121">
        <v>10.156000000000001</v>
      </c>
      <c r="M17" s="122" t="s">
        <v>1447</v>
      </c>
      <c r="N17" s="123" t="s">
        <v>1447</v>
      </c>
      <c r="O17" s="124">
        <v>1.046</v>
      </c>
      <c r="P17" s="119">
        <v>69.53</v>
      </c>
      <c r="Q17" s="120">
        <v>30.07</v>
      </c>
      <c r="R17" s="120">
        <v>137.27000000000001</v>
      </c>
      <c r="S17" s="121">
        <v>75.337999999999994</v>
      </c>
      <c r="T17" s="124">
        <v>94.39</v>
      </c>
      <c r="U17" s="124">
        <v>7.64</v>
      </c>
      <c r="V17" s="119">
        <v>13.23</v>
      </c>
      <c r="W17" s="120">
        <v>14.13</v>
      </c>
      <c r="X17" s="120">
        <v>0.44</v>
      </c>
      <c r="Y17" s="120">
        <v>0.01</v>
      </c>
      <c r="Z17" s="121">
        <v>1.9E-2</v>
      </c>
      <c r="AA17" s="119">
        <v>39.380000000000003</v>
      </c>
      <c r="AB17" s="121">
        <v>169.21</v>
      </c>
      <c r="AC17" s="119">
        <v>42.24</v>
      </c>
      <c r="AD17" s="120">
        <v>31.122</v>
      </c>
      <c r="AE17" s="120">
        <v>34.130000000000003</v>
      </c>
      <c r="AF17" s="121">
        <v>6.4</v>
      </c>
      <c r="AG17" s="119">
        <v>6.8745799999999999</v>
      </c>
      <c r="AH17" s="120">
        <v>6.6</v>
      </c>
      <c r="AI17" s="120">
        <v>9.76173</v>
      </c>
      <c r="AJ17" s="120">
        <v>10.70417</v>
      </c>
      <c r="AK17" s="121">
        <v>11</v>
      </c>
      <c r="AL17" s="119">
        <v>10.87</v>
      </c>
      <c r="AM17" s="121">
        <v>12.39</v>
      </c>
      <c r="AN17" s="119">
        <v>21.513000000000002</v>
      </c>
      <c r="AO17" s="125" t="s">
        <v>1447</v>
      </c>
      <c r="AP17" s="125" t="s">
        <v>1447</v>
      </c>
      <c r="AQ17" s="120">
        <v>5.07</v>
      </c>
      <c r="AR17" s="125" t="s">
        <v>1447</v>
      </c>
      <c r="AS17" s="120">
        <v>5.4888199999999996</v>
      </c>
      <c r="AT17" s="120">
        <v>7.1303700000000001</v>
      </c>
      <c r="AU17" s="120">
        <v>14.826000000000001</v>
      </c>
      <c r="AV17" s="120">
        <v>11.628</v>
      </c>
      <c r="AW17" s="121">
        <v>19.428999999999998</v>
      </c>
    </row>
    <row r="18" spans="1:49" x14ac:dyDescent="0.3">
      <c r="A18" s="126" t="s">
        <v>766</v>
      </c>
      <c r="B18" s="119">
        <v>1.1000000000000001</v>
      </c>
      <c r="C18" s="120">
        <v>24</v>
      </c>
      <c r="D18" s="120">
        <v>23.9</v>
      </c>
      <c r="E18" s="120">
        <v>2</v>
      </c>
      <c r="F18" s="120">
        <v>17</v>
      </c>
      <c r="G18" s="121">
        <v>25</v>
      </c>
      <c r="H18" s="119">
        <v>29.3</v>
      </c>
      <c r="I18" s="121">
        <v>117</v>
      </c>
      <c r="J18" s="119">
        <v>11.43</v>
      </c>
      <c r="K18" s="120">
        <v>11.5</v>
      </c>
      <c r="L18" s="121">
        <v>10.054</v>
      </c>
      <c r="M18" s="122" t="s">
        <v>1447</v>
      </c>
      <c r="N18" s="123" t="s">
        <v>1447</v>
      </c>
      <c r="O18" s="124">
        <v>1.046</v>
      </c>
      <c r="P18" s="119">
        <v>64.260000000000005</v>
      </c>
      <c r="Q18" s="120">
        <v>30.52</v>
      </c>
      <c r="R18" s="120">
        <v>139.47999999999999</v>
      </c>
      <c r="S18" s="121">
        <v>75.337999999999994</v>
      </c>
      <c r="T18" s="124">
        <v>94.531000000000006</v>
      </c>
      <c r="U18" s="124">
        <v>7.62</v>
      </c>
      <c r="V18" s="119">
        <v>13.23</v>
      </c>
      <c r="W18" s="120">
        <v>13.29</v>
      </c>
      <c r="X18" s="120">
        <v>0.61</v>
      </c>
      <c r="Y18" s="120">
        <v>0.01</v>
      </c>
      <c r="Z18" s="121">
        <v>1.9E-2</v>
      </c>
      <c r="AA18" s="119">
        <v>31.6</v>
      </c>
      <c r="AB18" s="121">
        <v>161.25</v>
      </c>
      <c r="AC18" s="119">
        <v>41.51</v>
      </c>
      <c r="AD18" s="120">
        <v>31.408999999999999</v>
      </c>
      <c r="AE18" s="120">
        <v>62.02</v>
      </c>
      <c r="AF18" s="121">
        <v>8.3000000000000007</v>
      </c>
      <c r="AG18" s="119">
        <v>6.8745799999999999</v>
      </c>
      <c r="AH18" s="120">
        <v>6.9</v>
      </c>
      <c r="AI18" s="120">
        <v>10.034660000000001</v>
      </c>
      <c r="AJ18" s="120">
        <v>10.70417</v>
      </c>
      <c r="AK18" s="121">
        <v>11</v>
      </c>
      <c r="AL18" s="119">
        <v>10.79</v>
      </c>
      <c r="AM18" s="121">
        <v>12.31</v>
      </c>
      <c r="AN18" s="119">
        <v>21.513000000000002</v>
      </c>
      <c r="AO18" s="125" t="s">
        <v>1447</v>
      </c>
      <c r="AP18" s="125" t="s">
        <v>1447</v>
      </c>
      <c r="AQ18" s="120">
        <v>5.0579999999999998</v>
      </c>
      <c r="AR18" s="125" t="s">
        <v>1447</v>
      </c>
      <c r="AS18" s="120">
        <v>5.4803100000000002</v>
      </c>
      <c r="AT18" s="120">
        <v>7.1303700000000001</v>
      </c>
      <c r="AU18" s="120">
        <v>14.895</v>
      </c>
      <c r="AV18" s="120">
        <v>11.518000000000001</v>
      </c>
      <c r="AW18" s="121">
        <v>19.2</v>
      </c>
    </row>
    <row r="19" spans="1:49" x14ac:dyDescent="0.3">
      <c r="A19" s="126" t="s">
        <v>767</v>
      </c>
      <c r="B19" s="119">
        <v>1.1000000000000001</v>
      </c>
      <c r="C19" s="120">
        <v>24</v>
      </c>
      <c r="D19" s="120">
        <v>23.9</v>
      </c>
      <c r="E19" s="120">
        <v>2</v>
      </c>
      <c r="F19" s="120">
        <v>17</v>
      </c>
      <c r="G19" s="121">
        <v>25</v>
      </c>
      <c r="H19" s="119">
        <v>29.3</v>
      </c>
      <c r="I19" s="121">
        <v>117</v>
      </c>
      <c r="J19" s="119">
        <v>11.43</v>
      </c>
      <c r="K19" s="120">
        <v>11.5</v>
      </c>
      <c r="L19" s="121">
        <v>10.054</v>
      </c>
      <c r="M19" s="122" t="s">
        <v>1447</v>
      </c>
      <c r="N19" s="123" t="s">
        <v>1447</v>
      </c>
      <c r="O19" s="124">
        <v>1.046</v>
      </c>
      <c r="P19" s="119">
        <v>64.260000000000005</v>
      </c>
      <c r="Q19" s="120">
        <v>30.52</v>
      </c>
      <c r="R19" s="120">
        <v>139.47999999999999</v>
      </c>
      <c r="S19" s="121">
        <v>75.337999999999994</v>
      </c>
      <c r="T19" s="124">
        <v>94.531000000000006</v>
      </c>
      <c r="U19" s="124">
        <v>7.62</v>
      </c>
      <c r="V19" s="119">
        <v>13.23</v>
      </c>
      <c r="W19" s="120">
        <v>13.29</v>
      </c>
      <c r="X19" s="120">
        <v>0.61</v>
      </c>
      <c r="Y19" s="120">
        <v>0.01</v>
      </c>
      <c r="Z19" s="121">
        <v>1.9E-2</v>
      </c>
      <c r="AA19" s="119">
        <v>31.6</v>
      </c>
      <c r="AB19" s="121">
        <v>161.25</v>
      </c>
      <c r="AC19" s="119">
        <v>41.51</v>
      </c>
      <c r="AD19" s="120">
        <v>31.408999999999999</v>
      </c>
      <c r="AE19" s="120">
        <v>62.02</v>
      </c>
      <c r="AF19" s="121">
        <v>8.3000000000000007</v>
      </c>
      <c r="AG19" s="119">
        <v>6.8745799999999999</v>
      </c>
      <c r="AH19" s="120">
        <v>6.9</v>
      </c>
      <c r="AI19" s="120">
        <v>10.034660000000001</v>
      </c>
      <c r="AJ19" s="120">
        <v>10.70417</v>
      </c>
      <c r="AK19" s="121">
        <v>11</v>
      </c>
      <c r="AL19" s="119">
        <v>10.79</v>
      </c>
      <c r="AM19" s="121">
        <v>12.31</v>
      </c>
      <c r="AN19" s="119">
        <v>21.513000000000002</v>
      </c>
      <c r="AO19" s="125" t="s">
        <v>1447</v>
      </c>
      <c r="AP19" s="125" t="s">
        <v>1447</v>
      </c>
      <c r="AQ19" s="120">
        <v>5.0579999999999998</v>
      </c>
      <c r="AR19" s="125" t="s">
        <v>1447</v>
      </c>
      <c r="AS19" s="120">
        <v>5.4803100000000002</v>
      </c>
      <c r="AT19" s="120">
        <v>7.1303700000000001</v>
      </c>
      <c r="AU19" s="120">
        <v>14.895</v>
      </c>
      <c r="AV19" s="120">
        <v>11.518000000000001</v>
      </c>
      <c r="AW19" s="121">
        <v>19.2</v>
      </c>
    </row>
    <row r="20" spans="1:49" x14ac:dyDescent="0.3">
      <c r="A20" s="126" t="s">
        <v>768</v>
      </c>
      <c r="B20" s="119">
        <v>1.1000000000000001</v>
      </c>
      <c r="C20" s="120">
        <v>24</v>
      </c>
      <c r="D20" s="120">
        <v>23.9</v>
      </c>
      <c r="E20" s="120">
        <v>2</v>
      </c>
      <c r="F20" s="120">
        <v>21.1</v>
      </c>
      <c r="G20" s="121">
        <v>25</v>
      </c>
      <c r="H20" s="119">
        <v>28.9</v>
      </c>
      <c r="I20" s="121">
        <v>117</v>
      </c>
      <c r="J20" s="119">
        <v>11.47</v>
      </c>
      <c r="K20" s="120">
        <v>11.65</v>
      </c>
      <c r="L20" s="121">
        <v>10.109</v>
      </c>
      <c r="M20" s="122" t="s">
        <v>1447</v>
      </c>
      <c r="N20" s="123" t="s">
        <v>1447</v>
      </c>
      <c r="O20" s="124">
        <v>1.046</v>
      </c>
      <c r="P20" s="119">
        <v>64.260000000000005</v>
      </c>
      <c r="Q20" s="120">
        <v>30.52</v>
      </c>
      <c r="R20" s="120">
        <v>140.59</v>
      </c>
      <c r="S20" s="121">
        <v>75.337999999999994</v>
      </c>
      <c r="T20" s="124">
        <v>94.738</v>
      </c>
      <c r="U20" s="124">
        <v>7.55</v>
      </c>
      <c r="V20" s="119">
        <v>13.23</v>
      </c>
      <c r="W20" s="120">
        <v>13.68</v>
      </c>
      <c r="X20" s="120">
        <v>0.64</v>
      </c>
      <c r="Y20" s="120">
        <v>0.01</v>
      </c>
      <c r="Z20" s="121">
        <v>1.9E-2</v>
      </c>
      <c r="AA20" s="119">
        <v>39.22</v>
      </c>
      <c r="AB20" s="121">
        <v>169.97</v>
      </c>
      <c r="AC20" s="119">
        <v>43.66</v>
      </c>
      <c r="AD20" s="120">
        <v>27.436</v>
      </c>
      <c r="AE20" s="120">
        <v>63.77</v>
      </c>
      <c r="AF20" s="121">
        <v>12.5</v>
      </c>
      <c r="AG20" s="119">
        <v>6.8745799999999999</v>
      </c>
      <c r="AH20" s="120">
        <v>6.5</v>
      </c>
      <c r="AI20" s="120">
        <v>10.09027</v>
      </c>
      <c r="AJ20" s="120">
        <v>10.70417</v>
      </c>
      <c r="AK20" s="121">
        <v>11</v>
      </c>
      <c r="AL20" s="119">
        <v>10.81</v>
      </c>
      <c r="AM20" s="121">
        <v>12.33</v>
      </c>
      <c r="AN20" s="119">
        <v>21.513000000000002</v>
      </c>
      <c r="AO20" s="125" t="s">
        <v>1447</v>
      </c>
      <c r="AP20" s="125" t="s">
        <v>1447</v>
      </c>
      <c r="AQ20" s="120">
        <v>5.0730000000000004</v>
      </c>
      <c r="AR20" s="125" t="s">
        <v>1447</v>
      </c>
      <c r="AS20" s="120">
        <v>5.8139500000000002</v>
      </c>
      <c r="AT20" s="120">
        <v>7.1303700000000001</v>
      </c>
      <c r="AU20" s="120">
        <v>15.122</v>
      </c>
      <c r="AV20" s="120">
        <v>12.898999999999999</v>
      </c>
      <c r="AW20" s="121">
        <v>19.366</v>
      </c>
    </row>
    <row r="21" spans="1:49" x14ac:dyDescent="0.3">
      <c r="A21" s="126" t="s">
        <v>769</v>
      </c>
      <c r="B21" s="119">
        <v>1.1000000000000001</v>
      </c>
      <c r="C21" s="120">
        <v>24</v>
      </c>
      <c r="D21" s="120">
        <v>23.9</v>
      </c>
      <c r="E21" s="120">
        <v>2</v>
      </c>
      <c r="F21" s="120">
        <v>21.1</v>
      </c>
      <c r="G21" s="121">
        <v>25</v>
      </c>
      <c r="H21" s="119">
        <v>28.9</v>
      </c>
      <c r="I21" s="121">
        <v>117</v>
      </c>
      <c r="J21" s="119">
        <v>11.47</v>
      </c>
      <c r="K21" s="120">
        <v>11.65</v>
      </c>
      <c r="L21" s="121">
        <v>10.109</v>
      </c>
      <c r="M21" s="122" t="s">
        <v>1447</v>
      </c>
      <c r="N21" s="123" t="s">
        <v>1447</v>
      </c>
      <c r="O21" s="124">
        <v>1.046</v>
      </c>
      <c r="P21" s="119">
        <v>64.260000000000005</v>
      </c>
      <c r="Q21" s="120">
        <v>30.52</v>
      </c>
      <c r="R21" s="120">
        <v>140.59</v>
      </c>
      <c r="S21" s="121">
        <v>75.337999999999994</v>
      </c>
      <c r="T21" s="124">
        <v>94.738</v>
      </c>
      <c r="U21" s="124">
        <v>7.55</v>
      </c>
      <c r="V21" s="119">
        <v>13.23</v>
      </c>
      <c r="W21" s="120">
        <v>13.68</v>
      </c>
      <c r="X21" s="120">
        <v>0.64</v>
      </c>
      <c r="Y21" s="120">
        <v>0.01</v>
      </c>
      <c r="Z21" s="121">
        <v>1.9E-2</v>
      </c>
      <c r="AA21" s="119">
        <v>39.22</v>
      </c>
      <c r="AB21" s="121">
        <v>169.97</v>
      </c>
      <c r="AC21" s="119">
        <v>43.66</v>
      </c>
      <c r="AD21" s="120">
        <v>27.436</v>
      </c>
      <c r="AE21" s="120">
        <v>63.77</v>
      </c>
      <c r="AF21" s="121">
        <v>12.5</v>
      </c>
      <c r="AG21" s="119">
        <v>6.8745799999999999</v>
      </c>
      <c r="AH21" s="120">
        <v>6.5</v>
      </c>
      <c r="AI21" s="120">
        <v>10.09027</v>
      </c>
      <c r="AJ21" s="120">
        <v>10.70417</v>
      </c>
      <c r="AK21" s="121">
        <v>11</v>
      </c>
      <c r="AL21" s="119">
        <v>10.81</v>
      </c>
      <c r="AM21" s="121">
        <v>12.33</v>
      </c>
      <c r="AN21" s="119">
        <v>21.513000000000002</v>
      </c>
      <c r="AO21" s="125" t="s">
        <v>1447</v>
      </c>
      <c r="AP21" s="125" t="s">
        <v>1447</v>
      </c>
      <c r="AQ21" s="120">
        <v>5.0730000000000004</v>
      </c>
      <c r="AR21" s="125" t="s">
        <v>1447</v>
      </c>
      <c r="AS21" s="120">
        <v>5.8139500000000002</v>
      </c>
      <c r="AT21" s="120">
        <v>7.1303700000000001</v>
      </c>
      <c r="AU21" s="120">
        <v>15.122</v>
      </c>
      <c r="AV21" s="120">
        <v>12.898999999999999</v>
      </c>
      <c r="AW21" s="121">
        <v>19.366</v>
      </c>
    </row>
    <row r="22" spans="1:49" x14ac:dyDescent="0.3">
      <c r="A22" s="126" t="s">
        <v>770</v>
      </c>
      <c r="B22" s="119">
        <v>1.1000000000000001</v>
      </c>
      <c r="C22" s="120">
        <v>24</v>
      </c>
      <c r="D22" s="120">
        <v>23.9</v>
      </c>
      <c r="E22" s="120">
        <v>2</v>
      </c>
      <c r="F22" s="120">
        <v>32.1</v>
      </c>
      <c r="G22" s="121">
        <v>25</v>
      </c>
      <c r="H22" s="119">
        <v>25.5</v>
      </c>
      <c r="I22" s="121">
        <v>122</v>
      </c>
      <c r="J22" s="119">
        <v>11.46</v>
      </c>
      <c r="K22" s="120">
        <v>11.56</v>
      </c>
      <c r="L22" s="121">
        <v>10.034000000000001</v>
      </c>
      <c r="M22" s="122" t="s">
        <v>1447</v>
      </c>
      <c r="N22" s="123" t="s">
        <v>1447</v>
      </c>
      <c r="O22" s="124">
        <v>1.046</v>
      </c>
      <c r="P22" s="119">
        <v>64.260000000000005</v>
      </c>
      <c r="Q22" s="120">
        <v>30.52</v>
      </c>
      <c r="R22" s="120">
        <v>140.59</v>
      </c>
      <c r="S22" s="121">
        <v>75.337999999999994</v>
      </c>
      <c r="T22" s="124">
        <v>96.099000000000004</v>
      </c>
      <c r="U22" s="124">
        <v>7.55</v>
      </c>
      <c r="V22" s="119">
        <v>7.47</v>
      </c>
      <c r="W22" s="120">
        <v>18.649999999999999</v>
      </c>
      <c r="X22" s="120">
        <v>13.1</v>
      </c>
      <c r="Y22" s="120">
        <v>0.01</v>
      </c>
      <c r="Z22" s="121">
        <v>1.9E-2</v>
      </c>
      <c r="AA22" s="119">
        <v>38.14</v>
      </c>
      <c r="AB22" s="121">
        <v>168.89</v>
      </c>
      <c r="AC22" s="119">
        <v>43.78</v>
      </c>
      <c r="AD22" s="120">
        <v>30.802</v>
      </c>
      <c r="AE22" s="120">
        <v>59.48</v>
      </c>
      <c r="AF22" s="121">
        <v>9.9</v>
      </c>
      <c r="AG22" s="119">
        <v>6.8745799999999999</v>
      </c>
      <c r="AH22" s="120">
        <v>10</v>
      </c>
      <c r="AI22" s="120">
        <v>10.007009999999999</v>
      </c>
      <c r="AJ22" s="120">
        <v>10.70417</v>
      </c>
      <c r="AK22" s="121">
        <v>11.1</v>
      </c>
      <c r="AL22" s="119">
        <v>10.66</v>
      </c>
      <c r="AM22" s="121">
        <v>12.18</v>
      </c>
      <c r="AN22" s="119">
        <v>21.513000000000002</v>
      </c>
      <c r="AO22" s="125" t="s">
        <v>1447</v>
      </c>
      <c r="AP22" s="125" t="s">
        <v>1447</v>
      </c>
      <c r="AQ22" s="120">
        <v>5.05</v>
      </c>
      <c r="AR22" s="125" t="s">
        <v>1447</v>
      </c>
      <c r="AS22" s="120">
        <v>5.8998499999999998</v>
      </c>
      <c r="AT22" s="120">
        <v>7.1303700000000001</v>
      </c>
      <c r="AU22" s="120">
        <v>15.191000000000001</v>
      </c>
      <c r="AV22" s="120">
        <v>13.244</v>
      </c>
      <c r="AW22" s="121">
        <v>19.428999999999998</v>
      </c>
    </row>
    <row r="23" spans="1:49" x14ac:dyDescent="0.3">
      <c r="A23" s="126" t="s">
        <v>771</v>
      </c>
      <c r="B23" s="119">
        <v>1.1000000000000001</v>
      </c>
      <c r="C23" s="120">
        <v>24</v>
      </c>
      <c r="D23" s="120">
        <v>23.9</v>
      </c>
      <c r="E23" s="120">
        <v>2</v>
      </c>
      <c r="F23" s="120">
        <v>32.1</v>
      </c>
      <c r="G23" s="121">
        <v>25</v>
      </c>
      <c r="H23" s="119">
        <v>25.5</v>
      </c>
      <c r="I23" s="121">
        <v>122</v>
      </c>
      <c r="J23" s="119">
        <v>11.46</v>
      </c>
      <c r="K23" s="120">
        <v>11.56</v>
      </c>
      <c r="L23" s="121">
        <v>10.034000000000001</v>
      </c>
      <c r="M23" s="122" t="s">
        <v>1447</v>
      </c>
      <c r="N23" s="123" t="s">
        <v>1447</v>
      </c>
      <c r="O23" s="124">
        <v>1.046</v>
      </c>
      <c r="P23" s="119">
        <v>64.260000000000005</v>
      </c>
      <c r="Q23" s="120">
        <v>30.52</v>
      </c>
      <c r="R23" s="120">
        <v>140.59</v>
      </c>
      <c r="S23" s="121">
        <v>75.337999999999994</v>
      </c>
      <c r="T23" s="124">
        <v>96.099000000000004</v>
      </c>
      <c r="U23" s="124">
        <v>7.55</v>
      </c>
      <c r="V23" s="119">
        <v>7.47</v>
      </c>
      <c r="W23" s="120">
        <v>18.649999999999999</v>
      </c>
      <c r="X23" s="120">
        <v>13.1</v>
      </c>
      <c r="Y23" s="120">
        <v>0.01</v>
      </c>
      <c r="Z23" s="121">
        <v>1.9E-2</v>
      </c>
      <c r="AA23" s="119">
        <v>38.14</v>
      </c>
      <c r="AB23" s="121">
        <v>168.89</v>
      </c>
      <c r="AC23" s="119">
        <v>43.78</v>
      </c>
      <c r="AD23" s="120">
        <v>30.802</v>
      </c>
      <c r="AE23" s="120">
        <v>59.48</v>
      </c>
      <c r="AF23" s="121">
        <v>9.9</v>
      </c>
      <c r="AG23" s="119">
        <v>6.8745799999999999</v>
      </c>
      <c r="AH23" s="120">
        <v>10</v>
      </c>
      <c r="AI23" s="120">
        <v>10.007009999999999</v>
      </c>
      <c r="AJ23" s="120">
        <v>10.70417</v>
      </c>
      <c r="AK23" s="121">
        <v>11.1</v>
      </c>
      <c r="AL23" s="119">
        <v>10.66</v>
      </c>
      <c r="AM23" s="121">
        <v>12.18</v>
      </c>
      <c r="AN23" s="119">
        <v>21.513000000000002</v>
      </c>
      <c r="AO23" s="125" t="s">
        <v>1447</v>
      </c>
      <c r="AP23" s="125" t="s">
        <v>1447</v>
      </c>
      <c r="AQ23" s="120">
        <v>5.05</v>
      </c>
      <c r="AR23" s="125" t="s">
        <v>1447</v>
      </c>
      <c r="AS23" s="120">
        <v>5.8998499999999998</v>
      </c>
      <c r="AT23" s="120">
        <v>7.1303700000000001</v>
      </c>
      <c r="AU23" s="120">
        <v>15.191000000000001</v>
      </c>
      <c r="AV23" s="120">
        <v>13.244</v>
      </c>
      <c r="AW23" s="121">
        <v>19.428999999999998</v>
      </c>
    </row>
    <row r="24" spans="1:49" x14ac:dyDescent="0.3">
      <c r="A24" s="126" t="s">
        <v>772</v>
      </c>
      <c r="B24" s="119">
        <v>1.1000000000000001</v>
      </c>
      <c r="C24" s="120">
        <v>24</v>
      </c>
      <c r="D24" s="120">
        <v>23.9</v>
      </c>
      <c r="E24" s="120">
        <v>2</v>
      </c>
      <c r="F24" s="120">
        <v>31.3</v>
      </c>
      <c r="G24" s="121">
        <v>25</v>
      </c>
      <c r="H24" s="119">
        <v>24.5</v>
      </c>
      <c r="I24" s="121">
        <v>130</v>
      </c>
      <c r="J24" s="119">
        <v>11.41</v>
      </c>
      <c r="K24" s="120">
        <v>11.52</v>
      </c>
      <c r="L24" s="121">
        <v>10.147</v>
      </c>
      <c r="M24" s="119">
        <v>1.07</v>
      </c>
      <c r="N24" s="121">
        <v>53.58</v>
      </c>
      <c r="O24" s="124">
        <v>1.046</v>
      </c>
      <c r="P24" s="119">
        <v>61.35</v>
      </c>
      <c r="Q24" s="120">
        <v>30.52</v>
      </c>
      <c r="R24" s="120">
        <v>140.59</v>
      </c>
      <c r="S24" s="121">
        <v>75.337999999999994</v>
      </c>
      <c r="T24" s="124">
        <v>98.332999999999998</v>
      </c>
      <c r="U24" s="124">
        <v>7.55</v>
      </c>
      <c r="V24" s="119">
        <v>7.94</v>
      </c>
      <c r="W24" s="120">
        <v>24</v>
      </c>
      <c r="X24" s="120">
        <v>13.02</v>
      </c>
      <c r="Y24" s="120">
        <v>0.01</v>
      </c>
      <c r="Z24" s="121">
        <v>1.9E-2</v>
      </c>
      <c r="AA24" s="119">
        <v>37.229999999999997</v>
      </c>
      <c r="AB24" s="121">
        <v>167.98</v>
      </c>
      <c r="AC24" s="119">
        <v>44.48</v>
      </c>
      <c r="AD24" s="120">
        <v>30.870999999999999</v>
      </c>
      <c r="AE24" s="120">
        <v>61.08</v>
      </c>
      <c r="AF24" s="121">
        <v>11.1</v>
      </c>
      <c r="AG24" s="119">
        <v>6.8745799999999999</v>
      </c>
      <c r="AH24" s="120">
        <v>12.8</v>
      </c>
      <c r="AI24" s="120">
        <v>10.18515</v>
      </c>
      <c r="AJ24" s="120">
        <v>10.70417</v>
      </c>
      <c r="AK24" s="121">
        <v>11</v>
      </c>
      <c r="AL24" s="119">
        <v>10.82</v>
      </c>
      <c r="AM24" s="121">
        <v>12.34</v>
      </c>
      <c r="AN24" s="119">
        <v>21.513000000000002</v>
      </c>
      <c r="AO24" s="125" t="s">
        <v>1447</v>
      </c>
      <c r="AP24" s="125" t="s">
        <v>1447</v>
      </c>
      <c r="AQ24" s="120">
        <v>5.069</v>
      </c>
      <c r="AR24" s="125" t="s">
        <v>1447</v>
      </c>
      <c r="AS24" s="120">
        <v>5.7838599999999998</v>
      </c>
      <c r="AT24" s="120">
        <v>7.1303700000000001</v>
      </c>
      <c r="AU24" s="120">
        <v>15.419</v>
      </c>
      <c r="AV24" s="120">
        <v>12.457000000000001</v>
      </c>
      <c r="AW24" s="121">
        <v>19.428999999999998</v>
      </c>
    </row>
    <row r="25" spans="1:49" x14ac:dyDescent="0.3">
      <c r="A25" s="126" t="s">
        <v>773</v>
      </c>
      <c r="B25" s="119">
        <v>1.1000000000000001</v>
      </c>
      <c r="C25" s="120">
        <v>24</v>
      </c>
      <c r="D25" s="120">
        <v>23.9</v>
      </c>
      <c r="E25" s="120">
        <v>2</v>
      </c>
      <c r="F25" s="120">
        <v>31.3</v>
      </c>
      <c r="G25" s="121">
        <v>25</v>
      </c>
      <c r="H25" s="119">
        <v>24.5</v>
      </c>
      <c r="I25" s="121">
        <v>130</v>
      </c>
      <c r="J25" s="119">
        <v>11.41</v>
      </c>
      <c r="K25" s="120">
        <v>11.52</v>
      </c>
      <c r="L25" s="121">
        <v>10.147</v>
      </c>
      <c r="M25" s="119">
        <v>1.07</v>
      </c>
      <c r="N25" s="121">
        <v>53.58</v>
      </c>
      <c r="O25" s="124">
        <v>1.046</v>
      </c>
      <c r="P25" s="119">
        <v>61.35</v>
      </c>
      <c r="Q25" s="120">
        <v>30.52</v>
      </c>
      <c r="R25" s="120">
        <v>140.59</v>
      </c>
      <c r="S25" s="121">
        <v>75.337999999999994</v>
      </c>
      <c r="T25" s="124">
        <v>98.332999999999998</v>
      </c>
      <c r="U25" s="124">
        <v>7.55</v>
      </c>
      <c r="V25" s="119">
        <v>7.94</v>
      </c>
      <c r="W25" s="120">
        <v>24</v>
      </c>
      <c r="X25" s="120">
        <v>13.02</v>
      </c>
      <c r="Y25" s="120">
        <v>0.01</v>
      </c>
      <c r="Z25" s="121">
        <v>1.9E-2</v>
      </c>
      <c r="AA25" s="119">
        <v>37.229999999999997</v>
      </c>
      <c r="AB25" s="121">
        <v>167.98</v>
      </c>
      <c r="AC25" s="119">
        <v>44.48</v>
      </c>
      <c r="AD25" s="120">
        <v>30.870999999999999</v>
      </c>
      <c r="AE25" s="120">
        <v>61.08</v>
      </c>
      <c r="AF25" s="121">
        <v>11.1</v>
      </c>
      <c r="AG25" s="119">
        <v>6.8745799999999999</v>
      </c>
      <c r="AH25" s="120">
        <v>12.8</v>
      </c>
      <c r="AI25" s="120">
        <v>10.18515</v>
      </c>
      <c r="AJ25" s="120">
        <v>10.70417</v>
      </c>
      <c r="AK25" s="121">
        <v>11</v>
      </c>
      <c r="AL25" s="119">
        <v>10.82</v>
      </c>
      <c r="AM25" s="121">
        <v>12.34</v>
      </c>
      <c r="AN25" s="119">
        <v>21.513000000000002</v>
      </c>
      <c r="AO25" s="125" t="s">
        <v>1447</v>
      </c>
      <c r="AP25" s="125" t="s">
        <v>1447</v>
      </c>
      <c r="AQ25" s="120">
        <v>5.069</v>
      </c>
      <c r="AR25" s="125" t="s">
        <v>1447</v>
      </c>
      <c r="AS25" s="120">
        <v>5.7838599999999998</v>
      </c>
      <c r="AT25" s="120">
        <v>7.1303700000000001</v>
      </c>
      <c r="AU25" s="120">
        <v>15.419</v>
      </c>
      <c r="AV25" s="120">
        <v>12.457000000000001</v>
      </c>
      <c r="AW25" s="121">
        <v>19.428999999999998</v>
      </c>
    </row>
    <row r="26" spans="1:49" x14ac:dyDescent="0.3">
      <c r="A26" s="126" t="s">
        <v>774</v>
      </c>
      <c r="B26" s="119">
        <v>1.1000000000000001</v>
      </c>
      <c r="C26" s="120">
        <v>24</v>
      </c>
      <c r="D26" s="120">
        <v>23.9</v>
      </c>
      <c r="E26" s="120">
        <v>2</v>
      </c>
      <c r="F26" s="120">
        <v>32.4</v>
      </c>
      <c r="G26" s="121">
        <v>25</v>
      </c>
      <c r="H26" s="119">
        <v>23.4</v>
      </c>
      <c r="I26" s="121">
        <v>130</v>
      </c>
      <c r="J26" s="119">
        <v>11.43</v>
      </c>
      <c r="K26" s="120">
        <v>11.18</v>
      </c>
      <c r="L26" s="121">
        <v>10.122</v>
      </c>
      <c r="M26" s="122" t="s">
        <v>1447</v>
      </c>
      <c r="N26" s="123" t="s">
        <v>1447</v>
      </c>
      <c r="O26" s="124">
        <v>1.046</v>
      </c>
      <c r="P26" s="119">
        <v>64.260000000000005</v>
      </c>
      <c r="Q26" s="120">
        <v>30.52</v>
      </c>
      <c r="R26" s="120">
        <v>140.59</v>
      </c>
      <c r="S26" s="121">
        <v>75.337999999999994</v>
      </c>
      <c r="T26" s="124">
        <v>105</v>
      </c>
      <c r="U26" s="124">
        <v>7.55</v>
      </c>
      <c r="V26" s="119">
        <v>7.94</v>
      </c>
      <c r="W26" s="120">
        <v>10.4</v>
      </c>
      <c r="X26" s="120">
        <v>1.86</v>
      </c>
      <c r="Y26" s="120">
        <v>0.01</v>
      </c>
      <c r="Z26" s="121">
        <v>1.9E-2</v>
      </c>
      <c r="AA26" s="119">
        <v>37.74</v>
      </c>
      <c r="AB26" s="121">
        <v>168.49</v>
      </c>
      <c r="AC26" s="119">
        <v>44.06</v>
      </c>
      <c r="AD26" s="120">
        <v>30.588999999999999</v>
      </c>
      <c r="AE26" s="120">
        <v>55.05</v>
      </c>
      <c r="AF26" s="121">
        <v>13.4</v>
      </c>
      <c r="AG26" s="119">
        <v>6.8745799999999999</v>
      </c>
      <c r="AH26" s="120">
        <v>12.3</v>
      </c>
      <c r="AI26" s="120">
        <v>10.09468</v>
      </c>
      <c r="AJ26" s="120">
        <v>10.70417</v>
      </c>
      <c r="AK26" s="121">
        <v>11</v>
      </c>
      <c r="AL26" s="119">
        <v>10.79</v>
      </c>
      <c r="AM26" s="121">
        <v>12.31</v>
      </c>
      <c r="AN26" s="119">
        <v>21.513000000000002</v>
      </c>
      <c r="AO26" s="125" t="s">
        <v>1447</v>
      </c>
      <c r="AP26" s="125" t="s">
        <v>1447</v>
      </c>
      <c r="AQ26" s="120">
        <v>5.0330000000000004</v>
      </c>
      <c r="AR26" s="125" t="s">
        <v>1447</v>
      </c>
      <c r="AS26" s="120">
        <v>5.4761600000000001</v>
      </c>
      <c r="AT26" s="120">
        <v>7.1303700000000001</v>
      </c>
      <c r="AU26" s="120">
        <v>15.489000000000001</v>
      </c>
      <c r="AV26" s="120">
        <v>10.904</v>
      </c>
      <c r="AW26" s="121">
        <v>19.428999999999998</v>
      </c>
    </row>
    <row r="27" spans="1:49" x14ac:dyDescent="0.3">
      <c r="A27" s="126" t="s">
        <v>775</v>
      </c>
      <c r="B27" s="119">
        <v>1.1000000000000001</v>
      </c>
      <c r="C27" s="120">
        <v>24</v>
      </c>
      <c r="D27" s="120">
        <v>23.9</v>
      </c>
      <c r="E27" s="120">
        <v>2</v>
      </c>
      <c r="F27" s="120">
        <v>32.4</v>
      </c>
      <c r="G27" s="121">
        <v>25</v>
      </c>
      <c r="H27" s="119">
        <v>23.4</v>
      </c>
      <c r="I27" s="121">
        <v>130</v>
      </c>
      <c r="J27" s="119">
        <v>11.43</v>
      </c>
      <c r="K27" s="120">
        <v>11.18</v>
      </c>
      <c r="L27" s="121">
        <v>10.122</v>
      </c>
      <c r="M27" s="122" t="s">
        <v>1447</v>
      </c>
      <c r="N27" s="123" t="s">
        <v>1447</v>
      </c>
      <c r="O27" s="124">
        <v>1.046</v>
      </c>
      <c r="P27" s="119">
        <v>64.260000000000005</v>
      </c>
      <c r="Q27" s="120">
        <v>30.52</v>
      </c>
      <c r="R27" s="120">
        <v>140.59</v>
      </c>
      <c r="S27" s="121">
        <v>75.337999999999994</v>
      </c>
      <c r="T27" s="124">
        <v>105</v>
      </c>
      <c r="U27" s="124">
        <v>7.55</v>
      </c>
      <c r="V27" s="119">
        <v>7.94</v>
      </c>
      <c r="W27" s="120">
        <v>10.4</v>
      </c>
      <c r="X27" s="120">
        <v>1.86</v>
      </c>
      <c r="Y27" s="120">
        <v>0.01</v>
      </c>
      <c r="Z27" s="121">
        <v>1.9E-2</v>
      </c>
      <c r="AA27" s="119">
        <v>37.74</v>
      </c>
      <c r="AB27" s="121">
        <v>168.49</v>
      </c>
      <c r="AC27" s="119">
        <v>44.06</v>
      </c>
      <c r="AD27" s="120">
        <v>30.588999999999999</v>
      </c>
      <c r="AE27" s="120">
        <v>55.05</v>
      </c>
      <c r="AF27" s="121">
        <v>13.4</v>
      </c>
      <c r="AG27" s="119">
        <v>6.8745799999999999</v>
      </c>
      <c r="AH27" s="120">
        <v>12.3</v>
      </c>
      <c r="AI27" s="120">
        <v>10.09468</v>
      </c>
      <c r="AJ27" s="120">
        <v>10.70417</v>
      </c>
      <c r="AK27" s="121">
        <v>11</v>
      </c>
      <c r="AL27" s="119">
        <v>10.79</v>
      </c>
      <c r="AM27" s="121">
        <v>12.31</v>
      </c>
      <c r="AN27" s="119">
        <v>21.513000000000002</v>
      </c>
      <c r="AO27" s="125" t="s">
        <v>1447</v>
      </c>
      <c r="AP27" s="125" t="s">
        <v>1447</v>
      </c>
      <c r="AQ27" s="120">
        <v>5.0330000000000004</v>
      </c>
      <c r="AR27" s="125" t="s">
        <v>1447</v>
      </c>
      <c r="AS27" s="120">
        <v>5.4761600000000001</v>
      </c>
      <c r="AT27" s="120">
        <v>7.1303700000000001</v>
      </c>
      <c r="AU27" s="120">
        <v>15.489000000000001</v>
      </c>
      <c r="AV27" s="120">
        <v>10.904</v>
      </c>
      <c r="AW27" s="121">
        <v>19.428999999999998</v>
      </c>
    </row>
    <row r="28" spans="1:49" x14ac:dyDescent="0.3">
      <c r="A28" s="126" t="s">
        <v>776</v>
      </c>
      <c r="B28" s="119">
        <v>1.1000000000000001</v>
      </c>
      <c r="C28" s="120">
        <v>24</v>
      </c>
      <c r="D28" s="120">
        <v>23.9</v>
      </c>
      <c r="E28" s="120">
        <v>2</v>
      </c>
      <c r="F28" s="120">
        <v>34.9</v>
      </c>
      <c r="G28" s="121">
        <v>25</v>
      </c>
      <c r="H28" s="119">
        <v>22.2</v>
      </c>
      <c r="I28" s="121">
        <v>128</v>
      </c>
      <c r="J28" s="119">
        <v>11.45</v>
      </c>
      <c r="K28" s="120">
        <v>11.67</v>
      </c>
      <c r="L28" s="121">
        <v>10.109</v>
      </c>
      <c r="M28" s="122" t="s">
        <v>1447</v>
      </c>
      <c r="N28" s="123" t="s">
        <v>1447</v>
      </c>
      <c r="O28" s="124">
        <v>1.046</v>
      </c>
      <c r="P28" s="119">
        <v>66.489999999999995</v>
      </c>
      <c r="Q28" s="120">
        <v>30.07</v>
      </c>
      <c r="R28" s="120">
        <v>140.59</v>
      </c>
      <c r="S28" s="121">
        <v>75.337999999999994</v>
      </c>
      <c r="T28" s="124">
        <v>115.982</v>
      </c>
      <c r="U28" s="124">
        <v>7.57</v>
      </c>
      <c r="V28" s="119">
        <v>7.94</v>
      </c>
      <c r="W28" s="120">
        <v>11.81</v>
      </c>
      <c r="X28" s="120">
        <v>1.87</v>
      </c>
      <c r="Y28" s="120">
        <v>0.01</v>
      </c>
      <c r="Z28" s="121">
        <v>1.9E-2</v>
      </c>
      <c r="AA28" s="119">
        <v>37.880000000000003</v>
      </c>
      <c r="AB28" s="121">
        <v>168.63</v>
      </c>
      <c r="AC28" s="119">
        <v>43.7</v>
      </c>
      <c r="AD28" s="120">
        <v>29.632000000000001</v>
      </c>
      <c r="AE28" s="120">
        <v>33.520000000000003</v>
      </c>
      <c r="AF28" s="121">
        <v>12.4</v>
      </c>
      <c r="AG28" s="119">
        <v>6.8745799999999999</v>
      </c>
      <c r="AH28" s="120">
        <v>12.3</v>
      </c>
      <c r="AI28" s="120">
        <v>9.9874100000000006</v>
      </c>
      <c r="AJ28" s="120">
        <v>10.70417</v>
      </c>
      <c r="AK28" s="121">
        <v>11</v>
      </c>
      <c r="AL28" s="119">
        <v>11.1</v>
      </c>
      <c r="AM28" s="121">
        <v>12.62</v>
      </c>
      <c r="AN28" s="119">
        <v>21.513000000000002</v>
      </c>
      <c r="AO28" s="125" t="s">
        <v>1447</v>
      </c>
      <c r="AP28" s="125" t="s">
        <v>1447</v>
      </c>
      <c r="AQ28" s="120">
        <v>4.9980000000000002</v>
      </c>
      <c r="AR28" s="125" t="s">
        <v>1447</v>
      </c>
      <c r="AS28" s="120">
        <v>5.3597599999999996</v>
      </c>
      <c r="AT28" s="120">
        <v>7.1303700000000001</v>
      </c>
      <c r="AU28" s="120">
        <v>15.489000000000001</v>
      </c>
      <c r="AV28" s="120">
        <v>10.343</v>
      </c>
      <c r="AW28" s="121">
        <v>19.428999999999998</v>
      </c>
    </row>
    <row r="29" spans="1:49" x14ac:dyDescent="0.3">
      <c r="A29" s="126" t="s">
        <v>777</v>
      </c>
      <c r="B29" s="119">
        <v>1.1000000000000001</v>
      </c>
      <c r="C29" s="120">
        <v>24</v>
      </c>
      <c r="D29" s="120">
        <v>23.9</v>
      </c>
      <c r="E29" s="120">
        <v>2</v>
      </c>
      <c r="F29" s="120">
        <v>34.9</v>
      </c>
      <c r="G29" s="121">
        <v>25</v>
      </c>
      <c r="H29" s="119">
        <v>22.2</v>
      </c>
      <c r="I29" s="121">
        <v>128</v>
      </c>
      <c r="J29" s="119">
        <v>11.45</v>
      </c>
      <c r="K29" s="120">
        <v>11.67</v>
      </c>
      <c r="L29" s="121">
        <v>10.109</v>
      </c>
      <c r="M29" s="122" t="s">
        <v>1447</v>
      </c>
      <c r="N29" s="123" t="s">
        <v>1447</v>
      </c>
      <c r="O29" s="124">
        <v>1.046</v>
      </c>
      <c r="P29" s="119">
        <v>66.489999999999995</v>
      </c>
      <c r="Q29" s="120">
        <v>30.07</v>
      </c>
      <c r="R29" s="120">
        <v>140.59</v>
      </c>
      <c r="S29" s="121">
        <v>75.337999999999994</v>
      </c>
      <c r="T29" s="124">
        <v>115.982</v>
      </c>
      <c r="U29" s="124">
        <v>7.57</v>
      </c>
      <c r="V29" s="119">
        <v>7.94</v>
      </c>
      <c r="W29" s="120">
        <v>11.81</v>
      </c>
      <c r="X29" s="120">
        <v>1.87</v>
      </c>
      <c r="Y29" s="120">
        <v>0.01</v>
      </c>
      <c r="Z29" s="121">
        <v>1.9E-2</v>
      </c>
      <c r="AA29" s="119">
        <v>37.880000000000003</v>
      </c>
      <c r="AB29" s="121">
        <v>168.63</v>
      </c>
      <c r="AC29" s="119">
        <v>43.7</v>
      </c>
      <c r="AD29" s="120">
        <v>29.632000000000001</v>
      </c>
      <c r="AE29" s="120">
        <v>33.520000000000003</v>
      </c>
      <c r="AF29" s="121">
        <v>12.4</v>
      </c>
      <c r="AG29" s="119">
        <v>6.8745799999999999</v>
      </c>
      <c r="AH29" s="120">
        <v>12.3</v>
      </c>
      <c r="AI29" s="120">
        <v>9.9874100000000006</v>
      </c>
      <c r="AJ29" s="120">
        <v>10.70417</v>
      </c>
      <c r="AK29" s="121">
        <v>11</v>
      </c>
      <c r="AL29" s="119">
        <v>11.1</v>
      </c>
      <c r="AM29" s="121">
        <v>12.62</v>
      </c>
      <c r="AN29" s="119">
        <v>21.513000000000002</v>
      </c>
      <c r="AO29" s="125" t="s">
        <v>1447</v>
      </c>
      <c r="AP29" s="125" t="s">
        <v>1447</v>
      </c>
      <c r="AQ29" s="120">
        <v>4.9980000000000002</v>
      </c>
      <c r="AR29" s="125" t="s">
        <v>1447</v>
      </c>
      <c r="AS29" s="120">
        <v>5.3597599999999996</v>
      </c>
      <c r="AT29" s="120">
        <v>7.1303700000000001</v>
      </c>
      <c r="AU29" s="120">
        <v>15.489000000000001</v>
      </c>
      <c r="AV29" s="120">
        <v>10.343</v>
      </c>
      <c r="AW29" s="121">
        <v>19.428999999999998</v>
      </c>
    </row>
    <row r="30" spans="1:49" x14ac:dyDescent="0.3">
      <c r="A30" s="126" t="s">
        <v>778</v>
      </c>
      <c r="B30" s="119">
        <v>1.1000000000000001</v>
      </c>
      <c r="C30" s="120">
        <v>24</v>
      </c>
      <c r="D30" s="120">
        <v>23.9</v>
      </c>
      <c r="E30" s="120">
        <v>2</v>
      </c>
      <c r="F30" s="120">
        <v>30</v>
      </c>
      <c r="G30" s="121">
        <v>25</v>
      </c>
      <c r="H30" s="119">
        <v>20.3</v>
      </c>
      <c r="I30" s="121">
        <v>115</v>
      </c>
      <c r="J30" s="119">
        <v>11.47</v>
      </c>
      <c r="K30" s="120">
        <v>11.68</v>
      </c>
      <c r="L30" s="121">
        <v>9.952</v>
      </c>
      <c r="M30" s="122" t="s">
        <v>1447</v>
      </c>
      <c r="N30" s="123" t="s">
        <v>1447</v>
      </c>
      <c r="O30" s="124">
        <v>1.046</v>
      </c>
      <c r="P30" s="119">
        <v>63.52</v>
      </c>
      <c r="Q30" s="120">
        <v>30.07</v>
      </c>
      <c r="R30" s="120">
        <v>141.71</v>
      </c>
      <c r="S30" s="121">
        <v>75.337999999999994</v>
      </c>
      <c r="T30" s="124">
        <v>120.678</v>
      </c>
      <c r="U30" s="124">
        <v>7.53</v>
      </c>
      <c r="V30" s="119">
        <v>7.94</v>
      </c>
      <c r="W30" s="120">
        <v>12.62</v>
      </c>
      <c r="X30" s="120">
        <v>1.86</v>
      </c>
      <c r="Y30" s="120">
        <v>0.01</v>
      </c>
      <c r="Z30" s="121">
        <v>1.9E-2</v>
      </c>
      <c r="AA30" s="119">
        <v>46.32</v>
      </c>
      <c r="AB30" s="121">
        <v>177.07</v>
      </c>
      <c r="AC30" s="119">
        <v>43.82</v>
      </c>
      <c r="AD30" s="120">
        <v>30.366</v>
      </c>
      <c r="AE30" s="120">
        <v>54.72</v>
      </c>
      <c r="AF30" s="121">
        <v>14.1</v>
      </c>
      <c r="AG30" s="119">
        <v>6.8745799999999999</v>
      </c>
      <c r="AH30" s="120">
        <v>12.3</v>
      </c>
      <c r="AI30" s="120">
        <v>10.10155</v>
      </c>
      <c r="AJ30" s="120">
        <v>10.70417</v>
      </c>
      <c r="AK30" s="121">
        <v>11</v>
      </c>
      <c r="AL30" s="119">
        <v>11.22</v>
      </c>
      <c r="AM30" s="121">
        <v>12.74</v>
      </c>
      <c r="AN30" s="119">
        <v>21.513000000000002</v>
      </c>
      <c r="AO30" s="125" t="s">
        <v>1447</v>
      </c>
      <c r="AP30" s="125" t="s">
        <v>1447</v>
      </c>
      <c r="AQ30" s="120">
        <v>4.9850000000000003</v>
      </c>
      <c r="AR30" s="125" t="s">
        <v>1447</v>
      </c>
      <c r="AS30" s="120">
        <v>5.2116199999999999</v>
      </c>
      <c r="AT30" s="120">
        <v>7.1303700000000001</v>
      </c>
      <c r="AU30" s="120">
        <v>15.489000000000001</v>
      </c>
      <c r="AV30" s="120">
        <v>9.6289999999999996</v>
      </c>
      <c r="AW30" s="121">
        <v>19.658999999999999</v>
      </c>
    </row>
    <row r="31" spans="1:49" x14ac:dyDescent="0.3">
      <c r="A31" s="126" t="s">
        <v>779</v>
      </c>
      <c r="B31" s="119">
        <v>1.1000000000000001</v>
      </c>
      <c r="C31" s="120">
        <v>24</v>
      </c>
      <c r="D31" s="120">
        <v>23.9</v>
      </c>
      <c r="E31" s="120">
        <v>2</v>
      </c>
      <c r="F31" s="120">
        <v>30</v>
      </c>
      <c r="G31" s="121">
        <v>25</v>
      </c>
      <c r="H31" s="119">
        <v>20.3</v>
      </c>
      <c r="I31" s="121">
        <v>115</v>
      </c>
      <c r="J31" s="119">
        <v>11.47</v>
      </c>
      <c r="K31" s="120">
        <v>11.68</v>
      </c>
      <c r="L31" s="121">
        <v>9.952</v>
      </c>
      <c r="M31" s="122" t="s">
        <v>1447</v>
      </c>
      <c r="N31" s="123" t="s">
        <v>1447</v>
      </c>
      <c r="O31" s="124">
        <v>1.046</v>
      </c>
      <c r="P31" s="119">
        <v>63.52</v>
      </c>
      <c r="Q31" s="120">
        <v>30.07</v>
      </c>
      <c r="R31" s="120">
        <v>141.71</v>
      </c>
      <c r="S31" s="121">
        <v>75.337999999999994</v>
      </c>
      <c r="T31" s="124">
        <v>120.678</v>
      </c>
      <c r="U31" s="124">
        <v>7.53</v>
      </c>
      <c r="V31" s="119">
        <v>7.94</v>
      </c>
      <c r="W31" s="120">
        <v>12.62</v>
      </c>
      <c r="X31" s="120">
        <v>1.86</v>
      </c>
      <c r="Y31" s="120">
        <v>0.01</v>
      </c>
      <c r="Z31" s="121">
        <v>1.9E-2</v>
      </c>
      <c r="AA31" s="119">
        <v>46.32</v>
      </c>
      <c r="AB31" s="121">
        <v>177.07</v>
      </c>
      <c r="AC31" s="119">
        <v>43.82</v>
      </c>
      <c r="AD31" s="120">
        <v>30.366</v>
      </c>
      <c r="AE31" s="120">
        <v>54.72</v>
      </c>
      <c r="AF31" s="121">
        <v>14.1</v>
      </c>
      <c r="AG31" s="119">
        <v>6.8745799999999999</v>
      </c>
      <c r="AH31" s="120">
        <v>12.3</v>
      </c>
      <c r="AI31" s="120">
        <v>10.10155</v>
      </c>
      <c r="AJ31" s="120">
        <v>10.70417</v>
      </c>
      <c r="AK31" s="121">
        <v>11</v>
      </c>
      <c r="AL31" s="119">
        <v>11.22</v>
      </c>
      <c r="AM31" s="121">
        <v>12.74</v>
      </c>
      <c r="AN31" s="119">
        <v>21.513000000000002</v>
      </c>
      <c r="AO31" s="125" t="s">
        <v>1447</v>
      </c>
      <c r="AP31" s="125" t="s">
        <v>1447</v>
      </c>
      <c r="AQ31" s="120">
        <v>4.9850000000000003</v>
      </c>
      <c r="AR31" s="125" t="s">
        <v>1447</v>
      </c>
      <c r="AS31" s="120">
        <v>5.2116199999999999</v>
      </c>
      <c r="AT31" s="120">
        <v>7.1303700000000001</v>
      </c>
      <c r="AU31" s="120">
        <v>15.489000000000001</v>
      </c>
      <c r="AV31" s="120">
        <v>9.6289999999999996</v>
      </c>
      <c r="AW31" s="121">
        <v>19.658999999999999</v>
      </c>
    </row>
    <row r="32" spans="1:49" x14ac:dyDescent="0.3">
      <c r="A32" s="126" t="s">
        <v>780</v>
      </c>
      <c r="B32" s="119">
        <v>1.1000000000000001</v>
      </c>
      <c r="C32" s="120">
        <v>24</v>
      </c>
      <c r="D32" s="120">
        <v>23.9</v>
      </c>
      <c r="E32" s="120">
        <v>2</v>
      </c>
      <c r="F32" s="120">
        <v>37.9</v>
      </c>
      <c r="G32" s="121">
        <v>25</v>
      </c>
      <c r="H32" s="119">
        <v>20.3</v>
      </c>
      <c r="I32" s="121">
        <v>115</v>
      </c>
      <c r="J32" s="119">
        <v>11.43</v>
      </c>
      <c r="K32" s="120">
        <v>11.72</v>
      </c>
      <c r="L32" s="121">
        <v>10.02</v>
      </c>
      <c r="M32" s="122" t="s">
        <v>1447</v>
      </c>
      <c r="N32" s="123" t="s">
        <v>1447</v>
      </c>
      <c r="O32" s="124">
        <v>1.046</v>
      </c>
      <c r="P32" s="119">
        <v>63.52</v>
      </c>
      <c r="Q32" s="120">
        <v>29.63</v>
      </c>
      <c r="R32" s="120">
        <v>141.71</v>
      </c>
      <c r="S32" s="121">
        <v>75.337999999999994</v>
      </c>
      <c r="T32" s="124">
        <v>118.946</v>
      </c>
      <c r="U32" s="124">
        <v>7.72</v>
      </c>
      <c r="V32" s="119">
        <v>7.01</v>
      </c>
      <c r="W32" s="120">
        <v>9.82</v>
      </c>
      <c r="X32" s="120">
        <v>1.85</v>
      </c>
      <c r="Y32" s="120">
        <v>0.01</v>
      </c>
      <c r="Z32" s="121">
        <v>1.9E-2</v>
      </c>
      <c r="AA32" s="119">
        <v>40.54</v>
      </c>
      <c r="AB32" s="121">
        <v>171.29</v>
      </c>
      <c r="AC32" s="119">
        <v>44.37</v>
      </c>
      <c r="AD32" s="120">
        <v>45.712000000000003</v>
      </c>
      <c r="AE32" s="120">
        <v>43.24</v>
      </c>
      <c r="AF32" s="121">
        <v>0</v>
      </c>
      <c r="AG32" s="119">
        <v>6.8745799999999999</v>
      </c>
      <c r="AH32" s="120">
        <v>12</v>
      </c>
      <c r="AI32" s="120">
        <v>10.182169999999999</v>
      </c>
      <c r="AJ32" s="120">
        <v>10.70417</v>
      </c>
      <c r="AK32" s="121">
        <v>11</v>
      </c>
      <c r="AL32" s="119">
        <v>11.22</v>
      </c>
      <c r="AM32" s="121">
        <v>12.74</v>
      </c>
      <c r="AN32" s="119">
        <v>21.513000000000002</v>
      </c>
      <c r="AO32" s="125" t="s">
        <v>1447</v>
      </c>
      <c r="AP32" s="125" t="s">
        <v>1447</v>
      </c>
      <c r="AQ32" s="120">
        <v>4.9950000000000001</v>
      </c>
      <c r="AR32" s="125" t="s">
        <v>1447</v>
      </c>
      <c r="AS32" s="120">
        <v>5.1367099999999999</v>
      </c>
      <c r="AT32" s="120">
        <v>7.1303700000000001</v>
      </c>
      <c r="AU32" s="120">
        <v>15.489000000000001</v>
      </c>
      <c r="AV32" s="120">
        <v>9.2680000000000007</v>
      </c>
      <c r="AW32" s="121">
        <v>19.492999999999999</v>
      </c>
    </row>
    <row r="33" spans="1:49" x14ac:dyDescent="0.3">
      <c r="A33" s="126" t="s">
        <v>781</v>
      </c>
      <c r="B33" s="119">
        <v>1.1000000000000001</v>
      </c>
      <c r="C33" s="120">
        <v>24</v>
      </c>
      <c r="D33" s="120">
        <v>23.9</v>
      </c>
      <c r="E33" s="120">
        <v>2</v>
      </c>
      <c r="F33" s="120">
        <v>37.9</v>
      </c>
      <c r="G33" s="121">
        <v>25</v>
      </c>
      <c r="H33" s="119">
        <v>20.3</v>
      </c>
      <c r="I33" s="121">
        <v>115</v>
      </c>
      <c r="J33" s="119">
        <v>11.43</v>
      </c>
      <c r="K33" s="120">
        <v>11.72</v>
      </c>
      <c r="L33" s="121">
        <v>10.02</v>
      </c>
      <c r="M33" s="122" t="s">
        <v>1447</v>
      </c>
      <c r="N33" s="123" t="s">
        <v>1447</v>
      </c>
      <c r="O33" s="124">
        <v>1.046</v>
      </c>
      <c r="P33" s="119">
        <v>63.52</v>
      </c>
      <c r="Q33" s="120">
        <v>29.63</v>
      </c>
      <c r="R33" s="120">
        <v>141.71</v>
      </c>
      <c r="S33" s="121">
        <v>75.337999999999994</v>
      </c>
      <c r="T33" s="124">
        <v>118.946</v>
      </c>
      <c r="U33" s="124">
        <v>7.72</v>
      </c>
      <c r="V33" s="119">
        <v>7.01</v>
      </c>
      <c r="W33" s="120">
        <v>9.82</v>
      </c>
      <c r="X33" s="120">
        <v>1.85</v>
      </c>
      <c r="Y33" s="120">
        <v>0.01</v>
      </c>
      <c r="Z33" s="121">
        <v>1.9E-2</v>
      </c>
      <c r="AA33" s="119">
        <v>40.54</v>
      </c>
      <c r="AB33" s="121">
        <v>171.29</v>
      </c>
      <c r="AC33" s="119">
        <v>44.37</v>
      </c>
      <c r="AD33" s="120">
        <v>45.712000000000003</v>
      </c>
      <c r="AE33" s="120">
        <v>43.24</v>
      </c>
      <c r="AF33" s="121">
        <v>0</v>
      </c>
      <c r="AG33" s="119">
        <v>6.8745799999999999</v>
      </c>
      <c r="AH33" s="120">
        <v>12</v>
      </c>
      <c r="AI33" s="120">
        <v>10.182169999999999</v>
      </c>
      <c r="AJ33" s="120">
        <v>10.70417</v>
      </c>
      <c r="AK33" s="121">
        <v>11</v>
      </c>
      <c r="AL33" s="119">
        <v>11.22</v>
      </c>
      <c r="AM33" s="121">
        <v>12.74</v>
      </c>
      <c r="AN33" s="119">
        <v>21.513000000000002</v>
      </c>
      <c r="AO33" s="125" t="s">
        <v>1447</v>
      </c>
      <c r="AP33" s="125" t="s">
        <v>1447</v>
      </c>
      <c r="AQ33" s="120">
        <v>4.9950000000000001</v>
      </c>
      <c r="AR33" s="125" t="s">
        <v>1447</v>
      </c>
      <c r="AS33" s="120">
        <v>5.1367099999999999</v>
      </c>
      <c r="AT33" s="120">
        <v>7.1303700000000001</v>
      </c>
      <c r="AU33" s="120">
        <v>15.489000000000001</v>
      </c>
      <c r="AV33" s="120">
        <v>9.2680000000000007</v>
      </c>
      <c r="AW33" s="121">
        <v>19.492999999999999</v>
      </c>
    </row>
    <row r="34" spans="1:49" x14ac:dyDescent="0.3">
      <c r="A34" s="126" t="s">
        <v>782</v>
      </c>
      <c r="B34" s="119">
        <v>1.1000000000000001</v>
      </c>
      <c r="C34" s="120">
        <v>24</v>
      </c>
      <c r="D34" s="120">
        <v>23.9</v>
      </c>
      <c r="E34" s="120">
        <v>2</v>
      </c>
      <c r="F34" s="120">
        <v>34.5</v>
      </c>
      <c r="G34" s="121">
        <v>25</v>
      </c>
      <c r="H34" s="119">
        <v>20.3</v>
      </c>
      <c r="I34" s="121">
        <v>107</v>
      </c>
      <c r="J34" s="119">
        <v>11.46</v>
      </c>
      <c r="K34" s="120">
        <v>11.71</v>
      </c>
      <c r="L34" s="121">
        <v>9.74</v>
      </c>
      <c r="M34" s="122" t="s">
        <v>1447</v>
      </c>
      <c r="N34" s="123" t="s">
        <v>1447</v>
      </c>
      <c r="O34" s="124">
        <v>1.046</v>
      </c>
      <c r="P34" s="119">
        <v>63.52</v>
      </c>
      <c r="Q34" s="120">
        <v>28.33</v>
      </c>
      <c r="R34" s="120">
        <v>141.71</v>
      </c>
      <c r="S34" s="121">
        <v>75.337999999999994</v>
      </c>
      <c r="T34" s="124">
        <v>120.039</v>
      </c>
      <c r="U34" s="124">
        <v>7.62</v>
      </c>
      <c r="V34" s="119">
        <v>7.01</v>
      </c>
      <c r="W34" s="120">
        <v>11.39</v>
      </c>
      <c r="X34" s="120">
        <v>1.82</v>
      </c>
      <c r="Y34" s="120">
        <v>0.01</v>
      </c>
      <c r="Z34" s="121">
        <v>1.9E-2</v>
      </c>
      <c r="AA34" s="119">
        <v>33.520000000000003</v>
      </c>
      <c r="AB34" s="121">
        <v>164.27</v>
      </c>
      <c r="AC34" s="119">
        <v>46.09</v>
      </c>
      <c r="AD34" s="120">
        <v>43.701999999999998</v>
      </c>
      <c r="AE34" s="120">
        <v>35.79</v>
      </c>
      <c r="AF34" s="121">
        <v>0</v>
      </c>
      <c r="AG34" s="119">
        <v>6.8745799999999999</v>
      </c>
      <c r="AH34" s="120">
        <v>11.8</v>
      </c>
      <c r="AI34" s="120">
        <v>10.31133</v>
      </c>
      <c r="AJ34" s="120">
        <v>10.70417</v>
      </c>
      <c r="AK34" s="121">
        <v>11</v>
      </c>
      <c r="AL34" s="119">
        <v>10.74</v>
      </c>
      <c r="AM34" s="121">
        <v>12.26</v>
      </c>
      <c r="AN34" s="119">
        <v>21.513000000000002</v>
      </c>
      <c r="AO34" s="125" t="s">
        <v>1447</v>
      </c>
      <c r="AP34" s="125" t="s">
        <v>1447</v>
      </c>
      <c r="AQ34" s="120">
        <v>4.9969999999999999</v>
      </c>
      <c r="AR34" s="125" t="s">
        <v>1447</v>
      </c>
      <c r="AS34" s="120">
        <v>5.0512300000000003</v>
      </c>
      <c r="AT34" s="120">
        <v>7.1303700000000001</v>
      </c>
      <c r="AU34" s="120">
        <v>15.489000000000001</v>
      </c>
      <c r="AV34" s="120">
        <v>8.8559999999999999</v>
      </c>
      <c r="AW34" s="121">
        <v>19.658999999999999</v>
      </c>
    </row>
    <row r="35" spans="1:49" x14ac:dyDescent="0.3">
      <c r="A35" s="126" t="s">
        <v>783</v>
      </c>
      <c r="B35" s="119">
        <v>1.1000000000000001</v>
      </c>
      <c r="C35" s="120">
        <v>24</v>
      </c>
      <c r="D35" s="120">
        <v>23.9</v>
      </c>
      <c r="E35" s="120">
        <v>2</v>
      </c>
      <c r="F35" s="120">
        <v>34.5</v>
      </c>
      <c r="G35" s="121">
        <v>25</v>
      </c>
      <c r="H35" s="119">
        <v>20.3</v>
      </c>
      <c r="I35" s="121">
        <v>107</v>
      </c>
      <c r="J35" s="119">
        <v>11.46</v>
      </c>
      <c r="K35" s="120">
        <v>11.71</v>
      </c>
      <c r="L35" s="121">
        <v>9.74</v>
      </c>
      <c r="M35" s="122" t="s">
        <v>1447</v>
      </c>
      <c r="N35" s="123" t="s">
        <v>1447</v>
      </c>
      <c r="O35" s="124">
        <v>1.046</v>
      </c>
      <c r="P35" s="119">
        <v>63.52</v>
      </c>
      <c r="Q35" s="120">
        <v>28.33</v>
      </c>
      <c r="R35" s="120">
        <v>141.71</v>
      </c>
      <c r="S35" s="121">
        <v>75.337999999999994</v>
      </c>
      <c r="T35" s="124">
        <v>120.039</v>
      </c>
      <c r="U35" s="124">
        <v>7.62</v>
      </c>
      <c r="V35" s="119">
        <v>7.01</v>
      </c>
      <c r="W35" s="120">
        <v>11.39</v>
      </c>
      <c r="X35" s="120">
        <v>1.82</v>
      </c>
      <c r="Y35" s="120">
        <v>0.01</v>
      </c>
      <c r="Z35" s="121">
        <v>1.9E-2</v>
      </c>
      <c r="AA35" s="119">
        <v>33.520000000000003</v>
      </c>
      <c r="AB35" s="121">
        <v>164.27</v>
      </c>
      <c r="AC35" s="119">
        <v>46.09</v>
      </c>
      <c r="AD35" s="120">
        <v>43.701999999999998</v>
      </c>
      <c r="AE35" s="120">
        <v>35.79</v>
      </c>
      <c r="AF35" s="121">
        <v>0</v>
      </c>
      <c r="AG35" s="119">
        <v>6.8745799999999999</v>
      </c>
      <c r="AH35" s="120">
        <v>11.8</v>
      </c>
      <c r="AI35" s="120">
        <v>10.31133</v>
      </c>
      <c r="AJ35" s="120">
        <v>10.70417</v>
      </c>
      <c r="AK35" s="121">
        <v>11</v>
      </c>
      <c r="AL35" s="119">
        <v>10.74</v>
      </c>
      <c r="AM35" s="121">
        <v>12.26</v>
      </c>
      <c r="AN35" s="119">
        <v>21.513000000000002</v>
      </c>
      <c r="AO35" s="125" t="s">
        <v>1447</v>
      </c>
      <c r="AP35" s="125" t="s">
        <v>1447</v>
      </c>
      <c r="AQ35" s="120">
        <v>4.9969999999999999</v>
      </c>
      <c r="AR35" s="125" t="s">
        <v>1447</v>
      </c>
      <c r="AS35" s="120">
        <v>5.0512300000000003</v>
      </c>
      <c r="AT35" s="120">
        <v>7.1303700000000001</v>
      </c>
      <c r="AU35" s="120">
        <v>15.489000000000001</v>
      </c>
      <c r="AV35" s="120">
        <v>8.8559999999999999</v>
      </c>
      <c r="AW35" s="121">
        <v>19.658999999999999</v>
      </c>
    </row>
    <row r="36" spans="1:49" x14ac:dyDescent="0.3">
      <c r="A36" s="126" t="s">
        <v>784</v>
      </c>
      <c r="B36" s="119">
        <v>1.1000000000000001</v>
      </c>
      <c r="C36" s="120">
        <v>24</v>
      </c>
      <c r="D36" s="120">
        <v>23.9</v>
      </c>
      <c r="E36" s="120">
        <v>2</v>
      </c>
      <c r="F36" s="120">
        <v>37.799999999999997</v>
      </c>
      <c r="G36" s="121">
        <v>25</v>
      </c>
      <c r="H36" s="119">
        <v>19.399999999999999</v>
      </c>
      <c r="I36" s="121">
        <v>105</v>
      </c>
      <c r="J36" s="119">
        <v>11.49</v>
      </c>
      <c r="K36" s="120">
        <v>11.69</v>
      </c>
      <c r="L36" s="121">
        <v>10.029999999999999</v>
      </c>
      <c r="M36" s="122" t="s">
        <v>1447</v>
      </c>
      <c r="N36" s="123" t="s">
        <v>1447</v>
      </c>
      <c r="O36" s="124">
        <v>1.046</v>
      </c>
      <c r="P36" s="119">
        <v>66.489999999999995</v>
      </c>
      <c r="Q36" s="120">
        <v>27.48</v>
      </c>
      <c r="R36" s="120">
        <v>142.83000000000001</v>
      </c>
      <c r="S36" s="121">
        <v>75.337999999999994</v>
      </c>
      <c r="T36" s="124">
        <v>120.631</v>
      </c>
      <c r="U36" s="124">
        <v>7.64</v>
      </c>
      <c r="V36" s="119">
        <v>7.01</v>
      </c>
      <c r="W36" s="120">
        <v>10.61</v>
      </c>
      <c r="X36" s="120">
        <v>1.8</v>
      </c>
      <c r="Y36" s="120">
        <v>0.01</v>
      </c>
      <c r="Z36" s="121">
        <v>1.9E-2</v>
      </c>
      <c r="AA36" s="119">
        <v>34.79</v>
      </c>
      <c r="AB36" s="121">
        <v>167.54</v>
      </c>
      <c r="AC36" s="119">
        <v>46.75</v>
      </c>
      <c r="AD36" s="120">
        <v>42.433</v>
      </c>
      <c r="AE36" s="120">
        <v>47.69</v>
      </c>
      <c r="AF36" s="121">
        <v>0</v>
      </c>
      <c r="AG36" s="119">
        <v>6.8745799999999999</v>
      </c>
      <c r="AH36" s="120">
        <v>11.8</v>
      </c>
      <c r="AI36" s="120">
        <v>10.049530000000001</v>
      </c>
      <c r="AJ36" s="120">
        <v>10.70417</v>
      </c>
      <c r="AK36" s="121">
        <v>11</v>
      </c>
      <c r="AL36" s="119">
        <v>10.88</v>
      </c>
      <c r="AM36" s="121">
        <v>12.4</v>
      </c>
      <c r="AN36" s="119">
        <v>21.513000000000002</v>
      </c>
      <c r="AO36" s="125" t="s">
        <v>1447</v>
      </c>
      <c r="AP36" s="125" t="s">
        <v>1447</v>
      </c>
      <c r="AQ36" s="120">
        <v>4.9829999999999997</v>
      </c>
      <c r="AR36" s="125" t="s">
        <v>1447</v>
      </c>
      <c r="AS36" s="120">
        <v>5.0315200000000004</v>
      </c>
      <c r="AT36" s="120">
        <v>7.1303700000000001</v>
      </c>
      <c r="AU36" s="120">
        <v>15.489000000000001</v>
      </c>
      <c r="AV36" s="120">
        <v>8.7609999999999992</v>
      </c>
      <c r="AW36" s="121">
        <v>19.728000000000002</v>
      </c>
    </row>
    <row r="37" spans="1:49" x14ac:dyDescent="0.3">
      <c r="A37" s="126" t="s">
        <v>785</v>
      </c>
      <c r="B37" s="119">
        <v>1.1000000000000001</v>
      </c>
      <c r="C37" s="120">
        <v>24</v>
      </c>
      <c r="D37" s="120">
        <v>23.9</v>
      </c>
      <c r="E37" s="120">
        <v>2</v>
      </c>
      <c r="F37" s="120">
        <v>37.799999999999997</v>
      </c>
      <c r="G37" s="121">
        <v>25</v>
      </c>
      <c r="H37" s="119">
        <v>19.399999999999999</v>
      </c>
      <c r="I37" s="121">
        <v>105</v>
      </c>
      <c r="J37" s="119">
        <v>11.49</v>
      </c>
      <c r="K37" s="120">
        <v>11.69</v>
      </c>
      <c r="L37" s="121">
        <v>10.029999999999999</v>
      </c>
      <c r="M37" s="122" t="s">
        <v>1447</v>
      </c>
      <c r="N37" s="123" t="s">
        <v>1447</v>
      </c>
      <c r="O37" s="124">
        <v>1.046</v>
      </c>
      <c r="P37" s="119">
        <v>66.489999999999995</v>
      </c>
      <c r="Q37" s="120">
        <v>27.48</v>
      </c>
      <c r="R37" s="120">
        <v>142.83000000000001</v>
      </c>
      <c r="S37" s="121">
        <v>75.337999999999994</v>
      </c>
      <c r="T37" s="124">
        <v>120.631</v>
      </c>
      <c r="U37" s="124">
        <v>7.64</v>
      </c>
      <c r="V37" s="119">
        <v>7.01</v>
      </c>
      <c r="W37" s="120">
        <v>10.61</v>
      </c>
      <c r="X37" s="120">
        <v>1.8</v>
      </c>
      <c r="Y37" s="120">
        <v>0.01</v>
      </c>
      <c r="Z37" s="121">
        <v>1.9E-2</v>
      </c>
      <c r="AA37" s="119">
        <v>34.79</v>
      </c>
      <c r="AB37" s="121">
        <v>167.54</v>
      </c>
      <c r="AC37" s="119">
        <v>46.75</v>
      </c>
      <c r="AD37" s="120">
        <v>42.433</v>
      </c>
      <c r="AE37" s="120">
        <v>47.69</v>
      </c>
      <c r="AF37" s="121">
        <v>0</v>
      </c>
      <c r="AG37" s="119">
        <v>6.8745799999999999</v>
      </c>
      <c r="AH37" s="120">
        <v>11.8</v>
      </c>
      <c r="AI37" s="120">
        <v>10.049530000000001</v>
      </c>
      <c r="AJ37" s="120">
        <v>10.70417</v>
      </c>
      <c r="AK37" s="121">
        <v>11</v>
      </c>
      <c r="AL37" s="119">
        <v>10.88</v>
      </c>
      <c r="AM37" s="121">
        <v>12.4</v>
      </c>
      <c r="AN37" s="119">
        <v>21.513000000000002</v>
      </c>
      <c r="AO37" s="125" t="s">
        <v>1447</v>
      </c>
      <c r="AP37" s="125" t="s">
        <v>1447</v>
      </c>
      <c r="AQ37" s="120">
        <v>4.9829999999999997</v>
      </c>
      <c r="AR37" s="125" t="s">
        <v>1447</v>
      </c>
      <c r="AS37" s="120">
        <v>5.0315200000000004</v>
      </c>
      <c r="AT37" s="120">
        <v>7.1303700000000001</v>
      </c>
      <c r="AU37" s="120">
        <v>15.489000000000001</v>
      </c>
      <c r="AV37" s="120">
        <v>8.7609999999999992</v>
      </c>
      <c r="AW37" s="121">
        <v>19.728000000000002</v>
      </c>
    </row>
    <row r="38" spans="1:49" x14ac:dyDescent="0.3">
      <c r="A38" s="126" t="s">
        <v>786</v>
      </c>
      <c r="B38" s="119">
        <v>1.1000000000000001</v>
      </c>
      <c r="C38" s="120">
        <v>24</v>
      </c>
      <c r="D38" s="120">
        <v>23.9</v>
      </c>
      <c r="E38" s="120">
        <v>2</v>
      </c>
      <c r="F38" s="120">
        <v>34.6</v>
      </c>
      <c r="G38" s="121">
        <v>25</v>
      </c>
      <c r="H38" s="119">
        <v>19.399999999999999</v>
      </c>
      <c r="I38" s="121">
        <v>97</v>
      </c>
      <c r="J38" s="119">
        <v>11.48</v>
      </c>
      <c r="K38" s="120">
        <v>11.61</v>
      </c>
      <c r="L38" s="121">
        <v>10.178000000000001</v>
      </c>
      <c r="M38" s="122" t="s">
        <v>1447</v>
      </c>
      <c r="N38" s="123" t="s">
        <v>1447</v>
      </c>
      <c r="O38" s="124">
        <v>1.046</v>
      </c>
      <c r="P38" s="119">
        <v>60.64</v>
      </c>
      <c r="Q38" s="120">
        <v>27.9</v>
      </c>
      <c r="R38" s="120">
        <v>142.83000000000001</v>
      </c>
      <c r="S38" s="121">
        <v>75.337999999999994</v>
      </c>
      <c r="T38" s="124">
        <v>112.914</v>
      </c>
      <c r="U38" s="124">
        <v>7.61</v>
      </c>
      <c r="V38" s="119">
        <v>9.42</v>
      </c>
      <c r="W38" s="120">
        <v>10.52</v>
      </c>
      <c r="X38" s="120">
        <v>0.4</v>
      </c>
      <c r="Y38" s="120">
        <v>0.01</v>
      </c>
      <c r="Z38" s="121">
        <v>1.9E-2</v>
      </c>
      <c r="AA38" s="119">
        <v>32.090000000000003</v>
      </c>
      <c r="AB38" s="121">
        <v>164.84</v>
      </c>
      <c r="AC38" s="119">
        <v>46.62</v>
      </c>
      <c r="AD38" s="120">
        <v>38.682000000000002</v>
      </c>
      <c r="AE38" s="120">
        <v>47.2</v>
      </c>
      <c r="AF38" s="121">
        <v>0</v>
      </c>
      <c r="AG38" s="119">
        <v>6.8745799999999999</v>
      </c>
      <c r="AH38" s="120">
        <v>11.8</v>
      </c>
      <c r="AI38" s="120">
        <v>10.09407</v>
      </c>
      <c r="AJ38" s="120">
        <v>10.70417</v>
      </c>
      <c r="AK38" s="121">
        <v>11</v>
      </c>
      <c r="AL38" s="119">
        <v>10.96</v>
      </c>
      <c r="AM38" s="121">
        <v>12.48</v>
      </c>
      <c r="AN38" s="119">
        <v>21.513000000000002</v>
      </c>
      <c r="AO38" s="125" t="s">
        <v>1447</v>
      </c>
      <c r="AP38" s="125" t="s">
        <v>1447</v>
      </c>
      <c r="AQ38" s="120">
        <v>5.0490000000000004</v>
      </c>
      <c r="AR38" s="125" t="s">
        <v>1447</v>
      </c>
      <c r="AS38" s="120">
        <v>5.1099500000000004</v>
      </c>
      <c r="AT38" s="120">
        <v>7.1303700000000001</v>
      </c>
      <c r="AU38" s="120">
        <v>15.489000000000001</v>
      </c>
      <c r="AV38" s="120">
        <v>9.1389999999999993</v>
      </c>
      <c r="AW38" s="121">
        <v>19.5</v>
      </c>
    </row>
    <row r="39" spans="1:49" x14ac:dyDescent="0.3">
      <c r="A39" s="126" t="s">
        <v>787</v>
      </c>
      <c r="B39" s="119">
        <v>1.1000000000000001</v>
      </c>
      <c r="C39" s="120">
        <v>24</v>
      </c>
      <c r="D39" s="120">
        <v>23.9</v>
      </c>
      <c r="E39" s="120">
        <v>2</v>
      </c>
      <c r="F39" s="120">
        <v>34.6</v>
      </c>
      <c r="G39" s="121">
        <v>25</v>
      </c>
      <c r="H39" s="119">
        <v>19.399999999999999</v>
      </c>
      <c r="I39" s="121">
        <v>97</v>
      </c>
      <c r="J39" s="119">
        <v>11.48</v>
      </c>
      <c r="K39" s="120">
        <v>11.61</v>
      </c>
      <c r="L39" s="121">
        <v>10.178000000000001</v>
      </c>
      <c r="M39" s="122" t="s">
        <v>1447</v>
      </c>
      <c r="N39" s="123" t="s">
        <v>1447</v>
      </c>
      <c r="O39" s="124">
        <v>1.046</v>
      </c>
      <c r="P39" s="119">
        <v>60.64</v>
      </c>
      <c r="Q39" s="120">
        <v>27.9</v>
      </c>
      <c r="R39" s="120">
        <v>142.83000000000001</v>
      </c>
      <c r="S39" s="121">
        <v>75.337999999999994</v>
      </c>
      <c r="T39" s="124">
        <v>112.914</v>
      </c>
      <c r="U39" s="124">
        <v>7.61</v>
      </c>
      <c r="V39" s="119">
        <v>9.42</v>
      </c>
      <c r="W39" s="120">
        <v>10.52</v>
      </c>
      <c r="X39" s="120">
        <v>0.4</v>
      </c>
      <c r="Y39" s="120">
        <v>0.01</v>
      </c>
      <c r="Z39" s="121">
        <v>1.9E-2</v>
      </c>
      <c r="AA39" s="119">
        <v>32.090000000000003</v>
      </c>
      <c r="AB39" s="121">
        <v>164.84</v>
      </c>
      <c r="AC39" s="119">
        <v>46.62</v>
      </c>
      <c r="AD39" s="120">
        <v>38.682000000000002</v>
      </c>
      <c r="AE39" s="120">
        <v>47.2</v>
      </c>
      <c r="AF39" s="121">
        <v>0</v>
      </c>
      <c r="AG39" s="119">
        <v>6.8745799999999999</v>
      </c>
      <c r="AH39" s="120">
        <v>11.8</v>
      </c>
      <c r="AI39" s="120">
        <v>10.09407</v>
      </c>
      <c r="AJ39" s="120">
        <v>10.70417</v>
      </c>
      <c r="AK39" s="121">
        <v>11</v>
      </c>
      <c r="AL39" s="119">
        <v>10.96</v>
      </c>
      <c r="AM39" s="121">
        <v>12.48</v>
      </c>
      <c r="AN39" s="119">
        <v>21.513000000000002</v>
      </c>
      <c r="AO39" s="125" t="s">
        <v>1447</v>
      </c>
      <c r="AP39" s="125" t="s">
        <v>1447</v>
      </c>
      <c r="AQ39" s="120">
        <v>5.0490000000000004</v>
      </c>
      <c r="AR39" s="125" t="s">
        <v>1447</v>
      </c>
      <c r="AS39" s="120">
        <v>5.1099500000000004</v>
      </c>
      <c r="AT39" s="120">
        <v>7.1303700000000001</v>
      </c>
      <c r="AU39" s="120">
        <v>15.489000000000001</v>
      </c>
      <c r="AV39" s="120">
        <v>9.1389999999999993</v>
      </c>
      <c r="AW39" s="121">
        <v>19.5</v>
      </c>
    </row>
    <row r="40" spans="1:49" x14ac:dyDescent="0.3">
      <c r="A40" s="126" t="s">
        <v>788</v>
      </c>
      <c r="B40" s="119">
        <v>1.1000000000000001</v>
      </c>
      <c r="C40" s="120">
        <v>24</v>
      </c>
      <c r="D40" s="120">
        <v>23.9</v>
      </c>
      <c r="E40" s="120">
        <v>2</v>
      </c>
      <c r="F40" s="120">
        <v>29.4</v>
      </c>
      <c r="G40" s="121">
        <v>25</v>
      </c>
      <c r="H40" s="119">
        <v>19.399999999999999</v>
      </c>
      <c r="I40" s="121">
        <v>97</v>
      </c>
      <c r="J40" s="119">
        <v>12.46</v>
      </c>
      <c r="K40" s="120">
        <v>11.62</v>
      </c>
      <c r="L40" s="121">
        <v>10.086</v>
      </c>
      <c r="M40" s="122" t="s">
        <v>1447</v>
      </c>
      <c r="N40" s="123" t="s">
        <v>1447</v>
      </c>
      <c r="O40" s="124">
        <v>1.046</v>
      </c>
      <c r="P40" s="119">
        <v>62.8</v>
      </c>
      <c r="Q40" s="120">
        <v>26.24</v>
      </c>
      <c r="R40" s="120">
        <v>141.71</v>
      </c>
      <c r="S40" s="121">
        <v>75.337999999999994</v>
      </c>
      <c r="T40" s="124">
        <v>108.908</v>
      </c>
      <c r="U40" s="124">
        <v>7.64</v>
      </c>
      <c r="V40" s="119">
        <v>10.45</v>
      </c>
      <c r="W40" s="120">
        <v>12.13</v>
      </c>
      <c r="X40" s="120">
        <v>0.4</v>
      </c>
      <c r="Y40" s="120">
        <v>0.01</v>
      </c>
      <c r="Z40" s="121">
        <v>1.9E-2</v>
      </c>
      <c r="AA40" s="119">
        <v>36.299999999999997</v>
      </c>
      <c r="AB40" s="121">
        <v>169.05</v>
      </c>
      <c r="AC40" s="119">
        <v>43.02</v>
      </c>
      <c r="AD40" s="120">
        <v>38.084000000000003</v>
      </c>
      <c r="AE40" s="120">
        <v>46.18</v>
      </c>
      <c r="AF40" s="121">
        <v>2.7</v>
      </c>
      <c r="AG40" s="119">
        <v>6.8745799999999999</v>
      </c>
      <c r="AH40" s="120">
        <v>11.4</v>
      </c>
      <c r="AI40" s="120">
        <v>10.330080000000001</v>
      </c>
      <c r="AJ40" s="120">
        <v>10.70417</v>
      </c>
      <c r="AK40" s="121">
        <v>11</v>
      </c>
      <c r="AL40" s="119">
        <v>11.34</v>
      </c>
      <c r="AM40" s="121">
        <v>12.86</v>
      </c>
      <c r="AN40" s="119">
        <v>21.513000000000002</v>
      </c>
      <c r="AO40" s="125" t="s">
        <v>1447</v>
      </c>
      <c r="AP40" s="125" t="s">
        <v>1447</v>
      </c>
      <c r="AQ40" s="120">
        <v>5.0149999999999997</v>
      </c>
      <c r="AR40" s="125" t="s">
        <v>1447</v>
      </c>
      <c r="AS40" s="120">
        <v>5.5021000000000004</v>
      </c>
      <c r="AT40" s="120">
        <v>7.1303700000000001</v>
      </c>
      <c r="AU40" s="120">
        <v>15.948</v>
      </c>
      <c r="AV40" s="120">
        <v>10.57</v>
      </c>
      <c r="AW40" s="121">
        <v>19.896000000000001</v>
      </c>
    </row>
    <row r="41" spans="1:49" x14ac:dyDescent="0.3">
      <c r="A41" s="126" t="s">
        <v>789</v>
      </c>
      <c r="B41" s="119">
        <v>1.1000000000000001</v>
      </c>
      <c r="C41" s="120">
        <v>24</v>
      </c>
      <c r="D41" s="120">
        <v>23.9</v>
      </c>
      <c r="E41" s="120">
        <v>2</v>
      </c>
      <c r="F41" s="120">
        <v>29.4</v>
      </c>
      <c r="G41" s="121">
        <v>25</v>
      </c>
      <c r="H41" s="119">
        <v>19.399999999999999</v>
      </c>
      <c r="I41" s="121">
        <v>97</v>
      </c>
      <c r="J41" s="119">
        <v>12.46</v>
      </c>
      <c r="K41" s="120">
        <v>11.62</v>
      </c>
      <c r="L41" s="121">
        <v>10.086</v>
      </c>
      <c r="M41" s="122" t="s">
        <v>1447</v>
      </c>
      <c r="N41" s="123" t="s">
        <v>1447</v>
      </c>
      <c r="O41" s="124">
        <v>1.046</v>
      </c>
      <c r="P41" s="119">
        <v>62.8</v>
      </c>
      <c r="Q41" s="120">
        <v>26.24</v>
      </c>
      <c r="R41" s="120">
        <v>141.71</v>
      </c>
      <c r="S41" s="121">
        <v>75.337999999999994</v>
      </c>
      <c r="T41" s="124">
        <v>108.908</v>
      </c>
      <c r="U41" s="124">
        <v>7.64</v>
      </c>
      <c r="V41" s="119">
        <v>10.45</v>
      </c>
      <c r="W41" s="120">
        <v>12.13</v>
      </c>
      <c r="X41" s="120">
        <v>0.4</v>
      </c>
      <c r="Y41" s="120">
        <v>0.01</v>
      </c>
      <c r="Z41" s="121">
        <v>1.9E-2</v>
      </c>
      <c r="AA41" s="119">
        <v>36.299999999999997</v>
      </c>
      <c r="AB41" s="121">
        <v>169.05</v>
      </c>
      <c r="AC41" s="119">
        <v>43.02</v>
      </c>
      <c r="AD41" s="120">
        <v>38.084000000000003</v>
      </c>
      <c r="AE41" s="120">
        <v>46.18</v>
      </c>
      <c r="AF41" s="121">
        <v>2.7</v>
      </c>
      <c r="AG41" s="119">
        <v>6.8745799999999999</v>
      </c>
      <c r="AH41" s="120">
        <v>11.4</v>
      </c>
      <c r="AI41" s="120">
        <v>10.330080000000001</v>
      </c>
      <c r="AJ41" s="120">
        <v>10.70417</v>
      </c>
      <c r="AK41" s="121">
        <v>11</v>
      </c>
      <c r="AL41" s="119">
        <v>11.34</v>
      </c>
      <c r="AM41" s="121">
        <v>12.86</v>
      </c>
      <c r="AN41" s="119">
        <v>21.513000000000002</v>
      </c>
      <c r="AO41" s="125" t="s">
        <v>1447</v>
      </c>
      <c r="AP41" s="125" t="s">
        <v>1447</v>
      </c>
      <c r="AQ41" s="120">
        <v>5.0149999999999997</v>
      </c>
      <c r="AR41" s="125" t="s">
        <v>1447</v>
      </c>
      <c r="AS41" s="120">
        <v>5.5021000000000004</v>
      </c>
      <c r="AT41" s="120">
        <v>7.1303700000000001</v>
      </c>
      <c r="AU41" s="120">
        <v>15.948</v>
      </c>
      <c r="AV41" s="120">
        <v>10.57</v>
      </c>
      <c r="AW41" s="121">
        <v>19.896000000000001</v>
      </c>
    </row>
    <row r="42" spans="1:49" x14ac:dyDescent="0.3">
      <c r="A42" s="126" t="s">
        <v>790</v>
      </c>
      <c r="B42" s="119">
        <v>1.1000000000000001</v>
      </c>
      <c r="C42" s="120">
        <v>24</v>
      </c>
      <c r="D42" s="120">
        <v>23.9</v>
      </c>
      <c r="E42" s="120">
        <v>2</v>
      </c>
      <c r="F42" s="120">
        <v>22.1</v>
      </c>
      <c r="G42" s="121">
        <v>25</v>
      </c>
      <c r="H42" s="119">
        <v>19.399999999999999</v>
      </c>
      <c r="I42" s="121">
        <v>92</v>
      </c>
      <c r="J42" s="119">
        <v>12.55</v>
      </c>
      <c r="K42" s="120">
        <v>11.5</v>
      </c>
      <c r="L42" s="121">
        <v>10.066000000000001</v>
      </c>
      <c r="M42" s="122" t="s">
        <v>1447</v>
      </c>
      <c r="N42" s="123" t="s">
        <v>1447</v>
      </c>
      <c r="O42" s="124">
        <v>1.046</v>
      </c>
      <c r="P42" s="119">
        <v>65.739999999999995</v>
      </c>
      <c r="Q42" s="120">
        <v>27.07</v>
      </c>
      <c r="R42" s="120">
        <v>141.71</v>
      </c>
      <c r="S42" s="121">
        <v>75.337999999999994</v>
      </c>
      <c r="T42" s="124">
        <v>102.97799999999999</v>
      </c>
      <c r="U42" s="124">
        <v>7.69</v>
      </c>
      <c r="V42" s="119">
        <v>5.7</v>
      </c>
      <c r="W42" s="120">
        <v>16.559999999999999</v>
      </c>
      <c r="X42" s="120">
        <v>5.21</v>
      </c>
      <c r="Y42" s="120">
        <v>0.01</v>
      </c>
      <c r="Z42" s="121">
        <v>1.9E-2</v>
      </c>
      <c r="AA42" s="119">
        <v>38.97</v>
      </c>
      <c r="AB42" s="121">
        <v>171.72</v>
      </c>
      <c r="AC42" s="119">
        <v>45.07</v>
      </c>
      <c r="AD42" s="120">
        <v>37.503999999999998</v>
      </c>
      <c r="AE42" s="120">
        <v>46.98</v>
      </c>
      <c r="AF42" s="121">
        <v>3.4</v>
      </c>
      <c r="AG42" s="119">
        <v>6.8745799999999999</v>
      </c>
      <c r="AH42" s="120">
        <v>11.5</v>
      </c>
      <c r="AI42" s="120">
        <v>10.264340000000001</v>
      </c>
      <c r="AJ42" s="120">
        <v>10.70417</v>
      </c>
      <c r="AK42" s="121">
        <v>11</v>
      </c>
      <c r="AL42" s="119">
        <v>11.7</v>
      </c>
      <c r="AM42" s="121">
        <v>13.22</v>
      </c>
      <c r="AN42" s="119">
        <v>21.513000000000002</v>
      </c>
      <c r="AO42" s="125" t="s">
        <v>1447</v>
      </c>
      <c r="AP42" s="125" t="s">
        <v>1447</v>
      </c>
      <c r="AQ42" s="120">
        <v>5.0019999999999998</v>
      </c>
      <c r="AR42" s="125" t="s">
        <v>1447</v>
      </c>
      <c r="AS42" s="120">
        <v>5.9566999999999997</v>
      </c>
      <c r="AT42" s="120">
        <v>7.1303700000000001</v>
      </c>
      <c r="AU42" s="120">
        <v>16.318999999999999</v>
      </c>
      <c r="AV42" s="120">
        <v>12.39</v>
      </c>
      <c r="AW42" s="121">
        <v>20.254999999999999</v>
      </c>
    </row>
    <row r="43" spans="1:49" x14ac:dyDescent="0.3">
      <c r="A43" s="126" t="s">
        <v>791</v>
      </c>
      <c r="B43" s="119">
        <v>1.1000000000000001</v>
      </c>
      <c r="C43" s="120">
        <v>24</v>
      </c>
      <c r="D43" s="120">
        <v>23.9</v>
      </c>
      <c r="E43" s="120">
        <v>2</v>
      </c>
      <c r="F43" s="120">
        <v>22.1</v>
      </c>
      <c r="G43" s="121">
        <v>25</v>
      </c>
      <c r="H43" s="119">
        <v>19.399999999999999</v>
      </c>
      <c r="I43" s="121">
        <v>92</v>
      </c>
      <c r="J43" s="119">
        <v>12.55</v>
      </c>
      <c r="K43" s="120">
        <v>11.5</v>
      </c>
      <c r="L43" s="121">
        <v>10.066000000000001</v>
      </c>
      <c r="M43" s="122" t="s">
        <v>1447</v>
      </c>
      <c r="N43" s="123" t="s">
        <v>1447</v>
      </c>
      <c r="O43" s="124">
        <v>1.046</v>
      </c>
      <c r="P43" s="119">
        <v>65.739999999999995</v>
      </c>
      <c r="Q43" s="120">
        <v>27.07</v>
      </c>
      <c r="R43" s="120">
        <v>141.71</v>
      </c>
      <c r="S43" s="121">
        <v>75.337999999999994</v>
      </c>
      <c r="T43" s="124">
        <v>102.97799999999999</v>
      </c>
      <c r="U43" s="124">
        <v>7.69</v>
      </c>
      <c r="V43" s="119">
        <v>5.7</v>
      </c>
      <c r="W43" s="120">
        <v>16.559999999999999</v>
      </c>
      <c r="X43" s="120">
        <v>5.21</v>
      </c>
      <c r="Y43" s="120">
        <v>0.01</v>
      </c>
      <c r="Z43" s="121">
        <v>1.9E-2</v>
      </c>
      <c r="AA43" s="119">
        <v>38.97</v>
      </c>
      <c r="AB43" s="121">
        <v>171.72</v>
      </c>
      <c r="AC43" s="119">
        <v>45.07</v>
      </c>
      <c r="AD43" s="120">
        <v>37.503999999999998</v>
      </c>
      <c r="AE43" s="120">
        <v>46.98</v>
      </c>
      <c r="AF43" s="121">
        <v>3.4</v>
      </c>
      <c r="AG43" s="119">
        <v>6.8745799999999999</v>
      </c>
      <c r="AH43" s="120">
        <v>11.5</v>
      </c>
      <c r="AI43" s="120">
        <v>10.264340000000001</v>
      </c>
      <c r="AJ43" s="120">
        <v>10.70417</v>
      </c>
      <c r="AK43" s="121">
        <v>11</v>
      </c>
      <c r="AL43" s="119">
        <v>11.7</v>
      </c>
      <c r="AM43" s="121">
        <v>13.22</v>
      </c>
      <c r="AN43" s="119">
        <v>21.513000000000002</v>
      </c>
      <c r="AO43" s="125" t="s">
        <v>1447</v>
      </c>
      <c r="AP43" s="125" t="s">
        <v>1447</v>
      </c>
      <c r="AQ43" s="120">
        <v>5.0019999999999998</v>
      </c>
      <c r="AR43" s="125" t="s">
        <v>1447</v>
      </c>
      <c r="AS43" s="120">
        <v>5.9566999999999997</v>
      </c>
      <c r="AT43" s="120">
        <v>7.1303700000000001</v>
      </c>
      <c r="AU43" s="120">
        <v>16.318999999999999</v>
      </c>
      <c r="AV43" s="120">
        <v>12.39</v>
      </c>
      <c r="AW43" s="121">
        <v>20.254999999999999</v>
      </c>
    </row>
    <row r="44" spans="1:49" x14ac:dyDescent="0.3">
      <c r="A44" s="126" t="s">
        <v>792</v>
      </c>
      <c r="B44" s="119">
        <v>1.1000000000000001</v>
      </c>
      <c r="C44" s="120">
        <v>24</v>
      </c>
      <c r="D44" s="120">
        <v>23.9</v>
      </c>
      <c r="E44" s="120">
        <v>2</v>
      </c>
      <c r="F44" s="120">
        <v>18.899999999999999</v>
      </c>
      <c r="G44" s="121">
        <v>25</v>
      </c>
      <c r="H44" s="119">
        <v>19.399999999999999</v>
      </c>
      <c r="I44" s="121">
        <v>92</v>
      </c>
      <c r="J44" s="119">
        <v>12.44</v>
      </c>
      <c r="K44" s="120">
        <v>11.48</v>
      </c>
      <c r="L44" s="121">
        <v>10.166</v>
      </c>
      <c r="M44" s="122" t="s">
        <v>1447</v>
      </c>
      <c r="N44" s="123" t="s">
        <v>1447</v>
      </c>
      <c r="O44" s="124">
        <v>1.046</v>
      </c>
      <c r="P44" s="119">
        <v>64.260000000000005</v>
      </c>
      <c r="Q44" s="120">
        <v>27.48</v>
      </c>
      <c r="R44" s="120">
        <v>143.96</v>
      </c>
      <c r="S44" s="121">
        <v>75.337999999999994</v>
      </c>
      <c r="T44" s="124">
        <v>105.66</v>
      </c>
      <c r="U44" s="124">
        <v>7.66</v>
      </c>
      <c r="V44" s="119">
        <v>6.12</v>
      </c>
      <c r="W44" s="120">
        <v>22.09</v>
      </c>
      <c r="X44" s="120">
        <v>8.56</v>
      </c>
      <c r="Y44" s="120">
        <v>0.01</v>
      </c>
      <c r="Z44" s="121">
        <v>1.9E-2</v>
      </c>
      <c r="AA44" s="119">
        <v>41.2</v>
      </c>
      <c r="AB44" s="121">
        <v>174.36</v>
      </c>
      <c r="AC44" s="119">
        <v>45.08</v>
      </c>
      <c r="AD44" s="120">
        <v>36.192</v>
      </c>
      <c r="AE44" s="120">
        <v>46.58</v>
      </c>
      <c r="AF44" s="121">
        <v>2.7</v>
      </c>
      <c r="AG44" s="119">
        <v>6.8745799999999999</v>
      </c>
      <c r="AH44" s="120">
        <v>11.5</v>
      </c>
      <c r="AI44" s="120">
        <v>9.2908399999999993</v>
      </c>
      <c r="AJ44" s="120">
        <v>10.70417</v>
      </c>
      <c r="AK44" s="121">
        <v>11</v>
      </c>
      <c r="AL44" s="119">
        <v>12.45</v>
      </c>
      <c r="AM44" s="121">
        <v>13.96</v>
      </c>
      <c r="AN44" s="119">
        <v>21.513000000000002</v>
      </c>
      <c r="AO44" s="125" t="s">
        <v>1447</v>
      </c>
      <c r="AP44" s="125" t="s">
        <v>1447</v>
      </c>
      <c r="AQ44" s="120">
        <v>5.0490000000000004</v>
      </c>
      <c r="AR44" s="125" t="s">
        <v>1447</v>
      </c>
      <c r="AS44" s="120">
        <v>6.1071200000000001</v>
      </c>
      <c r="AT44" s="120">
        <v>7.1303700000000001</v>
      </c>
      <c r="AU44" s="120">
        <v>16.62</v>
      </c>
      <c r="AV44" s="120">
        <v>12.814</v>
      </c>
      <c r="AW44" s="121">
        <v>20.552</v>
      </c>
    </row>
    <row r="45" spans="1:49" x14ac:dyDescent="0.3">
      <c r="A45" s="126" t="s">
        <v>793</v>
      </c>
      <c r="B45" s="119">
        <v>1.1000000000000001</v>
      </c>
      <c r="C45" s="120">
        <v>24</v>
      </c>
      <c r="D45" s="120">
        <v>23.9</v>
      </c>
      <c r="E45" s="120">
        <v>2</v>
      </c>
      <c r="F45" s="120">
        <v>18.899999999999999</v>
      </c>
      <c r="G45" s="121">
        <v>25</v>
      </c>
      <c r="H45" s="119">
        <v>19.399999999999999</v>
      </c>
      <c r="I45" s="121">
        <v>92</v>
      </c>
      <c r="J45" s="119">
        <v>12.44</v>
      </c>
      <c r="K45" s="120">
        <v>11.48</v>
      </c>
      <c r="L45" s="121">
        <v>10.166</v>
      </c>
      <c r="M45" s="122" t="s">
        <v>1447</v>
      </c>
      <c r="N45" s="123" t="s">
        <v>1447</v>
      </c>
      <c r="O45" s="124">
        <v>1.046</v>
      </c>
      <c r="P45" s="119">
        <v>64.260000000000005</v>
      </c>
      <c r="Q45" s="120">
        <v>27.48</v>
      </c>
      <c r="R45" s="120">
        <v>143.96</v>
      </c>
      <c r="S45" s="121">
        <v>75.337999999999994</v>
      </c>
      <c r="T45" s="124">
        <v>105.66</v>
      </c>
      <c r="U45" s="124">
        <v>7.66</v>
      </c>
      <c r="V45" s="119">
        <v>6.12</v>
      </c>
      <c r="W45" s="120">
        <v>22.09</v>
      </c>
      <c r="X45" s="120">
        <v>8.56</v>
      </c>
      <c r="Y45" s="120">
        <v>0.01</v>
      </c>
      <c r="Z45" s="121">
        <v>1.9E-2</v>
      </c>
      <c r="AA45" s="119">
        <v>41.2</v>
      </c>
      <c r="AB45" s="121">
        <v>174.36</v>
      </c>
      <c r="AC45" s="119">
        <v>45.08</v>
      </c>
      <c r="AD45" s="120">
        <v>36.192</v>
      </c>
      <c r="AE45" s="120">
        <v>46.58</v>
      </c>
      <c r="AF45" s="121">
        <v>2.7</v>
      </c>
      <c r="AG45" s="119">
        <v>6.8745799999999999</v>
      </c>
      <c r="AH45" s="120">
        <v>11.5</v>
      </c>
      <c r="AI45" s="120">
        <v>9.2908399999999993</v>
      </c>
      <c r="AJ45" s="120">
        <v>10.70417</v>
      </c>
      <c r="AK45" s="121">
        <v>11</v>
      </c>
      <c r="AL45" s="119">
        <v>12.45</v>
      </c>
      <c r="AM45" s="121">
        <v>13.96</v>
      </c>
      <c r="AN45" s="119">
        <v>21.513000000000002</v>
      </c>
      <c r="AO45" s="125" t="s">
        <v>1447</v>
      </c>
      <c r="AP45" s="125" t="s">
        <v>1447</v>
      </c>
      <c r="AQ45" s="120">
        <v>5.0490000000000004</v>
      </c>
      <c r="AR45" s="125" t="s">
        <v>1447</v>
      </c>
      <c r="AS45" s="120">
        <v>6.1071200000000001</v>
      </c>
      <c r="AT45" s="120">
        <v>7.1303700000000001</v>
      </c>
      <c r="AU45" s="120">
        <v>16.62</v>
      </c>
      <c r="AV45" s="120">
        <v>12.814</v>
      </c>
      <c r="AW45" s="121">
        <v>20.552</v>
      </c>
    </row>
    <row r="46" spans="1:49" x14ac:dyDescent="0.3">
      <c r="A46" s="126" t="s">
        <v>794</v>
      </c>
      <c r="B46" s="119">
        <v>1.1000000000000001</v>
      </c>
      <c r="C46" s="120">
        <v>24</v>
      </c>
      <c r="D46" s="120">
        <v>23.9</v>
      </c>
      <c r="E46" s="120">
        <v>2</v>
      </c>
      <c r="F46" s="120">
        <v>27.2</v>
      </c>
      <c r="G46" s="121">
        <v>25</v>
      </c>
      <c r="H46" s="119">
        <v>19.399999999999999</v>
      </c>
      <c r="I46" s="121">
        <v>93</v>
      </c>
      <c r="J46" s="119">
        <v>12.44</v>
      </c>
      <c r="K46" s="120">
        <v>11.5</v>
      </c>
      <c r="L46" s="121">
        <v>10.193</v>
      </c>
      <c r="M46" s="122" t="s">
        <v>1447</v>
      </c>
      <c r="N46" s="123" t="s">
        <v>1447</v>
      </c>
      <c r="O46" s="124">
        <v>1.046</v>
      </c>
      <c r="P46" s="119">
        <v>66.489999999999995</v>
      </c>
      <c r="Q46" s="120">
        <v>27.07</v>
      </c>
      <c r="R46" s="120">
        <v>145.09</v>
      </c>
      <c r="S46" s="121">
        <v>75.337999999999994</v>
      </c>
      <c r="T46" s="124">
        <v>106.792</v>
      </c>
      <c r="U46" s="124">
        <v>7.68</v>
      </c>
      <c r="V46" s="119">
        <v>7.47</v>
      </c>
      <c r="W46" s="120">
        <v>18.41</v>
      </c>
      <c r="X46" s="120">
        <v>8.48</v>
      </c>
      <c r="Y46" s="120">
        <v>0.01</v>
      </c>
      <c r="Z46" s="121">
        <v>1.9E-2</v>
      </c>
      <c r="AA46" s="119">
        <v>37.369999999999997</v>
      </c>
      <c r="AB46" s="121">
        <v>170.12</v>
      </c>
      <c r="AC46" s="119">
        <v>43.29</v>
      </c>
      <c r="AD46" s="120">
        <v>61.41</v>
      </c>
      <c r="AE46" s="120">
        <v>46.92</v>
      </c>
      <c r="AF46" s="121">
        <v>0</v>
      </c>
      <c r="AG46" s="119">
        <v>6.8745799999999999</v>
      </c>
      <c r="AH46" s="120">
        <v>11.8</v>
      </c>
      <c r="AI46" s="120">
        <v>9.2042699999999993</v>
      </c>
      <c r="AJ46" s="120">
        <v>10.70417</v>
      </c>
      <c r="AK46" s="121">
        <v>11</v>
      </c>
      <c r="AL46" s="119">
        <v>12.67</v>
      </c>
      <c r="AM46" s="121">
        <v>14.19</v>
      </c>
      <c r="AN46" s="119">
        <v>21.513000000000002</v>
      </c>
      <c r="AO46" s="125" t="s">
        <v>1447</v>
      </c>
      <c r="AP46" s="125" t="s">
        <v>1447</v>
      </c>
      <c r="AQ46" s="120">
        <v>5.1369999999999996</v>
      </c>
      <c r="AR46" s="125" t="s">
        <v>1447</v>
      </c>
      <c r="AS46" s="120">
        <v>6.53247</v>
      </c>
      <c r="AT46" s="120">
        <v>7.1303700000000001</v>
      </c>
      <c r="AU46" s="120">
        <v>17.155000000000001</v>
      </c>
      <c r="AV46" s="120">
        <v>14.329000000000001</v>
      </c>
      <c r="AW46" s="121">
        <v>20.382000000000001</v>
      </c>
    </row>
    <row r="47" spans="1:49" x14ac:dyDescent="0.3">
      <c r="A47" s="126" t="s">
        <v>795</v>
      </c>
      <c r="B47" s="119">
        <v>1.1000000000000001</v>
      </c>
      <c r="C47" s="120">
        <v>24</v>
      </c>
      <c r="D47" s="120">
        <v>23.9</v>
      </c>
      <c r="E47" s="120">
        <v>2</v>
      </c>
      <c r="F47" s="120">
        <v>27.2</v>
      </c>
      <c r="G47" s="121">
        <v>25</v>
      </c>
      <c r="H47" s="119">
        <v>19.399999999999999</v>
      </c>
      <c r="I47" s="121">
        <v>93</v>
      </c>
      <c r="J47" s="119">
        <v>12.44</v>
      </c>
      <c r="K47" s="120">
        <v>11.5</v>
      </c>
      <c r="L47" s="121">
        <v>10.193</v>
      </c>
      <c r="M47" s="122" t="s">
        <v>1447</v>
      </c>
      <c r="N47" s="123" t="s">
        <v>1447</v>
      </c>
      <c r="O47" s="124">
        <v>1.046</v>
      </c>
      <c r="P47" s="119">
        <v>66.489999999999995</v>
      </c>
      <c r="Q47" s="120">
        <v>27.07</v>
      </c>
      <c r="R47" s="120">
        <v>145.09</v>
      </c>
      <c r="S47" s="121">
        <v>75.337999999999994</v>
      </c>
      <c r="T47" s="124">
        <v>106.792</v>
      </c>
      <c r="U47" s="124">
        <v>7.68</v>
      </c>
      <c r="V47" s="119">
        <v>7.47</v>
      </c>
      <c r="W47" s="120">
        <v>18.41</v>
      </c>
      <c r="X47" s="120">
        <v>8.48</v>
      </c>
      <c r="Y47" s="120">
        <v>0.01</v>
      </c>
      <c r="Z47" s="121">
        <v>1.9E-2</v>
      </c>
      <c r="AA47" s="119">
        <v>37.369999999999997</v>
      </c>
      <c r="AB47" s="121">
        <v>170.12</v>
      </c>
      <c r="AC47" s="119">
        <v>43.29</v>
      </c>
      <c r="AD47" s="120">
        <v>61.41</v>
      </c>
      <c r="AE47" s="120">
        <v>46.92</v>
      </c>
      <c r="AF47" s="121">
        <v>0</v>
      </c>
      <c r="AG47" s="119">
        <v>6.8745799999999999</v>
      </c>
      <c r="AH47" s="120">
        <v>11.8</v>
      </c>
      <c r="AI47" s="120">
        <v>9.2042699999999993</v>
      </c>
      <c r="AJ47" s="120">
        <v>10.70417</v>
      </c>
      <c r="AK47" s="121">
        <v>11</v>
      </c>
      <c r="AL47" s="119">
        <v>12.67</v>
      </c>
      <c r="AM47" s="121">
        <v>14.19</v>
      </c>
      <c r="AN47" s="119">
        <v>21.513000000000002</v>
      </c>
      <c r="AO47" s="125" t="s">
        <v>1447</v>
      </c>
      <c r="AP47" s="125" t="s">
        <v>1447</v>
      </c>
      <c r="AQ47" s="120">
        <v>5.1369999999999996</v>
      </c>
      <c r="AR47" s="125" t="s">
        <v>1447</v>
      </c>
      <c r="AS47" s="120">
        <v>6.53247</v>
      </c>
      <c r="AT47" s="120">
        <v>7.1303700000000001</v>
      </c>
      <c r="AU47" s="120">
        <v>17.155000000000001</v>
      </c>
      <c r="AV47" s="120">
        <v>14.329000000000001</v>
      </c>
      <c r="AW47" s="121">
        <v>20.382000000000001</v>
      </c>
    </row>
    <row r="48" spans="1:49" x14ac:dyDescent="0.3">
      <c r="A48" s="126" t="s">
        <v>796</v>
      </c>
      <c r="B48" s="119">
        <v>1.1000000000000001</v>
      </c>
      <c r="C48" s="120">
        <v>24</v>
      </c>
      <c r="D48" s="120">
        <v>23.9</v>
      </c>
      <c r="E48" s="120">
        <v>2</v>
      </c>
      <c r="F48" s="120">
        <v>31.1</v>
      </c>
      <c r="G48" s="121">
        <v>25</v>
      </c>
      <c r="H48" s="119">
        <v>20.3</v>
      </c>
      <c r="I48" s="121">
        <v>95</v>
      </c>
      <c r="J48" s="119">
        <v>12.49</v>
      </c>
      <c r="K48" s="120">
        <v>11.46</v>
      </c>
      <c r="L48" s="121">
        <v>19.277000000000001</v>
      </c>
      <c r="M48" s="119">
        <v>1.07</v>
      </c>
      <c r="N48" s="121">
        <v>55.47</v>
      </c>
      <c r="O48" s="124">
        <v>1.046</v>
      </c>
      <c r="P48" s="119">
        <v>61.35</v>
      </c>
      <c r="Q48" s="120">
        <v>27.07</v>
      </c>
      <c r="R48" s="120">
        <v>145.09</v>
      </c>
      <c r="S48" s="121">
        <v>75.337999999999994</v>
      </c>
      <c r="T48" s="124">
        <v>109.444</v>
      </c>
      <c r="U48" s="124">
        <v>7.73</v>
      </c>
      <c r="V48" s="119">
        <v>7.94</v>
      </c>
      <c r="W48" s="120">
        <v>20.84</v>
      </c>
      <c r="X48" s="120">
        <v>8.48</v>
      </c>
      <c r="Y48" s="120">
        <v>0.01</v>
      </c>
      <c r="Z48" s="121">
        <v>1.9E-2</v>
      </c>
      <c r="AA48" s="119">
        <v>31.98</v>
      </c>
      <c r="AB48" s="121">
        <v>164.2</v>
      </c>
      <c r="AC48" s="119">
        <v>46.69</v>
      </c>
      <c r="AD48" s="120">
        <v>61.56</v>
      </c>
      <c r="AE48" s="120">
        <v>45.26</v>
      </c>
      <c r="AF48" s="121">
        <v>0</v>
      </c>
      <c r="AG48" s="119">
        <v>6.8745799999999999</v>
      </c>
      <c r="AH48" s="120">
        <v>11.8</v>
      </c>
      <c r="AI48" s="120">
        <v>10.341279999999999</v>
      </c>
      <c r="AJ48" s="120">
        <v>10.70417</v>
      </c>
      <c r="AK48" s="121">
        <v>11</v>
      </c>
      <c r="AL48" s="119">
        <v>13.21</v>
      </c>
      <c r="AM48" s="121">
        <v>14.73</v>
      </c>
      <c r="AN48" s="119">
        <v>21.513000000000002</v>
      </c>
      <c r="AO48" s="125" t="s">
        <v>1447</v>
      </c>
      <c r="AP48" s="125" t="s">
        <v>1447</v>
      </c>
      <c r="AQ48" s="120">
        <v>5.2839999999999998</v>
      </c>
      <c r="AR48" s="125" t="s">
        <v>1447</v>
      </c>
      <c r="AS48" s="120">
        <v>6.9001299999999999</v>
      </c>
      <c r="AT48" s="120">
        <v>7.1303700000000001</v>
      </c>
      <c r="AU48" s="120">
        <v>17.530999999999999</v>
      </c>
      <c r="AV48" s="120">
        <v>15.725</v>
      </c>
      <c r="AW48" s="121">
        <v>20.317</v>
      </c>
    </row>
    <row r="49" spans="1:49" x14ac:dyDescent="0.3">
      <c r="A49" s="126" t="s">
        <v>797</v>
      </c>
      <c r="B49" s="119">
        <v>1.1000000000000001</v>
      </c>
      <c r="C49" s="120">
        <v>24</v>
      </c>
      <c r="D49" s="120">
        <v>23.9</v>
      </c>
      <c r="E49" s="120">
        <v>2</v>
      </c>
      <c r="F49" s="120">
        <v>31.1</v>
      </c>
      <c r="G49" s="121">
        <v>25</v>
      </c>
      <c r="H49" s="119">
        <v>20.3</v>
      </c>
      <c r="I49" s="121">
        <v>95</v>
      </c>
      <c r="J49" s="119">
        <v>12.49</v>
      </c>
      <c r="K49" s="120">
        <v>11.46</v>
      </c>
      <c r="L49" s="121">
        <v>19.277000000000001</v>
      </c>
      <c r="M49" s="119">
        <v>1.07</v>
      </c>
      <c r="N49" s="121">
        <v>55.47</v>
      </c>
      <c r="O49" s="124">
        <v>1.046</v>
      </c>
      <c r="P49" s="119">
        <v>61.35</v>
      </c>
      <c r="Q49" s="120">
        <v>27.07</v>
      </c>
      <c r="R49" s="120">
        <v>145.09</v>
      </c>
      <c r="S49" s="121">
        <v>75.337999999999994</v>
      </c>
      <c r="T49" s="124">
        <v>109.444</v>
      </c>
      <c r="U49" s="124">
        <v>7.73</v>
      </c>
      <c r="V49" s="119">
        <v>7.94</v>
      </c>
      <c r="W49" s="120">
        <v>20.84</v>
      </c>
      <c r="X49" s="120">
        <v>8.48</v>
      </c>
      <c r="Y49" s="120">
        <v>0.01</v>
      </c>
      <c r="Z49" s="121">
        <v>1.9E-2</v>
      </c>
      <c r="AA49" s="119">
        <v>31.98</v>
      </c>
      <c r="AB49" s="121">
        <v>164.2</v>
      </c>
      <c r="AC49" s="119">
        <v>46.69</v>
      </c>
      <c r="AD49" s="120">
        <v>61.56</v>
      </c>
      <c r="AE49" s="120">
        <v>45.26</v>
      </c>
      <c r="AF49" s="121">
        <v>0</v>
      </c>
      <c r="AG49" s="119">
        <v>6.8745799999999999</v>
      </c>
      <c r="AH49" s="120">
        <v>11.8</v>
      </c>
      <c r="AI49" s="120">
        <v>10.341279999999999</v>
      </c>
      <c r="AJ49" s="120">
        <v>10.70417</v>
      </c>
      <c r="AK49" s="121">
        <v>11</v>
      </c>
      <c r="AL49" s="119">
        <v>13.21</v>
      </c>
      <c r="AM49" s="121">
        <v>14.73</v>
      </c>
      <c r="AN49" s="119">
        <v>21.513000000000002</v>
      </c>
      <c r="AO49" s="125" t="s">
        <v>1447</v>
      </c>
      <c r="AP49" s="125" t="s">
        <v>1447</v>
      </c>
      <c r="AQ49" s="120">
        <v>5.2839999999999998</v>
      </c>
      <c r="AR49" s="125" t="s">
        <v>1447</v>
      </c>
      <c r="AS49" s="120">
        <v>6.9001299999999999</v>
      </c>
      <c r="AT49" s="120">
        <v>7.1303700000000001</v>
      </c>
      <c r="AU49" s="120">
        <v>17.530999999999999</v>
      </c>
      <c r="AV49" s="120">
        <v>15.725</v>
      </c>
      <c r="AW49" s="121">
        <v>20.317</v>
      </c>
    </row>
    <row r="50" spans="1:49" x14ac:dyDescent="0.3">
      <c r="A50" s="126" t="s">
        <v>798</v>
      </c>
      <c r="B50" s="119">
        <v>1.1000000000000001</v>
      </c>
      <c r="C50" s="120">
        <v>24</v>
      </c>
      <c r="D50" s="120">
        <v>23.9</v>
      </c>
      <c r="E50" s="120">
        <v>2</v>
      </c>
      <c r="F50" s="120">
        <v>28.6</v>
      </c>
      <c r="G50" s="121">
        <v>25</v>
      </c>
      <c r="H50" s="119">
        <v>20.3</v>
      </c>
      <c r="I50" s="121">
        <v>108</v>
      </c>
      <c r="J50" s="119">
        <v>15.52</v>
      </c>
      <c r="K50" s="120">
        <v>11.6</v>
      </c>
      <c r="L50" s="121">
        <v>19.274000000000001</v>
      </c>
      <c r="M50" s="122" t="s">
        <v>1447</v>
      </c>
      <c r="N50" s="123" t="s">
        <v>1447</v>
      </c>
      <c r="O50" s="124">
        <v>1.046</v>
      </c>
      <c r="P50" s="119">
        <v>61.35</v>
      </c>
      <c r="Q50" s="120">
        <v>27.07</v>
      </c>
      <c r="R50" s="120">
        <v>145.09</v>
      </c>
      <c r="S50" s="121">
        <v>75.337999999999994</v>
      </c>
      <c r="T50" s="124">
        <v>110.821</v>
      </c>
      <c r="U50" s="124">
        <v>7.73</v>
      </c>
      <c r="V50" s="119">
        <v>4.1100000000000003</v>
      </c>
      <c r="W50" s="120">
        <v>22.07</v>
      </c>
      <c r="X50" s="120">
        <v>11.14</v>
      </c>
      <c r="Y50" s="120">
        <v>0.01</v>
      </c>
      <c r="Z50" s="121">
        <v>1.9E-2</v>
      </c>
      <c r="AA50" s="119">
        <v>42.87</v>
      </c>
      <c r="AB50" s="121">
        <v>175.62</v>
      </c>
      <c r="AC50" s="119">
        <v>44.26</v>
      </c>
      <c r="AD50" s="120">
        <v>59.756999999999998</v>
      </c>
      <c r="AE50" s="120">
        <v>45.88</v>
      </c>
      <c r="AF50" s="121">
        <v>0</v>
      </c>
      <c r="AG50" s="119">
        <v>6.8745799999999999</v>
      </c>
      <c r="AH50" s="120">
        <v>12</v>
      </c>
      <c r="AI50" s="120">
        <v>10.17375</v>
      </c>
      <c r="AJ50" s="120">
        <v>10.70417</v>
      </c>
      <c r="AK50" s="121">
        <v>11</v>
      </c>
      <c r="AL50" s="119">
        <v>12.94</v>
      </c>
      <c r="AM50" s="121">
        <v>14.46</v>
      </c>
      <c r="AN50" s="119">
        <v>21.513000000000002</v>
      </c>
      <c r="AO50" s="125" t="s">
        <v>1447</v>
      </c>
      <c r="AP50" s="125" t="s">
        <v>1447</v>
      </c>
      <c r="AQ50" s="120">
        <v>5.351</v>
      </c>
      <c r="AR50" s="125" t="s">
        <v>1447</v>
      </c>
      <c r="AS50" s="120">
        <v>6.88436</v>
      </c>
      <c r="AT50" s="120">
        <v>7.1303700000000001</v>
      </c>
      <c r="AU50" s="120">
        <v>17.837</v>
      </c>
      <c r="AV50" s="120">
        <v>15.343</v>
      </c>
      <c r="AW50" s="121">
        <v>20.084</v>
      </c>
    </row>
    <row r="51" spans="1:49" x14ac:dyDescent="0.3">
      <c r="A51" s="126" t="s">
        <v>799</v>
      </c>
      <c r="B51" s="119">
        <v>1.1000000000000001</v>
      </c>
      <c r="C51" s="120">
        <v>24</v>
      </c>
      <c r="D51" s="120">
        <v>23.9</v>
      </c>
      <c r="E51" s="120">
        <v>2</v>
      </c>
      <c r="F51" s="120">
        <v>28.6</v>
      </c>
      <c r="G51" s="121">
        <v>25</v>
      </c>
      <c r="H51" s="119">
        <v>20.3</v>
      </c>
      <c r="I51" s="121">
        <v>108</v>
      </c>
      <c r="J51" s="119">
        <v>15.52</v>
      </c>
      <c r="K51" s="120">
        <v>11.6</v>
      </c>
      <c r="L51" s="121">
        <v>19.274000000000001</v>
      </c>
      <c r="M51" s="122" t="s">
        <v>1447</v>
      </c>
      <c r="N51" s="123" t="s">
        <v>1447</v>
      </c>
      <c r="O51" s="124">
        <v>1.046</v>
      </c>
      <c r="P51" s="119">
        <v>61.35</v>
      </c>
      <c r="Q51" s="120">
        <v>27.07</v>
      </c>
      <c r="R51" s="120">
        <v>145.09</v>
      </c>
      <c r="S51" s="121">
        <v>75.337999999999994</v>
      </c>
      <c r="T51" s="124">
        <v>110.821</v>
      </c>
      <c r="U51" s="124">
        <v>7.73</v>
      </c>
      <c r="V51" s="119">
        <v>4.1100000000000003</v>
      </c>
      <c r="W51" s="120">
        <v>22.07</v>
      </c>
      <c r="X51" s="120">
        <v>11.14</v>
      </c>
      <c r="Y51" s="120">
        <v>0.01</v>
      </c>
      <c r="Z51" s="121">
        <v>1.9E-2</v>
      </c>
      <c r="AA51" s="119">
        <v>42.87</v>
      </c>
      <c r="AB51" s="121">
        <v>175.62</v>
      </c>
      <c r="AC51" s="119">
        <v>44.26</v>
      </c>
      <c r="AD51" s="120">
        <v>59.756999999999998</v>
      </c>
      <c r="AE51" s="120">
        <v>45.88</v>
      </c>
      <c r="AF51" s="121">
        <v>0</v>
      </c>
      <c r="AG51" s="119">
        <v>6.8745799999999999</v>
      </c>
      <c r="AH51" s="120">
        <v>12</v>
      </c>
      <c r="AI51" s="120">
        <v>10.17375</v>
      </c>
      <c r="AJ51" s="120">
        <v>10.70417</v>
      </c>
      <c r="AK51" s="121">
        <v>11</v>
      </c>
      <c r="AL51" s="119">
        <v>12.94</v>
      </c>
      <c r="AM51" s="121">
        <v>14.46</v>
      </c>
      <c r="AN51" s="119">
        <v>21.513000000000002</v>
      </c>
      <c r="AO51" s="125" t="s">
        <v>1447</v>
      </c>
      <c r="AP51" s="125" t="s">
        <v>1447</v>
      </c>
      <c r="AQ51" s="120">
        <v>5.351</v>
      </c>
      <c r="AR51" s="125" t="s">
        <v>1447</v>
      </c>
      <c r="AS51" s="120">
        <v>6.88436</v>
      </c>
      <c r="AT51" s="120">
        <v>7.1303700000000001</v>
      </c>
      <c r="AU51" s="120">
        <v>17.837</v>
      </c>
      <c r="AV51" s="120">
        <v>15.343</v>
      </c>
      <c r="AW51" s="121">
        <v>20.084</v>
      </c>
    </row>
    <row r="52" spans="1:49" x14ac:dyDescent="0.3">
      <c r="A52" s="126" t="s">
        <v>800</v>
      </c>
      <c r="B52" s="119">
        <v>1.1000000000000001</v>
      </c>
      <c r="C52" s="120">
        <v>24</v>
      </c>
      <c r="D52" s="120">
        <v>23.9</v>
      </c>
      <c r="E52" s="120">
        <v>2</v>
      </c>
      <c r="F52" s="120">
        <v>27.3</v>
      </c>
      <c r="G52" s="121">
        <v>25</v>
      </c>
      <c r="H52" s="119">
        <v>20.3</v>
      </c>
      <c r="I52" s="121">
        <v>109</v>
      </c>
      <c r="J52" s="119">
        <v>15.5</v>
      </c>
      <c r="K52" s="120">
        <v>11.54</v>
      </c>
      <c r="L52" s="121">
        <v>19.364000000000001</v>
      </c>
      <c r="M52" s="122" t="s">
        <v>1447</v>
      </c>
      <c r="N52" s="123" t="s">
        <v>1447</v>
      </c>
      <c r="O52" s="124">
        <v>1.046</v>
      </c>
      <c r="P52" s="119">
        <v>67.239999999999995</v>
      </c>
      <c r="Q52" s="120">
        <v>27.9</v>
      </c>
      <c r="R52" s="120">
        <v>145.09</v>
      </c>
      <c r="S52" s="121">
        <v>75.337999999999994</v>
      </c>
      <c r="T52" s="124">
        <v>108.74299999999999</v>
      </c>
      <c r="U52" s="124">
        <v>7.72</v>
      </c>
      <c r="V52" s="119">
        <v>4.1100000000000003</v>
      </c>
      <c r="W52" s="120">
        <v>24.22</v>
      </c>
      <c r="X52" s="120">
        <v>11.07</v>
      </c>
      <c r="Y52" s="120">
        <v>0.01</v>
      </c>
      <c r="Z52" s="121">
        <v>1.9E-2</v>
      </c>
      <c r="AA52" s="119">
        <v>37.159999999999997</v>
      </c>
      <c r="AB52" s="121">
        <v>169.96</v>
      </c>
      <c r="AC52" s="119">
        <v>43.95</v>
      </c>
      <c r="AD52" s="120">
        <v>59.707999999999998</v>
      </c>
      <c r="AE52" s="120">
        <v>45.07</v>
      </c>
      <c r="AF52" s="121">
        <v>0</v>
      </c>
      <c r="AG52" s="119">
        <v>6.8745799999999999</v>
      </c>
      <c r="AH52" s="120">
        <v>12</v>
      </c>
      <c r="AI52" s="120">
        <v>10.233969999999999</v>
      </c>
      <c r="AJ52" s="120">
        <v>10.70417</v>
      </c>
      <c r="AK52" s="121">
        <v>11</v>
      </c>
      <c r="AL52" s="119">
        <v>12.68</v>
      </c>
      <c r="AM52" s="121">
        <v>14.2</v>
      </c>
      <c r="AN52" s="119">
        <v>21.513000000000002</v>
      </c>
      <c r="AO52" s="125" t="s">
        <v>1447</v>
      </c>
      <c r="AP52" s="125" t="s">
        <v>1447</v>
      </c>
      <c r="AQ52" s="120">
        <v>5.3140000000000001</v>
      </c>
      <c r="AR52" s="125" t="s">
        <v>1447</v>
      </c>
      <c r="AS52" s="120">
        <v>6.64907</v>
      </c>
      <c r="AT52" s="120">
        <v>7.1303700000000001</v>
      </c>
      <c r="AU52" s="120">
        <v>17.908000000000001</v>
      </c>
      <c r="AV52" s="120">
        <v>14.138</v>
      </c>
      <c r="AW52" s="121">
        <v>20.251999999999999</v>
      </c>
    </row>
    <row r="53" spans="1:49" x14ac:dyDescent="0.3">
      <c r="A53" s="126" t="s">
        <v>801</v>
      </c>
      <c r="B53" s="119">
        <v>1.1000000000000001</v>
      </c>
      <c r="C53" s="120">
        <v>24</v>
      </c>
      <c r="D53" s="120">
        <v>23.9</v>
      </c>
      <c r="E53" s="120">
        <v>2</v>
      </c>
      <c r="F53" s="120">
        <v>27.3</v>
      </c>
      <c r="G53" s="121">
        <v>25</v>
      </c>
      <c r="H53" s="119">
        <v>20.3</v>
      </c>
      <c r="I53" s="121">
        <v>109</v>
      </c>
      <c r="J53" s="119">
        <v>15.5</v>
      </c>
      <c r="K53" s="120">
        <v>11.54</v>
      </c>
      <c r="L53" s="121">
        <v>19.364000000000001</v>
      </c>
      <c r="M53" s="122" t="s">
        <v>1447</v>
      </c>
      <c r="N53" s="123" t="s">
        <v>1447</v>
      </c>
      <c r="O53" s="124">
        <v>1.046</v>
      </c>
      <c r="P53" s="119">
        <v>67.239999999999995</v>
      </c>
      <c r="Q53" s="120">
        <v>27.9</v>
      </c>
      <c r="R53" s="120">
        <v>145.09</v>
      </c>
      <c r="S53" s="121">
        <v>75.337999999999994</v>
      </c>
      <c r="T53" s="124">
        <v>108.74299999999999</v>
      </c>
      <c r="U53" s="124">
        <v>7.72</v>
      </c>
      <c r="V53" s="119">
        <v>4.1100000000000003</v>
      </c>
      <c r="W53" s="120">
        <v>24.22</v>
      </c>
      <c r="X53" s="120">
        <v>11.07</v>
      </c>
      <c r="Y53" s="120">
        <v>0.01</v>
      </c>
      <c r="Z53" s="121">
        <v>1.9E-2</v>
      </c>
      <c r="AA53" s="119">
        <v>37.159999999999997</v>
      </c>
      <c r="AB53" s="121">
        <v>169.96</v>
      </c>
      <c r="AC53" s="119">
        <v>43.95</v>
      </c>
      <c r="AD53" s="120">
        <v>59.707999999999998</v>
      </c>
      <c r="AE53" s="120">
        <v>45.07</v>
      </c>
      <c r="AF53" s="121">
        <v>0</v>
      </c>
      <c r="AG53" s="119">
        <v>6.8745799999999999</v>
      </c>
      <c r="AH53" s="120">
        <v>12</v>
      </c>
      <c r="AI53" s="120">
        <v>10.233969999999999</v>
      </c>
      <c r="AJ53" s="120">
        <v>10.70417</v>
      </c>
      <c r="AK53" s="121">
        <v>11</v>
      </c>
      <c r="AL53" s="119">
        <v>12.68</v>
      </c>
      <c r="AM53" s="121">
        <v>14.2</v>
      </c>
      <c r="AN53" s="119">
        <v>21.513000000000002</v>
      </c>
      <c r="AO53" s="125" t="s">
        <v>1447</v>
      </c>
      <c r="AP53" s="125" t="s">
        <v>1447</v>
      </c>
      <c r="AQ53" s="120">
        <v>5.3140000000000001</v>
      </c>
      <c r="AR53" s="125" t="s">
        <v>1447</v>
      </c>
      <c r="AS53" s="120">
        <v>6.64907</v>
      </c>
      <c r="AT53" s="120">
        <v>7.1303700000000001</v>
      </c>
      <c r="AU53" s="120">
        <v>17.908000000000001</v>
      </c>
      <c r="AV53" s="120">
        <v>14.138</v>
      </c>
      <c r="AW53" s="121">
        <v>20.251999999999999</v>
      </c>
    </row>
    <row r="54" spans="1:49" x14ac:dyDescent="0.3">
      <c r="A54" s="126" t="s">
        <v>802</v>
      </c>
      <c r="B54" s="119">
        <v>1.1000000000000001</v>
      </c>
      <c r="C54" s="120">
        <v>24</v>
      </c>
      <c r="D54" s="120">
        <v>23.9</v>
      </c>
      <c r="E54" s="120">
        <v>2</v>
      </c>
      <c r="F54" s="120">
        <v>24</v>
      </c>
      <c r="G54" s="121">
        <v>25</v>
      </c>
      <c r="H54" s="119">
        <v>20.3</v>
      </c>
      <c r="I54" s="121">
        <v>107</v>
      </c>
      <c r="J54" s="119">
        <v>15.51</v>
      </c>
      <c r="K54" s="120">
        <v>11.67</v>
      </c>
      <c r="L54" s="121">
        <v>20.077999999999999</v>
      </c>
      <c r="M54" s="122" t="s">
        <v>1447</v>
      </c>
      <c r="N54" s="123" t="s">
        <v>1447</v>
      </c>
      <c r="O54" s="124">
        <v>1.046</v>
      </c>
      <c r="P54" s="119">
        <v>63.52</v>
      </c>
      <c r="Q54" s="120">
        <v>26.24</v>
      </c>
      <c r="R54" s="120">
        <v>146.22999999999999</v>
      </c>
      <c r="S54" s="121">
        <v>75.337999999999994</v>
      </c>
      <c r="T54" s="124">
        <v>106.274</v>
      </c>
      <c r="U54" s="124">
        <v>7.71</v>
      </c>
      <c r="V54" s="119">
        <v>4.49</v>
      </c>
      <c r="W54" s="120">
        <v>20.3</v>
      </c>
      <c r="X54" s="120">
        <v>10.84</v>
      </c>
      <c r="Y54" s="120">
        <v>0.01</v>
      </c>
      <c r="Z54" s="121">
        <v>1.9E-2</v>
      </c>
      <c r="AA54" s="119">
        <v>41.93</v>
      </c>
      <c r="AB54" s="121">
        <v>174.78</v>
      </c>
      <c r="AC54" s="119">
        <v>44.39</v>
      </c>
      <c r="AD54" s="120">
        <v>43.445</v>
      </c>
      <c r="AE54" s="120">
        <v>44.88</v>
      </c>
      <c r="AF54" s="121">
        <v>0</v>
      </c>
      <c r="AG54" s="119">
        <v>6.8745799999999999</v>
      </c>
      <c r="AH54" s="120">
        <v>12</v>
      </c>
      <c r="AI54" s="120">
        <v>10.41339</v>
      </c>
      <c r="AJ54" s="120">
        <v>10.70417</v>
      </c>
      <c r="AK54" s="121">
        <v>11</v>
      </c>
      <c r="AL54" s="119">
        <v>12.36</v>
      </c>
      <c r="AM54" s="121">
        <v>13.88</v>
      </c>
      <c r="AN54" s="119">
        <v>21.513000000000002</v>
      </c>
      <c r="AO54" s="125" t="s">
        <v>1447</v>
      </c>
      <c r="AP54" s="125" t="s">
        <v>1447</v>
      </c>
      <c r="AQ54" s="120">
        <v>5.3140000000000001</v>
      </c>
      <c r="AR54" s="125" t="s">
        <v>1447</v>
      </c>
      <c r="AS54" s="120">
        <v>6.5285299999999999</v>
      </c>
      <c r="AT54" s="120">
        <v>7.1303700000000001</v>
      </c>
      <c r="AU54" s="120">
        <v>18.143000000000001</v>
      </c>
      <c r="AV54" s="120">
        <v>13.321999999999999</v>
      </c>
      <c r="AW54" s="121">
        <v>20.084</v>
      </c>
    </row>
    <row r="55" spans="1:49" x14ac:dyDescent="0.3">
      <c r="A55" s="126" t="s">
        <v>803</v>
      </c>
      <c r="B55" s="119">
        <v>1.1000000000000001</v>
      </c>
      <c r="C55" s="120">
        <v>24</v>
      </c>
      <c r="D55" s="120">
        <v>23.9</v>
      </c>
      <c r="E55" s="120">
        <v>2</v>
      </c>
      <c r="F55" s="120">
        <v>24</v>
      </c>
      <c r="G55" s="121">
        <v>25</v>
      </c>
      <c r="H55" s="119">
        <v>20.3</v>
      </c>
      <c r="I55" s="121">
        <v>107</v>
      </c>
      <c r="J55" s="119">
        <v>15.51</v>
      </c>
      <c r="K55" s="120">
        <v>11.67</v>
      </c>
      <c r="L55" s="121">
        <v>20.077999999999999</v>
      </c>
      <c r="M55" s="122" t="s">
        <v>1447</v>
      </c>
      <c r="N55" s="123" t="s">
        <v>1447</v>
      </c>
      <c r="O55" s="124">
        <v>1.046</v>
      </c>
      <c r="P55" s="119">
        <v>63.52</v>
      </c>
      <c r="Q55" s="120">
        <v>26.24</v>
      </c>
      <c r="R55" s="120">
        <v>146.22999999999999</v>
      </c>
      <c r="S55" s="121">
        <v>75.337999999999994</v>
      </c>
      <c r="T55" s="124">
        <v>106.274</v>
      </c>
      <c r="U55" s="124">
        <v>7.71</v>
      </c>
      <c r="V55" s="119">
        <v>4.49</v>
      </c>
      <c r="W55" s="120">
        <v>20.3</v>
      </c>
      <c r="X55" s="120">
        <v>10.84</v>
      </c>
      <c r="Y55" s="120">
        <v>0.01</v>
      </c>
      <c r="Z55" s="121">
        <v>1.9E-2</v>
      </c>
      <c r="AA55" s="119">
        <v>41.93</v>
      </c>
      <c r="AB55" s="121">
        <v>174.78</v>
      </c>
      <c r="AC55" s="119">
        <v>44.39</v>
      </c>
      <c r="AD55" s="120">
        <v>43.445</v>
      </c>
      <c r="AE55" s="120">
        <v>44.88</v>
      </c>
      <c r="AF55" s="121">
        <v>0</v>
      </c>
      <c r="AG55" s="119">
        <v>6.8745799999999999</v>
      </c>
      <c r="AH55" s="120">
        <v>12</v>
      </c>
      <c r="AI55" s="120">
        <v>10.41339</v>
      </c>
      <c r="AJ55" s="120">
        <v>10.70417</v>
      </c>
      <c r="AK55" s="121">
        <v>11</v>
      </c>
      <c r="AL55" s="119">
        <v>12.36</v>
      </c>
      <c r="AM55" s="121">
        <v>13.88</v>
      </c>
      <c r="AN55" s="119">
        <v>21.513000000000002</v>
      </c>
      <c r="AO55" s="125" t="s">
        <v>1447</v>
      </c>
      <c r="AP55" s="125" t="s">
        <v>1447</v>
      </c>
      <c r="AQ55" s="120">
        <v>5.3140000000000001</v>
      </c>
      <c r="AR55" s="125" t="s">
        <v>1447</v>
      </c>
      <c r="AS55" s="120">
        <v>6.5285299999999999</v>
      </c>
      <c r="AT55" s="120">
        <v>7.1303700000000001</v>
      </c>
      <c r="AU55" s="120">
        <v>18.143000000000001</v>
      </c>
      <c r="AV55" s="120">
        <v>13.321999999999999</v>
      </c>
      <c r="AW55" s="121">
        <v>20.084</v>
      </c>
    </row>
    <row r="56" spans="1:49" x14ac:dyDescent="0.3">
      <c r="A56" s="126" t="s">
        <v>804</v>
      </c>
      <c r="B56" s="119">
        <v>1.1000000000000001</v>
      </c>
      <c r="C56" s="120">
        <v>24</v>
      </c>
      <c r="D56" s="120">
        <v>23.9</v>
      </c>
      <c r="E56" s="120">
        <v>2</v>
      </c>
      <c r="F56" s="120">
        <v>27.2</v>
      </c>
      <c r="G56" s="121">
        <v>25</v>
      </c>
      <c r="H56" s="119">
        <v>20.3</v>
      </c>
      <c r="I56" s="121">
        <v>107</v>
      </c>
      <c r="J56" s="119">
        <v>15.53</v>
      </c>
      <c r="K56" s="120">
        <v>11.66</v>
      </c>
      <c r="L56" s="121">
        <v>20.22</v>
      </c>
      <c r="M56" s="122" t="s">
        <v>1447</v>
      </c>
      <c r="N56" s="123" t="s">
        <v>1447</v>
      </c>
      <c r="O56" s="124">
        <v>1.046</v>
      </c>
      <c r="P56" s="119">
        <v>59.23</v>
      </c>
      <c r="Q56" s="120">
        <v>26.24</v>
      </c>
      <c r="R56" s="120">
        <v>146.22999999999999</v>
      </c>
      <c r="S56" s="121">
        <v>75.337999999999994</v>
      </c>
      <c r="T56" s="124">
        <v>107.59699999999999</v>
      </c>
      <c r="U56" s="124">
        <v>7.71</v>
      </c>
      <c r="V56" s="119">
        <v>4.1100000000000003</v>
      </c>
      <c r="W56" s="120">
        <v>17.3</v>
      </c>
      <c r="X56" s="120">
        <v>10.5</v>
      </c>
      <c r="Y56" s="120">
        <v>0.01</v>
      </c>
      <c r="Z56" s="121">
        <v>1.9E-2</v>
      </c>
      <c r="AA56" s="119">
        <v>37.950000000000003</v>
      </c>
      <c r="AB56" s="121">
        <v>175.86</v>
      </c>
      <c r="AC56" s="119">
        <v>43.62</v>
      </c>
      <c r="AD56" s="120">
        <v>34.319000000000003</v>
      </c>
      <c r="AE56" s="120">
        <v>22.024000000000001</v>
      </c>
      <c r="AF56" s="121">
        <v>3.8</v>
      </c>
      <c r="AG56" s="119">
        <v>6.8745799999999999</v>
      </c>
      <c r="AH56" s="120">
        <v>12</v>
      </c>
      <c r="AI56" s="120">
        <v>10.22974</v>
      </c>
      <c r="AJ56" s="120">
        <v>10.70417</v>
      </c>
      <c r="AK56" s="121">
        <v>11</v>
      </c>
      <c r="AL56" s="119">
        <v>12.26</v>
      </c>
      <c r="AM56" s="121">
        <v>13.78</v>
      </c>
      <c r="AN56" s="119">
        <v>21.513000000000002</v>
      </c>
      <c r="AO56" s="125" t="s">
        <v>1447</v>
      </c>
      <c r="AP56" s="125" t="s">
        <v>1447</v>
      </c>
      <c r="AQ56" s="120">
        <v>5.2080000000000002</v>
      </c>
      <c r="AR56" s="125" t="s">
        <v>1447</v>
      </c>
      <c r="AS56" s="120">
        <v>6.3998799999999996</v>
      </c>
      <c r="AT56" s="120">
        <v>7.1303700000000001</v>
      </c>
      <c r="AU56" s="120">
        <v>18.215</v>
      </c>
      <c r="AV56" s="120">
        <v>12.63</v>
      </c>
      <c r="AW56" s="121">
        <v>20.251999999999999</v>
      </c>
    </row>
    <row r="57" spans="1:49" x14ac:dyDescent="0.3">
      <c r="A57" s="126" t="s">
        <v>805</v>
      </c>
      <c r="B57" s="119">
        <v>1.1000000000000001</v>
      </c>
      <c r="C57" s="120">
        <v>24</v>
      </c>
      <c r="D57" s="120">
        <v>23.9</v>
      </c>
      <c r="E57" s="120">
        <v>2</v>
      </c>
      <c r="F57" s="120">
        <v>27.2</v>
      </c>
      <c r="G57" s="121">
        <v>25</v>
      </c>
      <c r="H57" s="119">
        <v>20.3</v>
      </c>
      <c r="I57" s="121">
        <v>107</v>
      </c>
      <c r="J57" s="119">
        <v>15.53</v>
      </c>
      <c r="K57" s="120">
        <v>11.66</v>
      </c>
      <c r="L57" s="121">
        <v>20.22</v>
      </c>
      <c r="M57" s="122" t="s">
        <v>1447</v>
      </c>
      <c r="N57" s="123" t="s">
        <v>1447</v>
      </c>
      <c r="O57" s="124">
        <v>1.046</v>
      </c>
      <c r="P57" s="119">
        <v>59.23</v>
      </c>
      <c r="Q57" s="120">
        <v>26.24</v>
      </c>
      <c r="R57" s="120">
        <v>146.22999999999999</v>
      </c>
      <c r="S57" s="121">
        <v>75.337999999999994</v>
      </c>
      <c r="T57" s="124">
        <v>107.59699999999999</v>
      </c>
      <c r="U57" s="124">
        <v>7.71</v>
      </c>
      <c r="V57" s="119">
        <v>4.1100000000000003</v>
      </c>
      <c r="W57" s="120">
        <v>17.3</v>
      </c>
      <c r="X57" s="120">
        <v>10.5</v>
      </c>
      <c r="Y57" s="120">
        <v>0.01</v>
      </c>
      <c r="Z57" s="121">
        <v>1.9E-2</v>
      </c>
      <c r="AA57" s="119">
        <v>37.950000000000003</v>
      </c>
      <c r="AB57" s="121">
        <v>175.86</v>
      </c>
      <c r="AC57" s="119">
        <v>43.62</v>
      </c>
      <c r="AD57" s="120">
        <v>34.319000000000003</v>
      </c>
      <c r="AE57" s="120">
        <v>22.024000000000001</v>
      </c>
      <c r="AF57" s="121">
        <v>3.8</v>
      </c>
      <c r="AG57" s="119">
        <v>6.8745799999999999</v>
      </c>
      <c r="AH57" s="120">
        <v>12</v>
      </c>
      <c r="AI57" s="120">
        <v>10.22974</v>
      </c>
      <c r="AJ57" s="120">
        <v>10.70417</v>
      </c>
      <c r="AK57" s="121">
        <v>11</v>
      </c>
      <c r="AL57" s="119">
        <v>12.26</v>
      </c>
      <c r="AM57" s="121">
        <v>13.78</v>
      </c>
      <c r="AN57" s="119">
        <v>21.513000000000002</v>
      </c>
      <c r="AO57" s="125" t="s">
        <v>1447</v>
      </c>
      <c r="AP57" s="125" t="s">
        <v>1447</v>
      </c>
      <c r="AQ57" s="120">
        <v>5.2080000000000002</v>
      </c>
      <c r="AR57" s="125" t="s">
        <v>1447</v>
      </c>
      <c r="AS57" s="120">
        <v>6.3998799999999996</v>
      </c>
      <c r="AT57" s="120">
        <v>7.1303700000000001</v>
      </c>
      <c r="AU57" s="120">
        <v>18.215</v>
      </c>
      <c r="AV57" s="120">
        <v>12.63</v>
      </c>
      <c r="AW57" s="121">
        <v>20.251999999999999</v>
      </c>
    </row>
    <row r="58" spans="1:49" x14ac:dyDescent="0.3">
      <c r="A58" s="126" t="s">
        <v>806</v>
      </c>
      <c r="B58" s="119">
        <v>1.1000000000000001</v>
      </c>
      <c r="C58" s="120">
        <v>24</v>
      </c>
      <c r="D58" s="120">
        <v>23.9</v>
      </c>
      <c r="E58" s="120">
        <v>2</v>
      </c>
      <c r="F58" s="120">
        <v>21.9</v>
      </c>
      <c r="G58" s="121">
        <v>25</v>
      </c>
      <c r="H58" s="119">
        <v>20.3</v>
      </c>
      <c r="I58" s="121">
        <v>109</v>
      </c>
      <c r="J58" s="119">
        <v>15.5</v>
      </c>
      <c r="K58" s="120">
        <v>11.6</v>
      </c>
      <c r="L58" s="121">
        <v>18.145</v>
      </c>
      <c r="M58" s="122" t="s">
        <v>1447</v>
      </c>
      <c r="N58" s="123" t="s">
        <v>1447</v>
      </c>
      <c r="O58" s="124">
        <v>1.046</v>
      </c>
      <c r="P58" s="119">
        <v>64.989999999999995</v>
      </c>
      <c r="Q58" s="120">
        <v>27.48</v>
      </c>
      <c r="R58" s="120">
        <v>146.22999999999999</v>
      </c>
      <c r="S58" s="121">
        <v>75.337999999999994</v>
      </c>
      <c r="T58" s="124">
        <v>105.619</v>
      </c>
      <c r="U58" s="124">
        <v>7.63</v>
      </c>
      <c r="V58" s="119">
        <v>4.49</v>
      </c>
      <c r="W58" s="120">
        <v>16.57</v>
      </c>
      <c r="X58" s="120">
        <v>1.67</v>
      </c>
      <c r="Y58" s="120">
        <v>0.01</v>
      </c>
      <c r="Z58" s="121">
        <v>1.9E-2</v>
      </c>
      <c r="AA58" s="119">
        <v>28.3</v>
      </c>
      <c r="AB58" s="121">
        <v>166.25</v>
      </c>
      <c r="AC58" s="119">
        <v>42.29</v>
      </c>
      <c r="AD58" s="120">
        <v>29.253</v>
      </c>
      <c r="AE58" s="120">
        <v>22.052</v>
      </c>
      <c r="AF58" s="121">
        <v>11.7</v>
      </c>
      <c r="AG58" s="119">
        <v>6.8745799999999999</v>
      </c>
      <c r="AH58" s="120">
        <v>12</v>
      </c>
      <c r="AI58" s="120">
        <v>10.25704</v>
      </c>
      <c r="AJ58" s="120">
        <v>10.70417</v>
      </c>
      <c r="AK58" s="121">
        <v>11</v>
      </c>
      <c r="AL58" s="119">
        <v>12.05</v>
      </c>
      <c r="AM58" s="121">
        <v>13.57</v>
      </c>
      <c r="AN58" s="119">
        <v>21.513000000000002</v>
      </c>
      <c r="AO58" s="120">
        <v>19.310310000000001</v>
      </c>
      <c r="AP58" s="120">
        <v>50.430280000000003</v>
      </c>
      <c r="AQ58" s="120">
        <v>5.2130000000000001</v>
      </c>
      <c r="AR58" s="120">
        <v>22.206859999999999</v>
      </c>
      <c r="AS58" s="120">
        <v>6.3289200000000001</v>
      </c>
      <c r="AT58" s="120">
        <v>7.1303700000000001</v>
      </c>
      <c r="AU58" s="120">
        <v>18.215</v>
      </c>
      <c r="AV58" s="120">
        <v>12.288</v>
      </c>
      <c r="AW58" s="121">
        <v>20.550999999999998</v>
      </c>
    </row>
    <row r="59" spans="1:49" x14ac:dyDescent="0.3">
      <c r="A59" s="127" t="s">
        <v>807</v>
      </c>
      <c r="B59" s="128">
        <v>1.1000000000000001</v>
      </c>
      <c r="C59" s="129">
        <v>24</v>
      </c>
      <c r="D59" s="129">
        <v>23.9</v>
      </c>
      <c r="E59" s="129">
        <v>2</v>
      </c>
      <c r="F59" s="129">
        <v>21.9</v>
      </c>
      <c r="G59" s="130">
        <v>25</v>
      </c>
      <c r="H59" s="128">
        <v>20.3</v>
      </c>
      <c r="I59" s="130">
        <v>109</v>
      </c>
      <c r="J59" s="128">
        <v>15.5</v>
      </c>
      <c r="K59" s="129">
        <v>11.6</v>
      </c>
      <c r="L59" s="130">
        <v>18.145</v>
      </c>
      <c r="M59" s="131" t="s">
        <v>1447</v>
      </c>
      <c r="N59" s="132" t="s">
        <v>1447</v>
      </c>
      <c r="O59" s="133">
        <v>1.046</v>
      </c>
      <c r="P59" s="128">
        <v>64.989999999999995</v>
      </c>
      <c r="Q59" s="129">
        <v>27.48</v>
      </c>
      <c r="R59" s="129">
        <v>146.22999999999999</v>
      </c>
      <c r="S59" s="130">
        <v>75.337999999999994</v>
      </c>
      <c r="T59" s="133">
        <v>105.619</v>
      </c>
      <c r="U59" s="133">
        <v>7.63</v>
      </c>
      <c r="V59" s="128">
        <v>4.49</v>
      </c>
      <c r="W59" s="129">
        <v>16.57</v>
      </c>
      <c r="X59" s="129">
        <v>1.67</v>
      </c>
      <c r="Y59" s="129">
        <v>0.01</v>
      </c>
      <c r="Z59" s="130">
        <v>1.9E-2</v>
      </c>
      <c r="AA59" s="128">
        <v>28.3</v>
      </c>
      <c r="AB59" s="130">
        <v>166.25</v>
      </c>
      <c r="AC59" s="128">
        <v>42.29</v>
      </c>
      <c r="AD59" s="129">
        <v>29.253</v>
      </c>
      <c r="AE59" s="129">
        <v>22.052</v>
      </c>
      <c r="AF59" s="130">
        <v>11.7</v>
      </c>
      <c r="AG59" s="128">
        <v>6.8745799999999999</v>
      </c>
      <c r="AH59" s="129">
        <v>12</v>
      </c>
      <c r="AI59" s="129">
        <v>10.25704</v>
      </c>
      <c r="AJ59" s="129">
        <v>10.70417</v>
      </c>
      <c r="AK59" s="130">
        <v>11</v>
      </c>
      <c r="AL59" s="128">
        <v>12.05</v>
      </c>
      <c r="AM59" s="130">
        <v>13.57</v>
      </c>
      <c r="AN59" s="128">
        <v>21.513000000000002</v>
      </c>
      <c r="AO59" s="129">
        <v>19.310310000000001</v>
      </c>
      <c r="AP59" s="129">
        <v>50.430280000000003</v>
      </c>
      <c r="AQ59" s="129">
        <v>5.2130000000000001</v>
      </c>
      <c r="AR59" s="129">
        <v>22.206859999999999</v>
      </c>
      <c r="AS59" s="129">
        <v>6.3289200000000001</v>
      </c>
      <c r="AT59" s="129">
        <v>7.1303700000000001</v>
      </c>
      <c r="AU59" s="129">
        <v>18.215</v>
      </c>
      <c r="AV59" s="129">
        <v>12.288</v>
      </c>
      <c r="AW59" s="130">
        <v>20.550999999999998</v>
      </c>
    </row>
    <row r="60" spans="1:49" x14ac:dyDescent="0.3">
      <c r="A60" s="134" t="s">
        <v>1376</v>
      </c>
      <c r="B60" s="135">
        <f t="shared" ref="B60:AW60" si="0">MIN(B12:B59)</f>
        <v>1.1000000000000001</v>
      </c>
      <c r="C60" s="135">
        <f t="shared" si="0"/>
        <v>24</v>
      </c>
      <c r="D60" s="135">
        <f t="shared" si="0"/>
        <v>23.9</v>
      </c>
      <c r="E60" s="135">
        <f t="shared" si="0"/>
        <v>2</v>
      </c>
      <c r="F60" s="135">
        <f t="shared" si="0"/>
        <v>17</v>
      </c>
      <c r="G60" s="135">
        <f t="shared" si="0"/>
        <v>25</v>
      </c>
      <c r="H60" s="135">
        <f t="shared" si="0"/>
        <v>19.399999999999999</v>
      </c>
      <c r="I60" s="135">
        <f t="shared" si="0"/>
        <v>92</v>
      </c>
      <c r="J60" s="135">
        <f t="shared" si="0"/>
        <v>11.41</v>
      </c>
      <c r="K60" s="135">
        <f t="shared" si="0"/>
        <v>11.18</v>
      </c>
      <c r="L60" s="135">
        <f t="shared" si="0"/>
        <v>9.74</v>
      </c>
      <c r="M60" s="135">
        <f t="shared" si="0"/>
        <v>1.07</v>
      </c>
      <c r="N60" s="135">
        <f t="shared" si="0"/>
        <v>53.58</v>
      </c>
      <c r="O60" s="135">
        <f t="shared" si="0"/>
        <v>1.046</v>
      </c>
      <c r="P60" s="135">
        <f t="shared" si="0"/>
        <v>59.23</v>
      </c>
      <c r="Q60" s="135">
        <f t="shared" si="0"/>
        <v>26.24</v>
      </c>
      <c r="R60" s="135">
        <f t="shared" si="0"/>
        <v>135.09</v>
      </c>
      <c r="S60" s="135">
        <f t="shared" si="0"/>
        <v>75.337999999999994</v>
      </c>
      <c r="T60" s="135">
        <f t="shared" si="0"/>
        <v>92.751999999999995</v>
      </c>
      <c r="U60" s="135">
        <f t="shared" si="0"/>
        <v>7.53</v>
      </c>
      <c r="V60" s="135">
        <f t="shared" si="0"/>
        <v>4.1100000000000003</v>
      </c>
      <c r="W60" s="135">
        <f t="shared" si="0"/>
        <v>9.82</v>
      </c>
      <c r="X60" s="135">
        <f t="shared" si="0"/>
        <v>0.4</v>
      </c>
      <c r="Y60" s="135">
        <f t="shared" si="0"/>
        <v>0.01</v>
      </c>
      <c r="Z60" s="135">
        <f t="shared" si="0"/>
        <v>1.9E-2</v>
      </c>
      <c r="AA60" s="135">
        <f t="shared" si="0"/>
        <v>28.3</v>
      </c>
      <c r="AB60" s="135">
        <f t="shared" si="0"/>
        <v>161.25</v>
      </c>
      <c r="AC60" s="135">
        <f t="shared" si="0"/>
        <v>41.51</v>
      </c>
      <c r="AD60" s="135">
        <f t="shared" si="0"/>
        <v>26.663</v>
      </c>
      <c r="AE60" s="135">
        <f t="shared" si="0"/>
        <v>20.65</v>
      </c>
      <c r="AF60" s="135">
        <f t="shared" si="0"/>
        <v>0</v>
      </c>
      <c r="AG60" s="135">
        <f t="shared" si="0"/>
        <v>6.8745799999999999</v>
      </c>
      <c r="AH60" s="135">
        <f t="shared" si="0"/>
        <v>6.5</v>
      </c>
      <c r="AI60" s="135">
        <f t="shared" si="0"/>
        <v>9.2042699999999993</v>
      </c>
      <c r="AJ60" s="135">
        <f t="shared" si="0"/>
        <v>10.70417</v>
      </c>
      <c r="AK60" s="135">
        <f t="shared" si="0"/>
        <v>11</v>
      </c>
      <c r="AL60" s="135">
        <f t="shared" si="0"/>
        <v>10.02</v>
      </c>
      <c r="AM60" s="135">
        <f t="shared" si="0"/>
        <v>11.54</v>
      </c>
      <c r="AN60" s="135">
        <f t="shared" si="0"/>
        <v>21.513000000000002</v>
      </c>
      <c r="AO60" s="135">
        <f t="shared" si="0"/>
        <v>19.310310000000001</v>
      </c>
      <c r="AP60" s="135">
        <f t="shared" si="0"/>
        <v>50.430280000000003</v>
      </c>
      <c r="AQ60" s="135">
        <f t="shared" si="0"/>
        <v>4.9829999999999997</v>
      </c>
      <c r="AR60" s="135">
        <f t="shared" si="0"/>
        <v>22.206859999999999</v>
      </c>
      <c r="AS60" s="135">
        <f t="shared" si="0"/>
        <v>5.0315200000000004</v>
      </c>
      <c r="AT60" s="135">
        <f t="shared" si="0"/>
        <v>7.1303700000000001</v>
      </c>
      <c r="AU60" s="135">
        <f t="shared" si="0"/>
        <v>14.599</v>
      </c>
      <c r="AV60" s="135">
        <f t="shared" si="0"/>
        <v>8.7609999999999992</v>
      </c>
      <c r="AW60" s="136">
        <f t="shared" si="0"/>
        <v>19.2</v>
      </c>
    </row>
    <row r="61" spans="1:49" x14ac:dyDescent="0.3">
      <c r="A61" s="137" t="s">
        <v>1375</v>
      </c>
      <c r="B61" s="138">
        <f t="shared" ref="B61:AW61" si="1">MAX(B12:B59)</f>
        <v>1.1000000000000001</v>
      </c>
      <c r="C61" s="138">
        <f t="shared" si="1"/>
        <v>24</v>
      </c>
      <c r="D61" s="138">
        <f t="shared" si="1"/>
        <v>23.9</v>
      </c>
      <c r="E61" s="138">
        <f t="shared" si="1"/>
        <v>2</v>
      </c>
      <c r="F61" s="138">
        <f t="shared" si="1"/>
        <v>37.9</v>
      </c>
      <c r="G61" s="138">
        <f t="shared" si="1"/>
        <v>25</v>
      </c>
      <c r="H61" s="138">
        <f t="shared" si="1"/>
        <v>31</v>
      </c>
      <c r="I61" s="138">
        <f t="shared" si="1"/>
        <v>130</v>
      </c>
      <c r="J61" s="138">
        <f t="shared" si="1"/>
        <v>15.53</v>
      </c>
      <c r="K61" s="138">
        <f t="shared" si="1"/>
        <v>11.72</v>
      </c>
      <c r="L61" s="138">
        <f t="shared" si="1"/>
        <v>20.22</v>
      </c>
      <c r="M61" s="138">
        <f t="shared" si="1"/>
        <v>1.07</v>
      </c>
      <c r="N61" s="138">
        <f t="shared" si="1"/>
        <v>55.47</v>
      </c>
      <c r="O61" s="138">
        <f t="shared" si="1"/>
        <v>1.046</v>
      </c>
      <c r="P61" s="138">
        <f t="shared" si="1"/>
        <v>69.53</v>
      </c>
      <c r="Q61" s="138">
        <f t="shared" si="1"/>
        <v>30.52</v>
      </c>
      <c r="R61" s="138">
        <f t="shared" si="1"/>
        <v>146.22999999999999</v>
      </c>
      <c r="S61" s="138">
        <f t="shared" si="1"/>
        <v>75.337999999999994</v>
      </c>
      <c r="T61" s="138">
        <f t="shared" si="1"/>
        <v>120.678</v>
      </c>
      <c r="U61" s="138">
        <f t="shared" si="1"/>
        <v>7.73</v>
      </c>
      <c r="V61" s="138">
        <f t="shared" si="1"/>
        <v>13.23</v>
      </c>
      <c r="W61" s="138">
        <f t="shared" si="1"/>
        <v>24.22</v>
      </c>
      <c r="X61" s="138">
        <f t="shared" si="1"/>
        <v>13.1</v>
      </c>
      <c r="Y61" s="138">
        <f t="shared" si="1"/>
        <v>0.01</v>
      </c>
      <c r="Z61" s="138">
        <f t="shared" si="1"/>
        <v>1.9E-2</v>
      </c>
      <c r="AA61" s="138">
        <f t="shared" si="1"/>
        <v>46.32</v>
      </c>
      <c r="AB61" s="138">
        <f t="shared" si="1"/>
        <v>177.07</v>
      </c>
      <c r="AC61" s="138">
        <f t="shared" si="1"/>
        <v>46.75</v>
      </c>
      <c r="AD61" s="138">
        <f t="shared" si="1"/>
        <v>61.56</v>
      </c>
      <c r="AE61" s="138">
        <f t="shared" si="1"/>
        <v>63.77</v>
      </c>
      <c r="AF61" s="138">
        <f t="shared" si="1"/>
        <v>15.5</v>
      </c>
      <c r="AG61" s="138">
        <f t="shared" si="1"/>
        <v>6.8745799999999999</v>
      </c>
      <c r="AH61" s="138">
        <f t="shared" si="1"/>
        <v>12.8</v>
      </c>
      <c r="AI61" s="138">
        <f t="shared" si="1"/>
        <v>10.41339</v>
      </c>
      <c r="AJ61" s="138">
        <f t="shared" si="1"/>
        <v>10.70417</v>
      </c>
      <c r="AK61" s="138">
        <f t="shared" si="1"/>
        <v>11.1</v>
      </c>
      <c r="AL61" s="138">
        <f t="shared" si="1"/>
        <v>13.21</v>
      </c>
      <c r="AM61" s="138">
        <f t="shared" si="1"/>
        <v>14.73</v>
      </c>
      <c r="AN61" s="138">
        <f t="shared" si="1"/>
        <v>21.513000000000002</v>
      </c>
      <c r="AO61" s="138">
        <f t="shared" si="1"/>
        <v>19.310310000000001</v>
      </c>
      <c r="AP61" s="138">
        <f t="shared" si="1"/>
        <v>52</v>
      </c>
      <c r="AQ61" s="138">
        <f t="shared" si="1"/>
        <v>5.351</v>
      </c>
      <c r="AR61" s="138">
        <f t="shared" si="1"/>
        <v>22.206859999999999</v>
      </c>
      <c r="AS61" s="138">
        <f t="shared" si="1"/>
        <v>6.9001299999999999</v>
      </c>
      <c r="AT61" s="138">
        <f t="shared" si="1"/>
        <v>7.1303700000000001</v>
      </c>
      <c r="AU61" s="138">
        <f t="shared" si="1"/>
        <v>18.215</v>
      </c>
      <c r="AV61" s="138">
        <f t="shared" si="1"/>
        <v>15.725</v>
      </c>
      <c r="AW61" s="139">
        <f t="shared" si="1"/>
        <v>20.552</v>
      </c>
    </row>
    <row r="62" spans="1:49" x14ac:dyDescent="0.3">
      <c r="A62" s="140" t="s">
        <v>1448</v>
      </c>
      <c r="B62" s="141">
        <f t="shared" ref="B62:AW62" si="2">AVERAGE(B12:B59)</f>
        <v>1.1000000000000008</v>
      </c>
      <c r="C62" s="141">
        <f t="shared" si="2"/>
        <v>24</v>
      </c>
      <c r="D62" s="141">
        <f t="shared" si="2"/>
        <v>23.899999999999995</v>
      </c>
      <c r="E62" s="141">
        <f t="shared" si="2"/>
        <v>2</v>
      </c>
      <c r="F62" s="141">
        <f t="shared" si="2"/>
        <v>28.170833333333324</v>
      </c>
      <c r="G62" s="141">
        <f t="shared" si="2"/>
        <v>25</v>
      </c>
      <c r="H62" s="141">
        <f t="shared" si="2"/>
        <v>22.745833333333309</v>
      </c>
      <c r="I62" s="141">
        <f t="shared" si="2"/>
        <v>108.33333333333333</v>
      </c>
      <c r="J62" s="141">
        <f t="shared" si="2"/>
        <v>12.552916666666667</v>
      </c>
      <c r="K62" s="141">
        <f t="shared" si="2"/>
        <v>11.582083333333337</v>
      </c>
      <c r="L62" s="141">
        <f t="shared" si="2"/>
        <v>12.729416666666664</v>
      </c>
      <c r="M62" s="141">
        <f t="shared" si="2"/>
        <v>1.07</v>
      </c>
      <c r="N62" s="141">
        <f t="shared" si="2"/>
        <v>54.524999999999999</v>
      </c>
      <c r="O62" s="141">
        <f t="shared" si="2"/>
        <v>1.0459999999999996</v>
      </c>
      <c r="P62" s="141">
        <f t="shared" si="2"/>
        <v>64.505416666666648</v>
      </c>
      <c r="Q62" s="141">
        <f t="shared" si="2"/>
        <v>28.552916666666675</v>
      </c>
      <c r="R62" s="141">
        <f t="shared" si="2"/>
        <v>142.00791666666663</v>
      </c>
      <c r="S62" s="141">
        <f t="shared" si="2"/>
        <v>75.338000000000065</v>
      </c>
      <c r="T62" s="141">
        <f t="shared" si="2"/>
        <v>106.34183333333334</v>
      </c>
      <c r="U62" s="141">
        <f t="shared" si="2"/>
        <v>7.6383333333333328</v>
      </c>
      <c r="V62" s="141">
        <f t="shared" si="2"/>
        <v>8.0700000000000021</v>
      </c>
      <c r="W62" s="141">
        <f t="shared" si="2"/>
        <v>15.742083333333335</v>
      </c>
      <c r="X62" s="141">
        <f t="shared" si="2"/>
        <v>4.8516666666666657</v>
      </c>
      <c r="Y62" s="141">
        <f t="shared" si="2"/>
        <v>1.0000000000000005E-2</v>
      </c>
      <c r="Z62" s="141">
        <f t="shared" si="2"/>
        <v>1.900000000000001E-2</v>
      </c>
      <c r="AA62" s="141">
        <f t="shared" si="2"/>
        <v>37.025833333333331</v>
      </c>
      <c r="AB62" s="141">
        <f t="shared" si="2"/>
        <v>168.99208333333331</v>
      </c>
      <c r="AC62" s="141">
        <f t="shared" si="2"/>
        <v>44.177083333333321</v>
      </c>
      <c r="AD62" s="141">
        <f t="shared" si="2"/>
        <v>38.669374999999995</v>
      </c>
      <c r="AE62" s="141">
        <f t="shared" si="2"/>
        <v>43.858166666666683</v>
      </c>
      <c r="AF62" s="141">
        <f t="shared" si="2"/>
        <v>5.9249999999999998</v>
      </c>
      <c r="AG62" s="141">
        <f t="shared" si="2"/>
        <v>6.8745799999999981</v>
      </c>
      <c r="AH62" s="141">
        <f t="shared" si="2"/>
        <v>11.22916666666667</v>
      </c>
      <c r="AI62" s="141">
        <f t="shared" si="2"/>
        <v>10.078043750000001</v>
      </c>
      <c r="AJ62" s="141">
        <f t="shared" si="2"/>
        <v>10.704169999999991</v>
      </c>
      <c r="AK62" s="141">
        <f t="shared" si="2"/>
        <v>11.004166666666668</v>
      </c>
      <c r="AL62" s="141">
        <f t="shared" si="2"/>
        <v>11.469583333333327</v>
      </c>
      <c r="AM62" s="141">
        <f t="shared" si="2"/>
        <v>12.989166666666671</v>
      </c>
      <c r="AN62" s="141">
        <f t="shared" si="2"/>
        <v>21.513000000000009</v>
      </c>
      <c r="AO62" s="141">
        <f t="shared" si="2"/>
        <v>19.310310000000001</v>
      </c>
      <c r="AP62" s="141">
        <f t="shared" si="2"/>
        <v>51.215140000000005</v>
      </c>
      <c r="AQ62" s="141">
        <f t="shared" si="2"/>
        <v>5.0988749999999996</v>
      </c>
      <c r="AR62" s="141">
        <f t="shared" si="2"/>
        <v>22.206859999999999</v>
      </c>
      <c r="AS62" s="141">
        <f t="shared" si="2"/>
        <v>5.8101166666666648</v>
      </c>
      <c r="AT62" s="141">
        <f t="shared" si="2"/>
        <v>7.1303700000000072</v>
      </c>
      <c r="AU62" s="141">
        <f t="shared" si="2"/>
        <v>16.123541666666664</v>
      </c>
      <c r="AV62" s="141">
        <f t="shared" si="2"/>
        <v>11.879</v>
      </c>
      <c r="AW62" s="142">
        <f t="shared" si="2"/>
        <v>19.813416666666654</v>
      </c>
    </row>
    <row r="63" spans="1:49" x14ac:dyDescent="0.3">
      <c r="A63" s="143" t="s">
        <v>7</v>
      </c>
      <c r="B63" s="138">
        <f t="shared" ref="B63:AW63" si="3">B12</f>
        <v>1.1000000000000001</v>
      </c>
      <c r="C63" s="138">
        <f t="shared" si="3"/>
        <v>24</v>
      </c>
      <c r="D63" s="138">
        <f t="shared" si="3"/>
        <v>23.9</v>
      </c>
      <c r="E63" s="138">
        <f t="shared" si="3"/>
        <v>2</v>
      </c>
      <c r="F63" s="138">
        <f t="shared" si="3"/>
        <v>26.5</v>
      </c>
      <c r="G63" s="138">
        <f t="shared" si="3"/>
        <v>25</v>
      </c>
      <c r="H63" s="138">
        <f t="shared" si="3"/>
        <v>31</v>
      </c>
      <c r="I63" s="138">
        <f t="shared" si="3"/>
        <v>96</v>
      </c>
      <c r="J63" s="138">
        <f t="shared" si="3"/>
        <v>11.95</v>
      </c>
      <c r="K63" s="138">
        <f t="shared" si="3"/>
        <v>11.64</v>
      </c>
      <c r="L63" s="138">
        <f t="shared" si="3"/>
        <v>14.263</v>
      </c>
      <c r="M63" s="138" t="str">
        <f t="shared" si="3"/>
        <v>--</v>
      </c>
      <c r="N63" s="138" t="str">
        <f t="shared" si="3"/>
        <v>--</v>
      </c>
      <c r="O63" s="138">
        <f t="shared" si="3"/>
        <v>1.046</v>
      </c>
      <c r="P63" s="138">
        <f t="shared" si="3"/>
        <v>69.53</v>
      </c>
      <c r="Q63" s="138">
        <f t="shared" si="3"/>
        <v>29.63</v>
      </c>
      <c r="R63" s="138">
        <f t="shared" si="3"/>
        <v>135.09</v>
      </c>
      <c r="S63" s="138">
        <f t="shared" si="3"/>
        <v>75.337999999999994</v>
      </c>
      <c r="T63" s="138">
        <f t="shared" si="3"/>
        <v>92.751999999999995</v>
      </c>
      <c r="U63" s="138">
        <f t="shared" si="3"/>
        <v>7.64</v>
      </c>
      <c r="V63" s="138">
        <f t="shared" si="3"/>
        <v>12.66</v>
      </c>
      <c r="W63" s="138">
        <f t="shared" si="3"/>
        <v>13</v>
      </c>
      <c r="X63" s="138">
        <f t="shared" si="3"/>
        <v>0.4</v>
      </c>
      <c r="Y63" s="138">
        <f t="shared" si="3"/>
        <v>0.01</v>
      </c>
      <c r="Z63" s="138">
        <f t="shared" si="3"/>
        <v>1.9E-2</v>
      </c>
      <c r="AA63" s="138">
        <f t="shared" si="3"/>
        <v>32.18</v>
      </c>
      <c r="AB63" s="138">
        <f t="shared" si="3"/>
        <v>161.83000000000001</v>
      </c>
      <c r="AC63" s="138">
        <f t="shared" si="3"/>
        <v>44.33</v>
      </c>
      <c r="AD63" s="138">
        <f t="shared" si="3"/>
        <v>27.414000000000001</v>
      </c>
      <c r="AE63" s="138">
        <f t="shared" si="3"/>
        <v>22.43</v>
      </c>
      <c r="AF63" s="138">
        <f t="shared" si="3"/>
        <v>14.3</v>
      </c>
      <c r="AG63" s="138">
        <f t="shared" si="3"/>
        <v>6.8745799999999999</v>
      </c>
      <c r="AH63" s="138">
        <f t="shared" si="3"/>
        <v>12.2</v>
      </c>
      <c r="AI63" s="138">
        <f t="shared" si="3"/>
        <v>10.22636</v>
      </c>
      <c r="AJ63" s="138">
        <f t="shared" si="3"/>
        <v>10.70417</v>
      </c>
      <c r="AK63" s="138">
        <f t="shared" si="3"/>
        <v>11</v>
      </c>
      <c r="AL63" s="138">
        <f t="shared" si="3"/>
        <v>10.73</v>
      </c>
      <c r="AM63" s="138">
        <f t="shared" si="3"/>
        <v>12.25</v>
      </c>
      <c r="AN63" s="138">
        <f t="shared" si="3"/>
        <v>21.513000000000002</v>
      </c>
      <c r="AO63" s="138" t="str">
        <f t="shared" si="3"/>
        <v>--</v>
      </c>
      <c r="AP63" s="138">
        <f t="shared" si="3"/>
        <v>52</v>
      </c>
      <c r="AQ63" s="138">
        <f t="shared" si="3"/>
        <v>5.048</v>
      </c>
      <c r="AR63" s="138" t="str">
        <f t="shared" si="3"/>
        <v>--</v>
      </c>
      <c r="AS63" s="138">
        <f t="shared" si="3"/>
        <v>5.3346600000000004</v>
      </c>
      <c r="AT63" s="138">
        <f t="shared" si="3"/>
        <v>7.1303700000000001</v>
      </c>
      <c r="AU63" s="138">
        <f t="shared" si="3"/>
        <v>14.599</v>
      </c>
      <c r="AV63" s="138">
        <f t="shared" si="3"/>
        <v>11.112</v>
      </c>
      <c r="AW63" s="138">
        <f t="shared" si="3"/>
        <v>19.654</v>
      </c>
    </row>
    <row r="64" spans="1:49" x14ac:dyDescent="0.3">
      <c r="A64" s="143" t="s">
        <v>8</v>
      </c>
      <c r="B64" s="138">
        <f t="shared" ref="B64:AW64" si="4">B59</f>
        <v>1.1000000000000001</v>
      </c>
      <c r="C64" s="138">
        <f t="shared" si="4"/>
        <v>24</v>
      </c>
      <c r="D64" s="138">
        <f t="shared" si="4"/>
        <v>23.9</v>
      </c>
      <c r="E64" s="138">
        <f t="shared" si="4"/>
        <v>2</v>
      </c>
      <c r="F64" s="138">
        <f t="shared" si="4"/>
        <v>21.9</v>
      </c>
      <c r="G64" s="138">
        <f t="shared" si="4"/>
        <v>25</v>
      </c>
      <c r="H64" s="138">
        <f t="shared" si="4"/>
        <v>20.3</v>
      </c>
      <c r="I64" s="138">
        <f t="shared" si="4"/>
        <v>109</v>
      </c>
      <c r="J64" s="138">
        <f t="shared" si="4"/>
        <v>15.5</v>
      </c>
      <c r="K64" s="138">
        <f t="shared" si="4"/>
        <v>11.6</v>
      </c>
      <c r="L64" s="138">
        <f t="shared" si="4"/>
        <v>18.145</v>
      </c>
      <c r="M64" s="138" t="str">
        <f t="shared" si="4"/>
        <v>--</v>
      </c>
      <c r="N64" s="138" t="str">
        <f t="shared" si="4"/>
        <v>--</v>
      </c>
      <c r="O64" s="138">
        <f t="shared" si="4"/>
        <v>1.046</v>
      </c>
      <c r="P64" s="138">
        <f t="shared" si="4"/>
        <v>64.989999999999995</v>
      </c>
      <c r="Q64" s="138">
        <f t="shared" si="4"/>
        <v>27.48</v>
      </c>
      <c r="R64" s="138">
        <f t="shared" si="4"/>
        <v>146.22999999999999</v>
      </c>
      <c r="S64" s="138">
        <f t="shared" si="4"/>
        <v>75.337999999999994</v>
      </c>
      <c r="T64" s="138">
        <f t="shared" si="4"/>
        <v>105.619</v>
      </c>
      <c r="U64" s="138">
        <f t="shared" si="4"/>
        <v>7.63</v>
      </c>
      <c r="V64" s="138">
        <f t="shared" si="4"/>
        <v>4.49</v>
      </c>
      <c r="W64" s="138">
        <f t="shared" si="4"/>
        <v>16.57</v>
      </c>
      <c r="X64" s="138">
        <f t="shared" si="4"/>
        <v>1.67</v>
      </c>
      <c r="Y64" s="138">
        <f t="shared" si="4"/>
        <v>0.01</v>
      </c>
      <c r="Z64" s="138">
        <f t="shared" si="4"/>
        <v>1.9E-2</v>
      </c>
      <c r="AA64" s="138">
        <f t="shared" si="4"/>
        <v>28.3</v>
      </c>
      <c r="AB64" s="138">
        <f t="shared" si="4"/>
        <v>166.25</v>
      </c>
      <c r="AC64" s="138">
        <f t="shared" si="4"/>
        <v>42.29</v>
      </c>
      <c r="AD64" s="138">
        <f t="shared" si="4"/>
        <v>29.253</v>
      </c>
      <c r="AE64" s="138">
        <f t="shared" si="4"/>
        <v>22.052</v>
      </c>
      <c r="AF64" s="138">
        <f t="shared" si="4"/>
        <v>11.7</v>
      </c>
      <c r="AG64" s="138">
        <f t="shared" si="4"/>
        <v>6.8745799999999999</v>
      </c>
      <c r="AH64" s="138">
        <f t="shared" si="4"/>
        <v>12</v>
      </c>
      <c r="AI64" s="138">
        <f t="shared" si="4"/>
        <v>10.25704</v>
      </c>
      <c r="AJ64" s="138">
        <f t="shared" si="4"/>
        <v>10.70417</v>
      </c>
      <c r="AK64" s="138">
        <f t="shared" si="4"/>
        <v>11</v>
      </c>
      <c r="AL64" s="138">
        <f t="shared" si="4"/>
        <v>12.05</v>
      </c>
      <c r="AM64" s="138">
        <f t="shared" si="4"/>
        <v>13.57</v>
      </c>
      <c r="AN64" s="138">
        <f t="shared" si="4"/>
        <v>21.513000000000002</v>
      </c>
      <c r="AO64" s="138">
        <f t="shared" si="4"/>
        <v>19.310310000000001</v>
      </c>
      <c r="AP64" s="138">
        <f t="shared" si="4"/>
        <v>50.430280000000003</v>
      </c>
      <c r="AQ64" s="138">
        <f t="shared" si="4"/>
        <v>5.2130000000000001</v>
      </c>
      <c r="AR64" s="138">
        <f t="shared" si="4"/>
        <v>22.206859999999999</v>
      </c>
      <c r="AS64" s="138">
        <f t="shared" si="4"/>
        <v>6.3289200000000001</v>
      </c>
      <c r="AT64" s="138">
        <f t="shared" si="4"/>
        <v>7.1303700000000001</v>
      </c>
      <c r="AU64" s="138">
        <f t="shared" si="4"/>
        <v>18.215</v>
      </c>
      <c r="AV64" s="138">
        <f t="shared" si="4"/>
        <v>12.288</v>
      </c>
      <c r="AW64" s="138">
        <f t="shared" si="4"/>
        <v>20.550999999999998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543</v>
      </c>
      <c r="C5" s="117" t="s">
        <v>548</v>
      </c>
      <c r="D5" s="117" t="s">
        <v>550</v>
      </c>
      <c r="E5" s="117" t="s">
        <v>114</v>
      </c>
      <c r="F5" s="117" t="s">
        <v>114</v>
      </c>
      <c r="G5" s="117" t="s">
        <v>114</v>
      </c>
      <c r="H5" s="117" t="s">
        <v>44</v>
      </c>
      <c r="I5" s="117" t="s">
        <v>44</v>
      </c>
      <c r="J5" s="117" t="s">
        <v>44</v>
      </c>
      <c r="K5" s="117" t="s">
        <v>44</v>
      </c>
      <c r="L5" s="117" t="s">
        <v>44</v>
      </c>
      <c r="M5" s="117" t="s">
        <v>44</v>
      </c>
      <c r="N5" s="117" t="s">
        <v>44</v>
      </c>
      <c r="O5" s="117" t="s">
        <v>44</v>
      </c>
      <c r="P5" s="117" t="s">
        <v>79</v>
      </c>
      <c r="Q5" s="117" t="s">
        <v>79</v>
      </c>
      <c r="R5" s="117" t="s">
        <v>79</v>
      </c>
      <c r="S5" s="117" t="s">
        <v>108</v>
      </c>
      <c r="T5" s="117" t="s">
        <v>108</v>
      </c>
      <c r="U5" s="117" t="s">
        <v>545</v>
      </c>
      <c r="V5" s="117" t="s">
        <v>270</v>
      </c>
      <c r="W5" s="117" t="s">
        <v>63</v>
      </c>
      <c r="X5" s="117" t="s">
        <v>63</v>
      </c>
      <c r="Y5" s="117" t="s">
        <v>546</v>
      </c>
      <c r="Z5" s="117" t="s">
        <v>546</v>
      </c>
      <c r="AA5" s="117" t="s">
        <v>58</v>
      </c>
      <c r="AB5" s="117" t="s">
        <v>58</v>
      </c>
      <c r="AC5" s="117" t="s">
        <v>97</v>
      </c>
      <c r="AD5" s="117" t="s">
        <v>285</v>
      </c>
    </row>
    <row r="6" spans="1:30" ht="26.4" x14ac:dyDescent="0.3">
      <c r="A6" s="117" t="s">
        <v>1383</v>
      </c>
      <c r="B6" s="117" t="s">
        <v>600</v>
      </c>
      <c r="C6" s="117" t="s">
        <v>1450</v>
      </c>
      <c r="D6" s="117" t="s">
        <v>1451</v>
      </c>
      <c r="E6" s="117" t="s">
        <v>1400</v>
      </c>
      <c r="F6" s="117" t="s">
        <v>1400</v>
      </c>
      <c r="G6" s="117" t="s">
        <v>1400</v>
      </c>
      <c r="H6" s="117" t="s">
        <v>600</v>
      </c>
      <c r="I6" s="117" t="s">
        <v>1393</v>
      </c>
      <c r="J6" s="117" t="s">
        <v>1402</v>
      </c>
      <c r="K6" s="117" t="s">
        <v>1452</v>
      </c>
      <c r="L6" s="117" t="s">
        <v>600</v>
      </c>
      <c r="M6" s="117" t="s">
        <v>600</v>
      </c>
      <c r="N6" s="117" t="s">
        <v>1453</v>
      </c>
      <c r="O6" s="117" t="s">
        <v>1453</v>
      </c>
      <c r="P6" s="117" t="s">
        <v>1393</v>
      </c>
      <c r="Q6" s="117" t="s">
        <v>1393</v>
      </c>
      <c r="R6" s="117" t="s">
        <v>1397</v>
      </c>
      <c r="S6" s="117" t="s">
        <v>1397</v>
      </c>
      <c r="T6" s="117" t="s">
        <v>1398</v>
      </c>
      <c r="U6" s="117" t="s">
        <v>1388</v>
      </c>
      <c r="V6" s="117" t="s">
        <v>1454</v>
      </c>
      <c r="W6" s="117" t="s">
        <v>1387</v>
      </c>
      <c r="X6" s="117" t="s">
        <v>1387</v>
      </c>
      <c r="Y6" s="117" t="s">
        <v>546</v>
      </c>
      <c r="Z6" s="117" t="s">
        <v>546</v>
      </c>
      <c r="AA6" s="117" t="s">
        <v>1384</v>
      </c>
      <c r="AB6" s="117" t="s">
        <v>1384</v>
      </c>
      <c r="AC6" s="117" t="s">
        <v>600</v>
      </c>
      <c r="AD6" s="117" t="s">
        <v>1400</v>
      </c>
    </row>
    <row r="7" spans="1:30" ht="26.4" x14ac:dyDescent="0.3">
      <c r="A7" s="117" t="s">
        <v>1405</v>
      </c>
      <c r="B7" s="117" t="s">
        <v>1406</v>
      </c>
      <c r="C7" s="117" t="s">
        <v>1406</v>
      </c>
      <c r="D7" s="117" t="s">
        <v>1406</v>
      </c>
      <c r="E7" s="117" t="s">
        <v>1406</v>
      </c>
      <c r="F7" s="117" t="s">
        <v>1406</v>
      </c>
      <c r="G7" s="117" t="s">
        <v>1406</v>
      </c>
      <c r="H7" s="117" t="s">
        <v>1406</v>
      </c>
      <c r="I7" s="117" t="s">
        <v>1406</v>
      </c>
      <c r="J7" s="117" t="s">
        <v>1406</v>
      </c>
      <c r="K7" s="117" t="s">
        <v>1406</v>
      </c>
      <c r="L7" s="117" t="s">
        <v>1406</v>
      </c>
      <c r="M7" s="117" t="s">
        <v>1406</v>
      </c>
      <c r="N7" s="117" t="s">
        <v>1406</v>
      </c>
      <c r="O7" s="117" t="s">
        <v>1406</v>
      </c>
      <c r="P7" s="117" t="s">
        <v>1406</v>
      </c>
      <c r="Q7" s="117" t="s">
        <v>1406</v>
      </c>
      <c r="R7" s="117" t="s">
        <v>1406</v>
      </c>
      <c r="S7" s="117" t="s">
        <v>1406</v>
      </c>
      <c r="T7" s="117" t="s">
        <v>1406</v>
      </c>
      <c r="U7" s="117" t="s">
        <v>1406</v>
      </c>
      <c r="V7" s="117" t="s">
        <v>1406</v>
      </c>
      <c r="W7" s="117" t="s">
        <v>1406</v>
      </c>
      <c r="X7" s="117" t="s">
        <v>1406</v>
      </c>
      <c r="Y7" s="117" t="s">
        <v>1406</v>
      </c>
      <c r="Z7" s="117" t="s">
        <v>1406</v>
      </c>
      <c r="AA7" s="117" t="s">
        <v>1406</v>
      </c>
      <c r="AB7" s="117" t="s">
        <v>1406</v>
      </c>
      <c r="AC7" s="117" t="s">
        <v>1406</v>
      </c>
      <c r="AD7" s="117" t="s">
        <v>1406</v>
      </c>
    </row>
    <row r="8" spans="1:30" ht="39.6" x14ac:dyDescent="0.3">
      <c r="A8" s="117" t="s">
        <v>6</v>
      </c>
      <c r="B8" s="117" t="s">
        <v>1455</v>
      </c>
      <c r="C8" s="117" t="s">
        <v>1456</v>
      </c>
      <c r="D8" s="117" t="s">
        <v>1457</v>
      </c>
      <c r="E8" s="117" t="s">
        <v>1458</v>
      </c>
      <c r="F8" s="117" t="s">
        <v>1459</v>
      </c>
      <c r="G8" s="117" t="s">
        <v>1460</v>
      </c>
      <c r="H8" s="117" t="s">
        <v>1461</v>
      </c>
      <c r="I8" s="117" t="s">
        <v>1462</v>
      </c>
      <c r="J8" s="117" t="s">
        <v>1463</v>
      </c>
      <c r="K8" s="117" t="s">
        <v>1464</v>
      </c>
      <c r="L8" s="117" t="s">
        <v>1461</v>
      </c>
      <c r="M8" s="117" t="s">
        <v>1465</v>
      </c>
      <c r="N8" s="117" t="s">
        <v>1466</v>
      </c>
      <c r="O8" s="117" t="s">
        <v>1404</v>
      </c>
      <c r="P8" s="117" t="s">
        <v>1422</v>
      </c>
      <c r="Q8" s="117" t="s">
        <v>1422</v>
      </c>
      <c r="R8" s="117" t="s">
        <v>1395</v>
      </c>
      <c r="S8" s="117" t="s">
        <v>1467</v>
      </c>
      <c r="T8" s="117" t="s">
        <v>1427</v>
      </c>
      <c r="U8" s="117" t="s">
        <v>1468</v>
      </c>
      <c r="V8" s="117" t="s">
        <v>1469</v>
      </c>
      <c r="W8" s="117" t="s">
        <v>1412</v>
      </c>
      <c r="X8" s="117" t="s">
        <v>1413</v>
      </c>
      <c r="Y8" s="117" t="s">
        <v>1470</v>
      </c>
      <c r="Z8" s="117" t="s">
        <v>1471</v>
      </c>
      <c r="AA8" s="117" t="s">
        <v>1410</v>
      </c>
      <c r="AB8" s="117" t="s">
        <v>1472</v>
      </c>
      <c r="AC8" s="117" t="s">
        <v>1473</v>
      </c>
      <c r="AD8" s="117" t="s">
        <v>1474</v>
      </c>
    </row>
    <row r="9" spans="1:30" ht="26.4" x14ac:dyDescent="0.3">
      <c r="A9" s="117" t="s">
        <v>1040</v>
      </c>
      <c r="B9" s="117" t="s">
        <v>1475</v>
      </c>
      <c r="C9" s="117" t="s">
        <v>1476</v>
      </c>
      <c r="D9" s="117" t="s">
        <v>1476</v>
      </c>
      <c r="E9" s="117" t="s">
        <v>1476</v>
      </c>
      <c r="F9" s="117" t="s">
        <v>1476</v>
      </c>
      <c r="G9" s="117" t="s">
        <v>1476</v>
      </c>
      <c r="H9" s="117" t="s">
        <v>1475</v>
      </c>
      <c r="I9" s="117" t="s">
        <v>1476</v>
      </c>
      <c r="J9" s="117" t="s">
        <v>1476</v>
      </c>
      <c r="K9" s="117" t="s">
        <v>1476</v>
      </c>
      <c r="L9" s="117" t="s">
        <v>1476</v>
      </c>
      <c r="M9" s="117" t="s">
        <v>1476</v>
      </c>
      <c r="N9" s="117" t="s">
        <v>1476</v>
      </c>
      <c r="O9" s="117" t="s">
        <v>1476</v>
      </c>
      <c r="P9" s="117" t="s">
        <v>1475</v>
      </c>
      <c r="Q9" s="117" t="s">
        <v>1476</v>
      </c>
      <c r="R9" s="117" t="s">
        <v>1476</v>
      </c>
      <c r="S9" s="117" t="s">
        <v>1476</v>
      </c>
      <c r="T9" s="117" t="s">
        <v>917</v>
      </c>
      <c r="U9" s="117" t="s">
        <v>1476</v>
      </c>
      <c r="V9" s="117" t="s">
        <v>1476</v>
      </c>
      <c r="W9" s="117" t="s">
        <v>1476</v>
      </c>
      <c r="X9" s="117" t="s">
        <v>1476</v>
      </c>
      <c r="Y9" s="117" t="s">
        <v>1476</v>
      </c>
      <c r="Z9" s="117" t="s">
        <v>1476</v>
      </c>
      <c r="AA9" s="117" t="s">
        <v>1476</v>
      </c>
      <c r="AB9" s="117" t="s">
        <v>1476</v>
      </c>
      <c r="AC9" s="117" t="s">
        <v>1476</v>
      </c>
      <c r="AD9" s="117" t="s">
        <v>1476</v>
      </c>
    </row>
    <row r="10" spans="1:30" x14ac:dyDescent="0.3">
      <c r="A10" s="117" t="s">
        <v>51</v>
      </c>
      <c r="B10" s="117" t="s">
        <v>1477</v>
      </c>
      <c r="C10" s="117" t="s">
        <v>1478</v>
      </c>
      <c r="D10" s="117" t="s">
        <v>1478</v>
      </c>
      <c r="E10" s="117" t="s">
        <v>1478</v>
      </c>
      <c r="F10" s="117" t="s">
        <v>1478</v>
      </c>
      <c r="G10" s="117" t="s">
        <v>1478</v>
      </c>
      <c r="H10" s="117" t="s">
        <v>1477</v>
      </c>
      <c r="I10" s="117" t="s">
        <v>1478</v>
      </c>
      <c r="J10" s="117" t="s">
        <v>1478</v>
      </c>
      <c r="K10" s="117" t="s">
        <v>1478</v>
      </c>
      <c r="L10" s="117" t="s">
        <v>1478</v>
      </c>
      <c r="M10" s="117" t="s">
        <v>1478</v>
      </c>
      <c r="N10" s="117" t="s">
        <v>1478</v>
      </c>
      <c r="O10" s="117" t="s">
        <v>1478</v>
      </c>
      <c r="P10" s="117" t="s">
        <v>1477</v>
      </c>
      <c r="Q10" s="117" t="s">
        <v>1478</v>
      </c>
      <c r="R10" s="117" t="s">
        <v>1478</v>
      </c>
      <c r="S10" s="117" t="s">
        <v>1478</v>
      </c>
      <c r="T10" s="117" t="s">
        <v>1478</v>
      </c>
      <c r="U10" s="117" t="s">
        <v>1478</v>
      </c>
      <c r="V10" s="117" t="s">
        <v>1478</v>
      </c>
      <c r="W10" s="117" t="s">
        <v>1478</v>
      </c>
      <c r="X10" s="117" t="s">
        <v>1478</v>
      </c>
      <c r="Y10" s="117" t="s">
        <v>1478</v>
      </c>
      <c r="Z10" s="117" t="s">
        <v>1478</v>
      </c>
      <c r="AA10" s="117" t="s">
        <v>1478</v>
      </c>
      <c r="AB10" s="117" t="s">
        <v>1478</v>
      </c>
      <c r="AC10" s="117" t="s">
        <v>1478</v>
      </c>
      <c r="AD10" s="117" t="s">
        <v>1478</v>
      </c>
    </row>
    <row r="11" spans="1:30" x14ac:dyDescent="0.3">
      <c r="A11" s="118" t="s">
        <v>56</v>
      </c>
      <c r="B11" s="145">
        <v>2695</v>
      </c>
      <c r="C11" s="145">
        <v>8.3726400000000005</v>
      </c>
      <c r="D11" s="145">
        <v>1.1503000000000001</v>
      </c>
      <c r="E11" s="145">
        <v>0.17100000000000001</v>
      </c>
      <c r="F11" s="145">
        <v>0.24660000000000001</v>
      </c>
      <c r="G11" s="145">
        <v>1.8550000000000001E-2</v>
      </c>
      <c r="H11" s="145">
        <v>3875.5295599999999</v>
      </c>
      <c r="I11" s="118" t="s">
        <v>1447</v>
      </c>
      <c r="J11" s="118" t="s">
        <v>1447</v>
      </c>
      <c r="K11" s="145">
        <v>0.55676999999999999</v>
      </c>
      <c r="L11" s="145">
        <v>23.560099999999998</v>
      </c>
      <c r="M11" s="118" t="s">
        <v>1447</v>
      </c>
      <c r="N11" s="145">
        <v>0.32163999999999998</v>
      </c>
      <c r="O11" s="145">
        <v>0.19312000000000001</v>
      </c>
      <c r="P11" s="145">
        <v>2411.4</v>
      </c>
      <c r="Q11" s="145">
        <v>0.88700000000000001</v>
      </c>
      <c r="R11" s="145">
        <v>0.20399999999999999</v>
      </c>
      <c r="S11" s="145">
        <v>0.105</v>
      </c>
      <c r="T11" s="145">
        <v>0.52200000000000002</v>
      </c>
      <c r="U11" s="118" t="s">
        <v>1447</v>
      </c>
      <c r="V11" s="145">
        <v>273.38400000000001</v>
      </c>
      <c r="W11" s="145">
        <v>0.108</v>
      </c>
      <c r="X11" s="145">
        <v>5.8000000000000003E-2</v>
      </c>
      <c r="Y11" s="145">
        <v>60</v>
      </c>
      <c r="Z11" s="145">
        <v>7.4999999999999997E-2</v>
      </c>
      <c r="AA11" s="145">
        <v>0.21793999999999999</v>
      </c>
      <c r="AB11" s="145">
        <v>0.69001999999999997</v>
      </c>
      <c r="AC11" s="145">
        <v>8.8800000000000008</v>
      </c>
      <c r="AD11" s="145">
        <v>0.28423999999999999</v>
      </c>
    </row>
    <row r="12" spans="1:30" x14ac:dyDescent="0.3">
      <c r="A12" s="126" t="s">
        <v>761</v>
      </c>
      <c r="B12" s="124">
        <v>2695</v>
      </c>
      <c r="C12" s="124">
        <v>8.3726400000000005</v>
      </c>
      <c r="D12" s="124">
        <v>1.1503000000000001</v>
      </c>
      <c r="E12" s="124">
        <v>0.17100000000000001</v>
      </c>
      <c r="F12" s="124">
        <v>0.24660000000000001</v>
      </c>
      <c r="G12" s="124">
        <v>1.8550000000000001E-2</v>
      </c>
      <c r="H12" s="124">
        <v>3875.5295599999999</v>
      </c>
      <c r="I12" s="126" t="s">
        <v>1447</v>
      </c>
      <c r="J12" s="126" t="s">
        <v>1447</v>
      </c>
      <c r="K12" s="124">
        <v>0.55676999999999999</v>
      </c>
      <c r="L12" s="124">
        <v>23.560099999999998</v>
      </c>
      <c r="M12" s="126" t="s">
        <v>1447</v>
      </c>
      <c r="N12" s="124">
        <v>0.32163999999999998</v>
      </c>
      <c r="O12" s="124">
        <v>0.19312000000000001</v>
      </c>
      <c r="P12" s="124">
        <v>2411.4</v>
      </c>
      <c r="Q12" s="124">
        <v>0.88700000000000001</v>
      </c>
      <c r="R12" s="124">
        <v>0.20399999999999999</v>
      </c>
      <c r="S12" s="124">
        <v>0.105</v>
      </c>
      <c r="T12" s="124">
        <v>0.52200000000000002</v>
      </c>
      <c r="U12" s="126" t="s">
        <v>1447</v>
      </c>
      <c r="V12" s="124">
        <v>273.38400000000001</v>
      </c>
      <c r="W12" s="124">
        <v>0.108</v>
      </c>
      <c r="X12" s="124">
        <v>5.8000000000000003E-2</v>
      </c>
      <c r="Y12" s="124">
        <v>60</v>
      </c>
      <c r="Z12" s="124">
        <v>7.4999999999999997E-2</v>
      </c>
      <c r="AA12" s="124">
        <v>0.21793999999999999</v>
      </c>
      <c r="AB12" s="124">
        <v>0.69001999999999997</v>
      </c>
      <c r="AC12" s="124">
        <v>8.8800000000000008</v>
      </c>
      <c r="AD12" s="124">
        <v>0.28423999999999999</v>
      </c>
    </row>
    <row r="13" spans="1:30" x14ac:dyDescent="0.3">
      <c r="A13" s="126" t="s">
        <v>762</v>
      </c>
      <c r="B13" s="124">
        <v>2695</v>
      </c>
      <c r="C13" s="124">
        <v>8.1768599999999996</v>
      </c>
      <c r="D13" s="124">
        <v>1.1449</v>
      </c>
      <c r="E13" s="124">
        <v>0.183</v>
      </c>
      <c r="F13" s="124">
        <v>0.23449</v>
      </c>
      <c r="G13" s="124">
        <v>2.0879999999999999E-2</v>
      </c>
      <c r="H13" s="124">
        <v>3875.5326100000002</v>
      </c>
      <c r="I13" s="126" t="s">
        <v>1447</v>
      </c>
      <c r="J13" s="126" t="s">
        <v>1447</v>
      </c>
      <c r="K13" s="124">
        <v>0.51541000000000003</v>
      </c>
      <c r="L13" s="124">
        <v>23.567920000000001</v>
      </c>
      <c r="M13" s="126" t="s">
        <v>1447</v>
      </c>
      <c r="N13" s="124">
        <v>0.34088000000000002</v>
      </c>
      <c r="O13" s="124">
        <v>0.18831000000000001</v>
      </c>
      <c r="P13" s="124">
        <v>2411.66</v>
      </c>
      <c r="Q13" s="124">
        <v>0.91900000000000004</v>
      </c>
      <c r="R13" s="124">
        <v>0.20399999999999999</v>
      </c>
      <c r="S13" s="124">
        <v>0.159</v>
      </c>
      <c r="T13" s="124">
        <v>0.52900000000000003</v>
      </c>
      <c r="U13" s="126" t="s">
        <v>1447</v>
      </c>
      <c r="V13" s="124">
        <v>273.38499999999999</v>
      </c>
      <c r="W13" s="124">
        <v>0.11600000000000001</v>
      </c>
      <c r="X13" s="124">
        <v>5.6000000000000001E-2</v>
      </c>
      <c r="Y13" s="124">
        <v>60</v>
      </c>
      <c r="Z13" s="124">
        <v>7.2999999999999995E-2</v>
      </c>
      <c r="AA13" s="124">
        <v>0.20981</v>
      </c>
      <c r="AB13" s="124">
        <v>0.69001999999999997</v>
      </c>
      <c r="AC13" s="124">
        <v>8.92</v>
      </c>
      <c r="AD13" s="124">
        <v>0.28201999999999999</v>
      </c>
    </row>
    <row r="14" spans="1:30" x14ac:dyDescent="0.3">
      <c r="A14" s="126" t="s">
        <v>763</v>
      </c>
      <c r="B14" s="124">
        <v>2695</v>
      </c>
      <c r="C14" s="124">
        <v>8.1768599999999996</v>
      </c>
      <c r="D14" s="124">
        <v>1.1449</v>
      </c>
      <c r="E14" s="124">
        <v>0.183</v>
      </c>
      <c r="F14" s="124">
        <v>0.23449</v>
      </c>
      <c r="G14" s="124">
        <v>2.0879999999999999E-2</v>
      </c>
      <c r="H14" s="124">
        <v>3875.5326100000002</v>
      </c>
      <c r="I14" s="126" t="s">
        <v>1447</v>
      </c>
      <c r="J14" s="126" t="s">
        <v>1447</v>
      </c>
      <c r="K14" s="124">
        <v>0.51541000000000003</v>
      </c>
      <c r="L14" s="124">
        <v>23.567920000000001</v>
      </c>
      <c r="M14" s="126" t="s">
        <v>1447</v>
      </c>
      <c r="N14" s="124">
        <v>0.34088000000000002</v>
      </c>
      <c r="O14" s="124">
        <v>0.18831000000000001</v>
      </c>
      <c r="P14" s="124">
        <v>2411.66</v>
      </c>
      <c r="Q14" s="124">
        <v>0.91900000000000004</v>
      </c>
      <c r="R14" s="124">
        <v>0.20399999999999999</v>
      </c>
      <c r="S14" s="124">
        <v>0.159</v>
      </c>
      <c r="T14" s="124">
        <v>0.52900000000000003</v>
      </c>
      <c r="U14" s="126" t="s">
        <v>1447</v>
      </c>
      <c r="V14" s="124">
        <v>273.38499999999999</v>
      </c>
      <c r="W14" s="124">
        <v>0.11600000000000001</v>
      </c>
      <c r="X14" s="124">
        <v>5.6000000000000001E-2</v>
      </c>
      <c r="Y14" s="124">
        <v>60</v>
      </c>
      <c r="Z14" s="124">
        <v>7.2999999999999995E-2</v>
      </c>
      <c r="AA14" s="124">
        <v>0.20981</v>
      </c>
      <c r="AB14" s="124">
        <v>0.69001999999999997</v>
      </c>
      <c r="AC14" s="124">
        <v>8.92</v>
      </c>
      <c r="AD14" s="124">
        <v>0.28201999999999999</v>
      </c>
    </row>
    <row r="15" spans="1:30" x14ac:dyDescent="0.3">
      <c r="A15" s="126" t="s">
        <v>764</v>
      </c>
      <c r="B15" s="124">
        <v>2695</v>
      </c>
      <c r="C15" s="124">
        <v>8.06067</v>
      </c>
      <c r="D15" s="124">
        <v>1.1559999999999999</v>
      </c>
      <c r="E15" s="124">
        <v>0.189</v>
      </c>
      <c r="F15" s="124">
        <v>0.22331000000000001</v>
      </c>
      <c r="G15" s="124">
        <v>2.495E-2</v>
      </c>
      <c r="H15" s="124">
        <v>3875.5374900000002</v>
      </c>
      <c r="I15" s="126" t="s">
        <v>1447</v>
      </c>
      <c r="J15" s="126" t="s">
        <v>1447</v>
      </c>
      <c r="K15" s="124">
        <v>0.46995999999999999</v>
      </c>
      <c r="L15" s="124">
        <v>23.580449999999999</v>
      </c>
      <c r="M15" s="126" t="s">
        <v>1447</v>
      </c>
      <c r="N15" s="124">
        <v>0.3473</v>
      </c>
      <c r="O15" s="124">
        <v>0.17438000000000001</v>
      </c>
      <c r="P15" s="124">
        <v>2411.94</v>
      </c>
      <c r="Q15" s="124">
        <v>0.95399999999999996</v>
      </c>
      <c r="R15" s="124">
        <v>0.20399999999999999</v>
      </c>
      <c r="S15" s="124">
        <v>0.19</v>
      </c>
      <c r="T15" s="124">
        <v>0.58399999999999996</v>
      </c>
      <c r="U15" s="126" t="s">
        <v>1447</v>
      </c>
      <c r="V15" s="124">
        <v>273.38600000000002</v>
      </c>
      <c r="W15" s="124">
        <v>0.113</v>
      </c>
      <c r="X15" s="124">
        <v>5.5E-2</v>
      </c>
      <c r="Y15" s="124">
        <v>60</v>
      </c>
      <c r="Z15" s="124">
        <v>8.2000000000000003E-2</v>
      </c>
      <c r="AA15" s="124">
        <v>0.21212</v>
      </c>
      <c r="AB15" s="124">
        <v>0.68098999999999998</v>
      </c>
      <c r="AC15" s="124">
        <v>9.07</v>
      </c>
      <c r="AD15" s="124">
        <v>0.28610000000000002</v>
      </c>
    </row>
    <row r="16" spans="1:30" x14ac:dyDescent="0.3">
      <c r="A16" s="126" t="s">
        <v>765</v>
      </c>
      <c r="B16" s="124">
        <v>2695</v>
      </c>
      <c r="C16" s="124">
        <v>8.06067</v>
      </c>
      <c r="D16" s="124">
        <v>1.1559999999999999</v>
      </c>
      <c r="E16" s="124">
        <v>0.189</v>
      </c>
      <c r="F16" s="124">
        <v>0.22331000000000001</v>
      </c>
      <c r="G16" s="124">
        <v>2.495E-2</v>
      </c>
      <c r="H16" s="124">
        <v>3875.5374900000002</v>
      </c>
      <c r="I16" s="126" t="s">
        <v>1447</v>
      </c>
      <c r="J16" s="126" t="s">
        <v>1447</v>
      </c>
      <c r="K16" s="124">
        <v>0.46995999999999999</v>
      </c>
      <c r="L16" s="124">
        <v>23.580449999999999</v>
      </c>
      <c r="M16" s="126" t="s">
        <v>1447</v>
      </c>
      <c r="N16" s="124">
        <v>0.3473</v>
      </c>
      <c r="O16" s="124">
        <v>0.17438000000000001</v>
      </c>
      <c r="P16" s="124">
        <v>2411.94</v>
      </c>
      <c r="Q16" s="124">
        <v>0.95399999999999996</v>
      </c>
      <c r="R16" s="124">
        <v>0.20399999999999999</v>
      </c>
      <c r="S16" s="124">
        <v>0.19</v>
      </c>
      <c r="T16" s="124">
        <v>0.58399999999999996</v>
      </c>
      <c r="U16" s="126" t="s">
        <v>1447</v>
      </c>
      <c r="V16" s="124">
        <v>273.38600000000002</v>
      </c>
      <c r="W16" s="124">
        <v>0.113</v>
      </c>
      <c r="X16" s="124">
        <v>5.5E-2</v>
      </c>
      <c r="Y16" s="124">
        <v>60</v>
      </c>
      <c r="Z16" s="124">
        <v>8.2000000000000003E-2</v>
      </c>
      <c r="AA16" s="124">
        <v>0.21212</v>
      </c>
      <c r="AB16" s="124">
        <v>0.68098999999999998</v>
      </c>
      <c r="AC16" s="124">
        <v>9.07</v>
      </c>
      <c r="AD16" s="124">
        <v>0.28610000000000002</v>
      </c>
    </row>
    <row r="17" spans="1:30" x14ac:dyDescent="0.3">
      <c r="A17" s="126" t="s">
        <v>766</v>
      </c>
      <c r="B17" s="124">
        <v>2695</v>
      </c>
      <c r="C17" s="124">
        <v>8.0324799999999996</v>
      </c>
      <c r="D17" s="124">
        <v>1.0747</v>
      </c>
      <c r="E17" s="124">
        <v>0.18</v>
      </c>
      <c r="F17" s="124">
        <v>0.21407000000000001</v>
      </c>
      <c r="G17" s="124">
        <v>2.6780000000000002E-2</v>
      </c>
      <c r="H17" s="124">
        <v>3875.5441900000001</v>
      </c>
      <c r="I17" s="126" t="s">
        <v>1447</v>
      </c>
      <c r="J17" s="126" t="s">
        <v>1447</v>
      </c>
      <c r="K17" s="124">
        <v>0.42385</v>
      </c>
      <c r="L17" s="124">
        <v>23.597670000000001</v>
      </c>
      <c r="M17" s="126" t="s">
        <v>1447</v>
      </c>
      <c r="N17" s="124">
        <v>0.36048999999999998</v>
      </c>
      <c r="O17" s="124">
        <v>0.16123999999999999</v>
      </c>
      <c r="P17" s="124">
        <v>2412.1799999999998</v>
      </c>
      <c r="Q17" s="124">
        <v>0.98399999999999999</v>
      </c>
      <c r="R17" s="124">
        <v>0.20399999999999999</v>
      </c>
      <c r="S17" s="124">
        <v>0.218</v>
      </c>
      <c r="T17" s="124">
        <v>0.58299999999999996</v>
      </c>
      <c r="U17" s="126" t="s">
        <v>1447</v>
      </c>
      <c r="V17" s="124">
        <v>273.387</v>
      </c>
      <c r="W17" s="124">
        <v>0.106</v>
      </c>
      <c r="X17" s="124">
        <v>5.2999999999999999E-2</v>
      </c>
      <c r="Y17" s="124">
        <v>60</v>
      </c>
      <c r="Z17" s="124">
        <v>0.09</v>
      </c>
      <c r="AA17" s="124">
        <v>0.18361</v>
      </c>
      <c r="AB17" s="124">
        <v>0.70059000000000005</v>
      </c>
      <c r="AC17" s="124">
        <v>9.24</v>
      </c>
      <c r="AD17" s="124">
        <v>0.30442999999999998</v>
      </c>
    </row>
    <row r="18" spans="1:30" x14ac:dyDescent="0.3">
      <c r="A18" s="126" t="s">
        <v>767</v>
      </c>
      <c r="B18" s="124">
        <v>2695</v>
      </c>
      <c r="C18" s="124">
        <v>8.0324799999999996</v>
      </c>
      <c r="D18" s="124">
        <v>1.0747</v>
      </c>
      <c r="E18" s="124">
        <v>0.18</v>
      </c>
      <c r="F18" s="124">
        <v>0.21407000000000001</v>
      </c>
      <c r="G18" s="124">
        <v>2.6780000000000002E-2</v>
      </c>
      <c r="H18" s="124">
        <v>3875.5441900000001</v>
      </c>
      <c r="I18" s="126" t="s">
        <v>1447</v>
      </c>
      <c r="J18" s="126" t="s">
        <v>1447</v>
      </c>
      <c r="K18" s="124">
        <v>0.42385</v>
      </c>
      <c r="L18" s="124">
        <v>23.597670000000001</v>
      </c>
      <c r="M18" s="126" t="s">
        <v>1447</v>
      </c>
      <c r="N18" s="124">
        <v>0.36048999999999998</v>
      </c>
      <c r="O18" s="124">
        <v>0.16123999999999999</v>
      </c>
      <c r="P18" s="124">
        <v>2412.1799999999998</v>
      </c>
      <c r="Q18" s="124">
        <v>0.98399999999999999</v>
      </c>
      <c r="R18" s="124">
        <v>0.20399999999999999</v>
      </c>
      <c r="S18" s="124">
        <v>0.218</v>
      </c>
      <c r="T18" s="124">
        <v>0.58299999999999996</v>
      </c>
      <c r="U18" s="126" t="s">
        <v>1447</v>
      </c>
      <c r="V18" s="124">
        <v>273.387</v>
      </c>
      <c r="W18" s="124">
        <v>0.106</v>
      </c>
      <c r="X18" s="124">
        <v>5.2999999999999999E-2</v>
      </c>
      <c r="Y18" s="124">
        <v>60</v>
      </c>
      <c r="Z18" s="124">
        <v>0.09</v>
      </c>
      <c r="AA18" s="124">
        <v>0.18361</v>
      </c>
      <c r="AB18" s="124">
        <v>0.70059000000000005</v>
      </c>
      <c r="AC18" s="124">
        <v>9.24</v>
      </c>
      <c r="AD18" s="124">
        <v>0.30442999999999998</v>
      </c>
    </row>
    <row r="19" spans="1:30" x14ac:dyDescent="0.3">
      <c r="A19" s="126" t="s">
        <v>768</v>
      </c>
      <c r="B19" s="124">
        <v>2695</v>
      </c>
      <c r="C19" s="124">
        <v>8.0942799999999995</v>
      </c>
      <c r="D19" s="124">
        <v>0.98560000000000003</v>
      </c>
      <c r="E19" s="124">
        <v>0.17100000000000001</v>
      </c>
      <c r="F19" s="124">
        <v>0.20488999999999999</v>
      </c>
      <c r="G19" s="124">
        <v>2.6720000000000001E-2</v>
      </c>
      <c r="H19" s="124">
        <v>3875.5505899999998</v>
      </c>
      <c r="I19" s="126" t="s">
        <v>1447</v>
      </c>
      <c r="J19" s="126" t="s">
        <v>1447</v>
      </c>
      <c r="K19" s="124">
        <v>0.37717000000000001</v>
      </c>
      <c r="L19" s="124">
        <v>23.61411</v>
      </c>
      <c r="M19" s="126" t="s">
        <v>1447</v>
      </c>
      <c r="N19" s="124">
        <v>0.36048999999999998</v>
      </c>
      <c r="O19" s="124">
        <v>0.15706000000000001</v>
      </c>
      <c r="P19" s="124">
        <v>2412.41</v>
      </c>
      <c r="Q19" s="124">
        <v>1.014</v>
      </c>
      <c r="R19" s="124">
        <v>0.20399999999999999</v>
      </c>
      <c r="S19" s="124">
        <v>0.26400000000000001</v>
      </c>
      <c r="T19" s="124">
        <v>0.57699999999999996</v>
      </c>
      <c r="U19" s="126" t="s">
        <v>1447</v>
      </c>
      <c r="V19" s="124">
        <v>273.38900000000001</v>
      </c>
      <c r="W19" s="124">
        <v>0.1</v>
      </c>
      <c r="X19" s="124">
        <v>0.05</v>
      </c>
      <c r="Y19" s="124">
        <v>60</v>
      </c>
      <c r="Z19" s="124">
        <v>9.9000000000000005E-2</v>
      </c>
      <c r="AA19" s="124">
        <v>0.17025000000000001</v>
      </c>
      <c r="AB19" s="124">
        <v>0.70967000000000002</v>
      </c>
      <c r="AC19" s="124">
        <v>9.5399999999999991</v>
      </c>
      <c r="AD19" s="124">
        <v>0.32201999999999997</v>
      </c>
    </row>
    <row r="20" spans="1:30" x14ac:dyDescent="0.3">
      <c r="A20" s="126" t="s">
        <v>769</v>
      </c>
      <c r="B20" s="124">
        <v>2695</v>
      </c>
      <c r="C20" s="124">
        <v>8.0942799999999995</v>
      </c>
      <c r="D20" s="124">
        <v>0.98560000000000003</v>
      </c>
      <c r="E20" s="124">
        <v>0.17100000000000001</v>
      </c>
      <c r="F20" s="124">
        <v>0.20488999999999999</v>
      </c>
      <c r="G20" s="124">
        <v>2.6720000000000001E-2</v>
      </c>
      <c r="H20" s="124">
        <v>3875.5505899999998</v>
      </c>
      <c r="I20" s="126" t="s">
        <v>1447</v>
      </c>
      <c r="J20" s="126" t="s">
        <v>1447</v>
      </c>
      <c r="K20" s="124">
        <v>0.37717000000000001</v>
      </c>
      <c r="L20" s="124">
        <v>23.61411</v>
      </c>
      <c r="M20" s="126" t="s">
        <v>1447</v>
      </c>
      <c r="N20" s="124">
        <v>0.36048999999999998</v>
      </c>
      <c r="O20" s="124">
        <v>0.15706000000000001</v>
      </c>
      <c r="P20" s="124">
        <v>2412.41</v>
      </c>
      <c r="Q20" s="124">
        <v>1.014</v>
      </c>
      <c r="R20" s="124">
        <v>0.20399999999999999</v>
      </c>
      <c r="S20" s="124">
        <v>0.26400000000000001</v>
      </c>
      <c r="T20" s="124">
        <v>0.57699999999999996</v>
      </c>
      <c r="U20" s="126" t="s">
        <v>1447</v>
      </c>
      <c r="V20" s="124">
        <v>273.38900000000001</v>
      </c>
      <c r="W20" s="124">
        <v>0.1</v>
      </c>
      <c r="X20" s="124">
        <v>0.05</v>
      </c>
      <c r="Y20" s="124">
        <v>60</v>
      </c>
      <c r="Z20" s="124">
        <v>9.9000000000000005E-2</v>
      </c>
      <c r="AA20" s="124">
        <v>0.17025000000000001</v>
      </c>
      <c r="AB20" s="124">
        <v>0.70967000000000002</v>
      </c>
      <c r="AC20" s="124">
        <v>9.5399999999999991</v>
      </c>
      <c r="AD20" s="124">
        <v>0.32201999999999997</v>
      </c>
    </row>
    <row r="21" spans="1:30" x14ac:dyDescent="0.3">
      <c r="A21" s="126" t="s">
        <v>770</v>
      </c>
      <c r="B21" s="124">
        <v>2695</v>
      </c>
      <c r="C21" s="124">
        <v>8.17896</v>
      </c>
      <c r="D21" s="124">
        <v>0.99370000000000003</v>
      </c>
      <c r="E21" s="124">
        <v>0.16500000000000001</v>
      </c>
      <c r="F21" s="124">
        <v>0.19921</v>
      </c>
      <c r="G21" s="124">
        <v>2.716E-2</v>
      </c>
      <c r="H21" s="124">
        <v>3875.5478499999999</v>
      </c>
      <c r="I21" s="126" t="s">
        <v>1447</v>
      </c>
      <c r="J21" s="126" t="s">
        <v>1447</v>
      </c>
      <c r="K21" s="124">
        <v>0.33054</v>
      </c>
      <c r="L21" s="124">
        <v>23.607060000000001</v>
      </c>
      <c r="M21" s="126" t="s">
        <v>1447</v>
      </c>
      <c r="N21" s="124">
        <v>0.37403999999999998</v>
      </c>
      <c r="O21" s="124">
        <v>0.14898</v>
      </c>
      <c r="P21" s="124">
        <v>2412.5</v>
      </c>
      <c r="Q21" s="124">
        <v>1.0249999999999999</v>
      </c>
      <c r="R21" s="124">
        <v>0.20499999999999999</v>
      </c>
      <c r="S21" s="124">
        <v>0.30499999999999999</v>
      </c>
      <c r="T21" s="124">
        <v>0.59099999999999997</v>
      </c>
      <c r="U21" s="126" t="s">
        <v>1447</v>
      </c>
      <c r="V21" s="124">
        <v>273.39</v>
      </c>
      <c r="W21" s="124">
        <v>9.4E-2</v>
      </c>
      <c r="X21" s="124">
        <v>4.7E-2</v>
      </c>
      <c r="Y21" s="124">
        <v>60</v>
      </c>
      <c r="Z21" s="124">
        <v>0.109</v>
      </c>
      <c r="AA21" s="124">
        <v>0.19264000000000001</v>
      </c>
      <c r="AB21" s="124">
        <v>0.67949000000000004</v>
      </c>
      <c r="AC21" s="124">
        <v>9.82</v>
      </c>
      <c r="AD21" s="124">
        <v>0.33068999999999998</v>
      </c>
    </row>
    <row r="22" spans="1:30" x14ac:dyDescent="0.3">
      <c r="A22" s="126" t="s">
        <v>771</v>
      </c>
      <c r="B22" s="124">
        <v>2695</v>
      </c>
      <c r="C22" s="124">
        <v>8.17896</v>
      </c>
      <c r="D22" s="124">
        <v>0.99370000000000003</v>
      </c>
      <c r="E22" s="124">
        <v>0.16500000000000001</v>
      </c>
      <c r="F22" s="124">
        <v>0.19921</v>
      </c>
      <c r="G22" s="124">
        <v>2.716E-2</v>
      </c>
      <c r="H22" s="124">
        <v>3875.5478499999999</v>
      </c>
      <c r="I22" s="126" t="s">
        <v>1447</v>
      </c>
      <c r="J22" s="126" t="s">
        <v>1447</v>
      </c>
      <c r="K22" s="124">
        <v>0.33054</v>
      </c>
      <c r="L22" s="124">
        <v>23.607060000000001</v>
      </c>
      <c r="M22" s="126" t="s">
        <v>1447</v>
      </c>
      <c r="N22" s="124">
        <v>0.37403999999999998</v>
      </c>
      <c r="O22" s="124">
        <v>0.14898</v>
      </c>
      <c r="P22" s="124">
        <v>2412.5</v>
      </c>
      <c r="Q22" s="124">
        <v>1.0249999999999999</v>
      </c>
      <c r="R22" s="124">
        <v>0.20499999999999999</v>
      </c>
      <c r="S22" s="124">
        <v>0.30499999999999999</v>
      </c>
      <c r="T22" s="124">
        <v>0.59099999999999997</v>
      </c>
      <c r="U22" s="126" t="s">
        <v>1447</v>
      </c>
      <c r="V22" s="124">
        <v>273.39</v>
      </c>
      <c r="W22" s="124">
        <v>9.4E-2</v>
      </c>
      <c r="X22" s="124">
        <v>4.7E-2</v>
      </c>
      <c r="Y22" s="124">
        <v>60</v>
      </c>
      <c r="Z22" s="124">
        <v>0.109</v>
      </c>
      <c r="AA22" s="124">
        <v>0.19264000000000001</v>
      </c>
      <c r="AB22" s="124">
        <v>0.67949000000000004</v>
      </c>
      <c r="AC22" s="124">
        <v>9.82</v>
      </c>
      <c r="AD22" s="124">
        <v>0.33068999999999998</v>
      </c>
    </row>
    <row r="23" spans="1:30" x14ac:dyDescent="0.3">
      <c r="A23" s="126" t="s">
        <v>772</v>
      </c>
      <c r="B23" s="124">
        <v>2695</v>
      </c>
      <c r="C23" s="124">
        <v>8.2727599999999999</v>
      </c>
      <c r="D23" s="124">
        <v>1.0018</v>
      </c>
      <c r="E23" s="124">
        <v>0.17100000000000001</v>
      </c>
      <c r="F23" s="124">
        <v>0.19700999999999999</v>
      </c>
      <c r="G23" s="124">
        <v>2.6780000000000002E-2</v>
      </c>
      <c r="H23" s="124">
        <v>3875.5521199999998</v>
      </c>
      <c r="I23" s="126" t="s">
        <v>1447</v>
      </c>
      <c r="J23" s="126" t="s">
        <v>1447</v>
      </c>
      <c r="K23" s="124">
        <v>0.28338000000000002</v>
      </c>
      <c r="L23" s="124">
        <v>23.618030000000001</v>
      </c>
      <c r="M23" s="126" t="s">
        <v>1447</v>
      </c>
      <c r="N23" s="124">
        <v>0.38081999999999999</v>
      </c>
      <c r="O23" s="124">
        <v>0.14509</v>
      </c>
      <c r="P23" s="124">
        <v>2412.5</v>
      </c>
      <c r="Q23" s="124">
        <v>1.0249999999999999</v>
      </c>
      <c r="R23" s="124">
        <v>0.20499999999999999</v>
      </c>
      <c r="S23" s="124">
        <v>0.34499999999999997</v>
      </c>
      <c r="T23" s="124">
        <v>0.57199999999999995</v>
      </c>
      <c r="U23" s="124">
        <v>112.19</v>
      </c>
      <c r="V23" s="124">
        <v>273.39100000000002</v>
      </c>
      <c r="W23" s="124">
        <v>8.7999999999999995E-2</v>
      </c>
      <c r="X23" s="124">
        <v>4.4999999999999998E-2</v>
      </c>
      <c r="Y23" s="124">
        <v>60</v>
      </c>
      <c r="Z23" s="124">
        <v>0.12</v>
      </c>
      <c r="AA23" s="124">
        <v>0.21676999999999999</v>
      </c>
      <c r="AB23" s="124">
        <v>0.65256999999999998</v>
      </c>
      <c r="AC23" s="124">
        <v>9.9600000000000009</v>
      </c>
      <c r="AD23" s="124">
        <v>0.32818999999999998</v>
      </c>
    </row>
    <row r="24" spans="1:30" x14ac:dyDescent="0.3">
      <c r="A24" s="126" t="s">
        <v>773</v>
      </c>
      <c r="B24" s="124">
        <v>2695</v>
      </c>
      <c r="C24" s="124">
        <v>8.2727599999999999</v>
      </c>
      <c r="D24" s="124">
        <v>1.0018</v>
      </c>
      <c r="E24" s="124">
        <v>0.17100000000000001</v>
      </c>
      <c r="F24" s="124">
        <v>0.19700999999999999</v>
      </c>
      <c r="G24" s="124">
        <v>2.6780000000000002E-2</v>
      </c>
      <c r="H24" s="124">
        <v>3875.5521199999998</v>
      </c>
      <c r="I24" s="126" t="s">
        <v>1447</v>
      </c>
      <c r="J24" s="126" t="s">
        <v>1447</v>
      </c>
      <c r="K24" s="124">
        <v>0.28338000000000002</v>
      </c>
      <c r="L24" s="124">
        <v>23.618030000000001</v>
      </c>
      <c r="M24" s="126" t="s">
        <v>1447</v>
      </c>
      <c r="N24" s="124">
        <v>0.38081999999999999</v>
      </c>
      <c r="O24" s="124">
        <v>0.14509</v>
      </c>
      <c r="P24" s="124">
        <v>2412.5</v>
      </c>
      <c r="Q24" s="124">
        <v>1.0249999999999999</v>
      </c>
      <c r="R24" s="124">
        <v>0.20499999999999999</v>
      </c>
      <c r="S24" s="124">
        <v>0.34499999999999997</v>
      </c>
      <c r="T24" s="124">
        <v>0.57199999999999995</v>
      </c>
      <c r="U24" s="124">
        <v>112.19</v>
      </c>
      <c r="V24" s="124">
        <v>273.39100000000002</v>
      </c>
      <c r="W24" s="124">
        <v>8.7999999999999995E-2</v>
      </c>
      <c r="X24" s="124">
        <v>4.4999999999999998E-2</v>
      </c>
      <c r="Y24" s="124">
        <v>60</v>
      </c>
      <c r="Z24" s="124">
        <v>0.12</v>
      </c>
      <c r="AA24" s="124">
        <v>0.21676999999999999</v>
      </c>
      <c r="AB24" s="124">
        <v>0.65256999999999998</v>
      </c>
      <c r="AC24" s="124">
        <v>9.9600000000000009</v>
      </c>
      <c r="AD24" s="124">
        <v>0.32818999999999998</v>
      </c>
    </row>
    <row r="25" spans="1:30" x14ac:dyDescent="0.3">
      <c r="A25" s="126" t="s">
        <v>774</v>
      </c>
      <c r="B25" s="124">
        <v>2695</v>
      </c>
      <c r="C25" s="124">
        <v>8.3160000000000007</v>
      </c>
      <c r="D25" s="124">
        <v>0.99639999999999995</v>
      </c>
      <c r="E25" s="124">
        <v>0.185</v>
      </c>
      <c r="F25" s="124">
        <v>0.18961</v>
      </c>
      <c r="G25" s="124">
        <v>2.657E-2</v>
      </c>
      <c r="H25" s="124">
        <v>3875.5597400000001</v>
      </c>
      <c r="I25" s="126" t="s">
        <v>1447</v>
      </c>
      <c r="J25" s="126" t="s">
        <v>1447</v>
      </c>
      <c r="K25" s="124">
        <v>0.26695999999999998</v>
      </c>
      <c r="L25" s="124">
        <v>23.637609999999999</v>
      </c>
      <c r="M25" s="126" t="s">
        <v>1447</v>
      </c>
      <c r="N25" s="124">
        <v>0.3876</v>
      </c>
      <c r="O25" s="124">
        <v>0.13757</v>
      </c>
      <c r="P25" s="124">
        <v>2412.39</v>
      </c>
      <c r="Q25" s="124">
        <v>1.0109999999999999</v>
      </c>
      <c r="R25" s="124">
        <v>0.20399999999999999</v>
      </c>
      <c r="S25" s="124">
        <v>0.39</v>
      </c>
      <c r="T25" s="124">
        <v>0.54300000000000004</v>
      </c>
      <c r="U25" s="126" t="s">
        <v>1447</v>
      </c>
      <c r="V25" s="124">
        <v>273.392</v>
      </c>
      <c r="W25" s="124">
        <v>8.2000000000000003E-2</v>
      </c>
      <c r="X25" s="124">
        <v>4.1000000000000002E-2</v>
      </c>
      <c r="Y25" s="124">
        <v>60</v>
      </c>
      <c r="Z25" s="124">
        <v>0.129</v>
      </c>
      <c r="AA25" s="124">
        <v>0.24515999999999999</v>
      </c>
      <c r="AB25" s="124">
        <v>0.61997999999999998</v>
      </c>
      <c r="AC25" s="124">
        <v>10.06</v>
      </c>
      <c r="AD25" s="124">
        <v>0.32571</v>
      </c>
    </row>
    <row r="26" spans="1:30" x14ac:dyDescent="0.3">
      <c r="A26" s="126" t="s">
        <v>775</v>
      </c>
      <c r="B26" s="124">
        <v>2695</v>
      </c>
      <c r="C26" s="124">
        <v>8.3160000000000007</v>
      </c>
      <c r="D26" s="124">
        <v>0.99639999999999995</v>
      </c>
      <c r="E26" s="124">
        <v>0.185</v>
      </c>
      <c r="F26" s="124">
        <v>0.18961</v>
      </c>
      <c r="G26" s="124">
        <v>2.657E-2</v>
      </c>
      <c r="H26" s="124">
        <v>3875.5597400000001</v>
      </c>
      <c r="I26" s="126" t="s">
        <v>1447</v>
      </c>
      <c r="J26" s="126" t="s">
        <v>1447</v>
      </c>
      <c r="K26" s="124">
        <v>0.26695999999999998</v>
      </c>
      <c r="L26" s="124">
        <v>23.637609999999999</v>
      </c>
      <c r="M26" s="126" t="s">
        <v>1447</v>
      </c>
      <c r="N26" s="124">
        <v>0.3876</v>
      </c>
      <c r="O26" s="124">
        <v>0.13757</v>
      </c>
      <c r="P26" s="124">
        <v>2412.39</v>
      </c>
      <c r="Q26" s="124">
        <v>1.0109999999999999</v>
      </c>
      <c r="R26" s="124">
        <v>0.20399999999999999</v>
      </c>
      <c r="S26" s="124">
        <v>0.39</v>
      </c>
      <c r="T26" s="124">
        <v>0.54300000000000004</v>
      </c>
      <c r="U26" s="126" t="s">
        <v>1447</v>
      </c>
      <c r="V26" s="124">
        <v>273.392</v>
      </c>
      <c r="W26" s="124">
        <v>8.2000000000000003E-2</v>
      </c>
      <c r="X26" s="124">
        <v>4.1000000000000002E-2</v>
      </c>
      <c r="Y26" s="124">
        <v>60</v>
      </c>
      <c r="Z26" s="124">
        <v>0.129</v>
      </c>
      <c r="AA26" s="124">
        <v>0.24515999999999999</v>
      </c>
      <c r="AB26" s="124">
        <v>0.61997999999999998</v>
      </c>
      <c r="AC26" s="124">
        <v>10.06</v>
      </c>
      <c r="AD26" s="124">
        <v>0.32571</v>
      </c>
    </row>
    <row r="27" spans="1:30" x14ac:dyDescent="0.3">
      <c r="A27" s="126" t="s">
        <v>776</v>
      </c>
      <c r="B27" s="124">
        <v>2695</v>
      </c>
      <c r="C27" s="124">
        <v>8.4216099999999994</v>
      </c>
      <c r="D27" s="124">
        <v>0.98829999999999996</v>
      </c>
      <c r="E27" s="124">
        <v>0.19700000000000001</v>
      </c>
      <c r="F27" s="124">
        <v>0.17482</v>
      </c>
      <c r="G27" s="124">
        <v>2.691E-2</v>
      </c>
      <c r="H27" s="124">
        <v>3875.5612599999999</v>
      </c>
      <c r="I27" s="126" t="s">
        <v>1447</v>
      </c>
      <c r="J27" s="126" t="s">
        <v>1447</v>
      </c>
      <c r="K27" s="124">
        <v>0.28447</v>
      </c>
      <c r="L27" s="124">
        <v>23.64152</v>
      </c>
      <c r="M27" s="124">
        <v>317.71113000000003</v>
      </c>
      <c r="N27" s="124">
        <v>0.40165000000000001</v>
      </c>
      <c r="O27" s="124">
        <v>0.13392999999999999</v>
      </c>
      <c r="P27" s="124">
        <v>2412.39</v>
      </c>
      <c r="Q27" s="124">
        <v>1.0109999999999999</v>
      </c>
      <c r="R27" s="124">
        <v>0.19500000000000001</v>
      </c>
      <c r="S27" s="124">
        <v>0.437</v>
      </c>
      <c r="T27" s="124">
        <v>0.58899999999999997</v>
      </c>
      <c r="U27" s="126" t="s">
        <v>1447</v>
      </c>
      <c r="V27" s="124">
        <v>273.39299999999997</v>
      </c>
      <c r="W27" s="124">
        <v>7.5999999999999998E-2</v>
      </c>
      <c r="X27" s="124">
        <v>3.6999999999999998E-2</v>
      </c>
      <c r="Y27" s="124">
        <v>60</v>
      </c>
      <c r="Z27" s="124">
        <v>0.13200000000000001</v>
      </c>
      <c r="AA27" s="124">
        <v>0.28337000000000001</v>
      </c>
      <c r="AB27" s="124">
        <v>0.58045999999999998</v>
      </c>
      <c r="AC27" s="124">
        <v>10.199999999999999</v>
      </c>
      <c r="AD27" s="124">
        <v>0.32324999999999998</v>
      </c>
    </row>
    <row r="28" spans="1:30" x14ac:dyDescent="0.3">
      <c r="A28" s="126" t="s">
        <v>777</v>
      </c>
      <c r="B28" s="124">
        <v>2695</v>
      </c>
      <c r="C28" s="124">
        <v>8.4216099999999994</v>
      </c>
      <c r="D28" s="124">
        <v>0.98829999999999996</v>
      </c>
      <c r="E28" s="124">
        <v>0.19700000000000001</v>
      </c>
      <c r="F28" s="124">
        <v>0.17482</v>
      </c>
      <c r="G28" s="124">
        <v>2.691E-2</v>
      </c>
      <c r="H28" s="124">
        <v>3875.5612599999999</v>
      </c>
      <c r="I28" s="126" t="s">
        <v>1447</v>
      </c>
      <c r="J28" s="126" t="s">
        <v>1447</v>
      </c>
      <c r="K28" s="124">
        <v>0.28447</v>
      </c>
      <c r="L28" s="124">
        <v>23.64152</v>
      </c>
      <c r="M28" s="124">
        <v>317.71113000000003</v>
      </c>
      <c r="N28" s="124">
        <v>0.40165000000000001</v>
      </c>
      <c r="O28" s="124">
        <v>0.13392999999999999</v>
      </c>
      <c r="P28" s="124">
        <v>2412.39</v>
      </c>
      <c r="Q28" s="124">
        <v>1.0109999999999999</v>
      </c>
      <c r="R28" s="124">
        <v>0.19500000000000001</v>
      </c>
      <c r="S28" s="124">
        <v>0.437</v>
      </c>
      <c r="T28" s="124">
        <v>0.58899999999999997</v>
      </c>
      <c r="U28" s="126" t="s">
        <v>1447</v>
      </c>
      <c r="V28" s="124">
        <v>273.39299999999997</v>
      </c>
      <c r="W28" s="124">
        <v>7.5999999999999998E-2</v>
      </c>
      <c r="X28" s="124">
        <v>3.6999999999999998E-2</v>
      </c>
      <c r="Y28" s="124">
        <v>60</v>
      </c>
      <c r="Z28" s="124">
        <v>0.13200000000000001</v>
      </c>
      <c r="AA28" s="124">
        <v>0.28337000000000001</v>
      </c>
      <c r="AB28" s="124">
        <v>0.58045999999999998</v>
      </c>
      <c r="AC28" s="124">
        <v>10.199999999999999</v>
      </c>
      <c r="AD28" s="124">
        <v>0.32324999999999998</v>
      </c>
    </row>
    <row r="29" spans="1:30" x14ac:dyDescent="0.3">
      <c r="A29" s="126" t="s">
        <v>778</v>
      </c>
      <c r="B29" s="124">
        <v>2695</v>
      </c>
      <c r="C29" s="124">
        <v>8.5411000000000001</v>
      </c>
      <c r="D29" s="124">
        <v>0.9667</v>
      </c>
      <c r="E29" s="124">
        <v>0.21199999999999999</v>
      </c>
      <c r="F29" s="124">
        <v>0.1593</v>
      </c>
      <c r="G29" s="124">
        <v>2.708E-2</v>
      </c>
      <c r="H29" s="124">
        <v>3875.5576000000001</v>
      </c>
      <c r="I29" s="126" t="s">
        <v>1447</v>
      </c>
      <c r="J29" s="126" t="s">
        <v>1447</v>
      </c>
      <c r="K29" s="124">
        <v>0.30282999999999999</v>
      </c>
      <c r="L29" s="124">
        <v>23.63212</v>
      </c>
      <c r="M29" s="126" t="s">
        <v>1447</v>
      </c>
      <c r="N29" s="124">
        <v>0.39462000000000003</v>
      </c>
      <c r="O29" s="124">
        <v>0.13038</v>
      </c>
      <c r="P29" s="124">
        <v>2412.38</v>
      </c>
      <c r="Q29" s="124">
        <v>1.01</v>
      </c>
      <c r="R29" s="124">
        <v>0.20499999999999999</v>
      </c>
      <c r="S29" s="124">
        <v>0.48699999999999999</v>
      </c>
      <c r="T29" s="124">
        <v>0.58599999999999997</v>
      </c>
      <c r="U29" s="126" t="s">
        <v>1447</v>
      </c>
      <c r="V29" s="124">
        <v>273.38499999999999</v>
      </c>
      <c r="W29" s="124">
        <v>7.0999999999999994E-2</v>
      </c>
      <c r="X29" s="124">
        <v>3.4000000000000002E-2</v>
      </c>
      <c r="Y29" s="124">
        <v>60</v>
      </c>
      <c r="Z29" s="124">
        <v>0.13200000000000001</v>
      </c>
      <c r="AA29" s="124">
        <v>0.30298000000000003</v>
      </c>
      <c r="AB29" s="124">
        <v>0.55728</v>
      </c>
      <c r="AC29" s="124">
        <v>10.43</v>
      </c>
      <c r="AD29" s="124">
        <v>0.32079999999999997</v>
      </c>
    </row>
    <row r="30" spans="1:30" x14ac:dyDescent="0.3">
      <c r="A30" s="126" t="s">
        <v>779</v>
      </c>
      <c r="B30" s="124">
        <v>2695</v>
      </c>
      <c r="C30" s="124">
        <v>8.5411000000000001</v>
      </c>
      <c r="D30" s="124">
        <v>0.9667</v>
      </c>
      <c r="E30" s="124">
        <v>0.21199999999999999</v>
      </c>
      <c r="F30" s="124">
        <v>0.1593</v>
      </c>
      <c r="G30" s="124">
        <v>2.708E-2</v>
      </c>
      <c r="H30" s="124">
        <v>3875.5576000000001</v>
      </c>
      <c r="I30" s="126" t="s">
        <v>1447</v>
      </c>
      <c r="J30" s="126" t="s">
        <v>1447</v>
      </c>
      <c r="K30" s="124">
        <v>0.30282999999999999</v>
      </c>
      <c r="L30" s="124">
        <v>23.63212</v>
      </c>
      <c r="M30" s="126" t="s">
        <v>1447</v>
      </c>
      <c r="N30" s="124">
        <v>0.39462000000000003</v>
      </c>
      <c r="O30" s="124">
        <v>0.13038</v>
      </c>
      <c r="P30" s="124">
        <v>2412.38</v>
      </c>
      <c r="Q30" s="124">
        <v>1.01</v>
      </c>
      <c r="R30" s="124">
        <v>0.20499999999999999</v>
      </c>
      <c r="S30" s="124">
        <v>0.48699999999999999</v>
      </c>
      <c r="T30" s="124">
        <v>0.58599999999999997</v>
      </c>
      <c r="U30" s="126" t="s">
        <v>1447</v>
      </c>
      <c r="V30" s="124">
        <v>273.38499999999999</v>
      </c>
      <c r="W30" s="124">
        <v>7.0999999999999994E-2</v>
      </c>
      <c r="X30" s="124">
        <v>3.4000000000000002E-2</v>
      </c>
      <c r="Y30" s="124">
        <v>60</v>
      </c>
      <c r="Z30" s="124">
        <v>0.13200000000000001</v>
      </c>
      <c r="AA30" s="124">
        <v>0.30298000000000003</v>
      </c>
      <c r="AB30" s="124">
        <v>0.55728</v>
      </c>
      <c r="AC30" s="124">
        <v>10.43</v>
      </c>
      <c r="AD30" s="124">
        <v>0.32079999999999997</v>
      </c>
    </row>
    <row r="31" spans="1:30" x14ac:dyDescent="0.3">
      <c r="A31" s="126" t="s">
        <v>780</v>
      </c>
      <c r="B31" s="124">
        <v>2695</v>
      </c>
      <c r="C31" s="124">
        <v>8.6213599999999992</v>
      </c>
      <c r="D31" s="124">
        <v>1.0639000000000001</v>
      </c>
      <c r="E31" s="124">
        <v>0.20499999999999999</v>
      </c>
      <c r="F31" s="124">
        <v>0.16943</v>
      </c>
      <c r="G31" s="124">
        <v>2.6599999999999999E-2</v>
      </c>
      <c r="H31" s="124">
        <v>3875.5643100000002</v>
      </c>
      <c r="I31" s="126" t="s">
        <v>1447</v>
      </c>
      <c r="J31" s="126" t="s">
        <v>1447</v>
      </c>
      <c r="K31" s="124">
        <v>0.32151999999999997</v>
      </c>
      <c r="L31" s="124">
        <v>23.649360000000001</v>
      </c>
      <c r="M31" s="126" t="s">
        <v>1447</v>
      </c>
      <c r="N31" s="124">
        <v>0.40165000000000001</v>
      </c>
      <c r="O31" s="124">
        <v>0.12691</v>
      </c>
      <c r="P31" s="124">
        <v>2412.33</v>
      </c>
      <c r="Q31" s="124">
        <v>1.004</v>
      </c>
      <c r="R31" s="124">
        <v>0.19900000000000001</v>
      </c>
      <c r="S31" s="124">
        <v>0.499</v>
      </c>
      <c r="T31" s="124">
        <v>0.58399999999999996</v>
      </c>
      <c r="U31" s="126" t="s">
        <v>1447</v>
      </c>
      <c r="V31" s="124">
        <v>273.37599999999998</v>
      </c>
      <c r="W31" s="124">
        <v>6.6000000000000003E-2</v>
      </c>
      <c r="X31" s="124">
        <v>0.03</v>
      </c>
      <c r="Y31" s="124">
        <v>60</v>
      </c>
      <c r="Z31" s="124">
        <v>0.13100000000000001</v>
      </c>
      <c r="AA31" s="124">
        <v>0.34943000000000002</v>
      </c>
      <c r="AB31" s="124">
        <v>0.49736999999999998</v>
      </c>
      <c r="AC31" s="124">
        <v>10.68</v>
      </c>
      <c r="AD31" s="124">
        <v>0.31917000000000001</v>
      </c>
    </row>
    <row r="32" spans="1:30" x14ac:dyDescent="0.3">
      <c r="A32" s="126" t="s">
        <v>781</v>
      </c>
      <c r="B32" s="124">
        <v>2695</v>
      </c>
      <c r="C32" s="124">
        <v>8.6213599999999992</v>
      </c>
      <c r="D32" s="124">
        <v>1.0639000000000001</v>
      </c>
      <c r="E32" s="124">
        <v>0.20499999999999999</v>
      </c>
      <c r="F32" s="124">
        <v>0.16943</v>
      </c>
      <c r="G32" s="124">
        <v>2.6599999999999999E-2</v>
      </c>
      <c r="H32" s="124">
        <v>3875.5643100000002</v>
      </c>
      <c r="I32" s="126" t="s">
        <v>1447</v>
      </c>
      <c r="J32" s="126" t="s">
        <v>1447</v>
      </c>
      <c r="K32" s="124">
        <v>0.32151999999999997</v>
      </c>
      <c r="L32" s="124">
        <v>23.649360000000001</v>
      </c>
      <c r="M32" s="126" t="s">
        <v>1447</v>
      </c>
      <c r="N32" s="124">
        <v>0.40165000000000001</v>
      </c>
      <c r="O32" s="124">
        <v>0.12691</v>
      </c>
      <c r="P32" s="124">
        <v>2412.33</v>
      </c>
      <c r="Q32" s="124">
        <v>1.004</v>
      </c>
      <c r="R32" s="124">
        <v>0.19900000000000001</v>
      </c>
      <c r="S32" s="124">
        <v>0.499</v>
      </c>
      <c r="T32" s="124">
        <v>0.58399999999999996</v>
      </c>
      <c r="U32" s="126" t="s">
        <v>1447</v>
      </c>
      <c r="V32" s="124">
        <v>273.37599999999998</v>
      </c>
      <c r="W32" s="124">
        <v>6.6000000000000003E-2</v>
      </c>
      <c r="X32" s="124">
        <v>0.03</v>
      </c>
      <c r="Y32" s="124">
        <v>60</v>
      </c>
      <c r="Z32" s="124">
        <v>0.13100000000000001</v>
      </c>
      <c r="AA32" s="124">
        <v>0.34943000000000002</v>
      </c>
      <c r="AB32" s="124">
        <v>0.49736999999999998</v>
      </c>
      <c r="AC32" s="124">
        <v>10.68</v>
      </c>
      <c r="AD32" s="124">
        <v>0.31917000000000001</v>
      </c>
    </row>
    <row r="33" spans="1:30" x14ac:dyDescent="0.3">
      <c r="A33" s="126" t="s">
        <v>782</v>
      </c>
      <c r="B33" s="124">
        <v>2695</v>
      </c>
      <c r="C33" s="124">
        <v>8.7000100000000007</v>
      </c>
      <c r="D33" s="124">
        <v>1.1341000000000001</v>
      </c>
      <c r="E33" s="124">
        <v>0.20499999999999999</v>
      </c>
      <c r="F33" s="124">
        <v>0.17186999999999999</v>
      </c>
      <c r="G33" s="124">
        <v>2.8469999999999999E-2</v>
      </c>
      <c r="H33" s="124">
        <v>3875.5691900000002</v>
      </c>
      <c r="I33" s="126" t="s">
        <v>1447</v>
      </c>
      <c r="J33" s="126" t="s">
        <v>1447</v>
      </c>
      <c r="K33" s="124">
        <v>0.34078000000000003</v>
      </c>
      <c r="L33" s="124">
        <v>23.66189</v>
      </c>
      <c r="M33" s="126" t="s">
        <v>1447</v>
      </c>
      <c r="N33" s="124">
        <v>0.40867999999999999</v>
      </c>
      <c r="O33" s="124">
        <v>0.12691</v>
      </c>
      <c r="P33" s="124">
        <v>2412.27</v>
      </c>
      <c r="Q33" s="124">
        <v>0.996</v>
      </c>
      <c r="R33" s="124">
        <v>0.19</v>
      </c>
      <c r="S33" s="124">
        <v>0.499</v>
      </c>
      <c r="T33" s="124">
        <v>0.59199999999999997</v>
      </c>
      <c r="U33" s="126" t="s">
        <v>1447</v>
      </c>
      <c r="V33" s="124">
        <v>273.36700000000002</v>
      </c>
      <c r="W33" s="124">
        <v>0.06</v>
      </c>
      <c r="X33" s="124">
        <v>2.5999999999999999E-2</v>
      </c>
      <c r="Y33" s="124">
        <v>60</v>
      </c>
      <c r="Z33" s="124">
        <v>0.13100000000000001</v>
      </c>
      <c r="AA33" s="124">
        <v>0.38940000000000002</v>
      </c>
      <c r="AB33" s="124">
        <v>0.44324999999999998</v>
      </c>
      <c r="AC33" s="124">
        <v>10.84</v>
      </c>
      <c r="AD33" s="124">
        <v>0.31714999999999999</v>
      </c>
    </row>
    <row r="34" spans="1:30" x14ac:dyDescent="0.3">
      <c r="A34" s="126" t="s">
        <v>783</v>
      </c>
      <c r="B34" s="124">
        <v>2695</v>
      </c>
      <c r="C34" s="124">
        <v>8.7000100000000007</v>
      </c>
      <c r="D34" s="124">
        <v>1.1341000000000001</v>
      </c>
      <c r="E34" s="124">
        <v>0.20499999999999999</v>
      </c>
      <c r="F34" s="124">
        <v>0.17186999999999999</v>
      </c>
      <c r="G34" s="124">
        <v>2.8469999999999999E-2</v>
      </c>
      <c r="H34" s="124">
        <v>3875.5691900000002</v>
      </c>
      <c r="I34" s="126" t="s">
        <v>1447</v>
      </c>
      <c r="J34" s="126" t="s">
        <v>1447</v>
      </c>
      <c r="K34" s="124">
        <v>0.34078000000000003</v>
      </c>
      <c r="L34" s="124">
        <v>23.66189</v>
      </c>
      <c r="M34" s="126" t="s">
        <v>1447</v>
      </c>
      <c r="N34" s="124">
        <v>0.40867999999999999</v>
      </c>
      <c r="O34" s="124">
        <v>0.12691</v>
      </c>
      <c r="P34" s="124">
        <v>2412.27</v>
      </c>
      <c r="Q34" s="124">
        <v>0.996</v>
      </c>
      <c r="R34" s="124">
        <v>0.19</v>
      </c>
      <c r="S34" s="124">
        <v>0.499</v>
      </c>
      <c r="T34" s="124">
        <v>0.59199999999999997</v>
      </c>
      <c r="U34" s="126" t="s">
        <v>1447</v>
      </c>
      <c r="V34" s="124">
        <v>273.36700000000002</v>
      </c>
      <c r="W34" s="124">
        <v>0.06</v>
      </c>
      <c r="X34" s="124">
        <v>2.5999999999999999E-2</v>
      </c>
      <c r="Y34" s="124">
        <v>60</v>
      </c>
      <c r="Z34" s="124">
        <v>0.13100000000000001</v>
      </c>
      <c r="AA34" s="124">
        <v>0.38940000000000002</v>
      </c>
      <c r="AB34" s="124">
        <v>0.44324999999999998</v>
      </c>
      <c r="AC34" s="124">
        <v>10.84</v>
      </c>
      <c r="AD34" s="124">
        <v>0.31714999999999999</v>
      </c>
    </row>
    <row r="35" spans="1:30" x14ac:dyDescent="0.3">
      <c r="A35" s="126" t="s">
        <v>784</v>
      </c>
      <c r="B35" s="124">
        <v>2695</v>
      </c>
      <c r="C35" s="124">
        <v>8.7866499999999998</v>
      </c>
      <c r="D35" s="124">
        <v>1.177</v>
      </c>
      <c r="E35" s="124">
        <v>0.21</v>
      </c>
      <c r="F35" s="124">
        <v>0.16932</v>
      </c>
      <c r="G35" s="124">
        <v>2.826E-2</v>
      </c>
      <c r="H35" s="124">
        <v>3875.5670500000001</v>
      </c>
      <c r="I35" s="126" t="s">
        <v>1447</v>
      </c>
      <c r="J35" s="126" t="s">
        <v>1447</v>
      </c>
      <c r="K35" s="124">
        <v>0.36019000000000001</v>
      </c>
      <c r="L35" s="124">
        <v>23.656410000000001</v>
      </c>
      <c r="M35" s="126" t="s">
        <v>1447</v>
      </c>
      <c r="N35" s="124">
        <v>0.40867999999999999</v>
      </c>
      <c r="O35" s="124">
        <v>0.12352</v>
      </c>
      <c r="P35" s="124">
        <v>2412.1799999999998</v>
      </c>
      <c r="Q35" s="124">
        <v>0.98399999999999999</v>
      </c>
      <c r="R35" s="124">
        <v>0.18099999999999999</v>
      </c>
      <c r="S35" s="124">
        <v>0.499</v>
      </c>
      <c r="T35" s="124">
        <v>0.59199999999999997</v>
      </c>
      <c r="U35" s="126" t="s">
        <v>1447</v>
      </c>
      <c r="V35" s="124">
        <v>273.358</v>
      </c>
      <c r="W35" s="124">
        <v>5.5E-2</v>
      </c>
      <c r="X35" s="124">
        <v>2.1999999999999999E-2</v>
      </c>
      <c r="Y35" s="124">
        <v>60</v>
      </c>
      <c r="Z35" s="124">
        <v>0.13100000000000001</v>
      </c>
      <c r="AA35" s="124">
        <v>0.43707000000000001</v>
      </c>
      <c r="AB35" s="124">
        <v>0.38682</v>
      </c>
      <c r="AC35" s="124">
        <v>10.95</v>
      </c>
      <c r="AD35" s="124">
        <v>0.31594</v>
      </c>
    </row>
    <row r="36" spans="1:30" x14ac:dyDescent="0.3">
      <c r="A36" s="126" t="s">
        <v>785</v>
      </c>
      <c r="B36" s="124">
        <v>2695</v>
      </c>
      <c r="C36" s="124">
        <v>8.7866499999999998</v>
      </c>
      <c r="D36" s="124">
        <v>1.177</v>
      </c>
      <c r="E36" s="124">
        <v>0.21</v>
      </c>
      <c r="F36" s="124">
        <v>0.16932</v>
      </c>
      <c r="G36" s="124">
        <v>2.826E-2</v>
      </c>
      <c r="H36" s="124">
        <v>3875.5670500000001</v>
      </c>
      <c r="I36" s="126" t="s">
        <v>1447</v>
      </c>
      <c r="J36" s="126" t="s">
        <v>1447</v>
      </c>
      <c r="K36" s="124">
        <v>0.36019000000000001</v>
      </c>
      <c r="L36" s="124">
        <v>23.656410000000001</v>
      </c>
      <c r="M36" s="126" t="s">
        <v>1447</v>
      </c>
      <c r="N36" s="124">
        <v>0.40867999999999999</v>
      </c>
      <c r="O36" s="124">
        <v>0.12352</v>
      </c>
      <c r="P36" s="124">
        <v>2412.1799999999998</v>
      </c>
      <c r="Q36" s="124">
        <v>0.98399999999999999</v>
      </c>
      <c r="R36" s="124">
        <v>0.18099999999999999</v>
      </c>
      <c r="S36" s="124">
        <v>0.499</v>
      </c>
      <c r="T36" s="124">
        <v>0.59199999999999997</v>
      </c>
      <c r="U36" s="126" t="s">
        <v>1447</v>
      </c>
      <c r="V36" s="124">
        <v>273.358</v>
      </c>
      <c r="W36" s="124">
        <v>5.5E-2</v>
      </c>
      <c r="X36" s="124">
        <v>2.1999999999999999E-2</v>
      </c>
      <c r="Y36" s="124">
        <v>60</v>
      </c>
      <c r="Z36" s="124">
        <v>0.13100000000000001</v>
      </c>
      <c r="AA36" s="124">
        <v>0.43707000000000001</v>
      </c>
      <c r="AB36" s="124">
        <v>0.38682</v>
      </c>
      <c r="AC36" s="124">
        <v>10.95</v>
      </c>
      <c r="AD36" s="124">
        <v>0.31594</v>
      </c>
    </row>
    <row r="37" spans="1:30" x14ac:dyDescent="0.3">
      <c r="A37" s="126" t="s">
        <v>786</v>
      </c>
      <c r="B37" s="124">
        <v>2695</v>
      </c>
      <c r="C37" s="124">
        <v>8.8493899999999996</v>
      </c>
      <c r="D37" s="124">
        <v>1.177</v>
      </c>
      <c r="E37" s="124">
        <v>0.215</v>
      </c>
      <c r="F37" s="124">
        <v>0.16744000000000001</v>
      </c>
      <c r="G37" s="124">
        <v>3.0540000000000001E-2</v>
      </c>
      <c r="H37" s="124">
        <v>3875.5661399999999</v>
      </c>
      <c r="I37" s="126" t="s">
        <v>1447</v>
      </c>
      <c r="J37" s="126" t="s">
        <v>1447</v>
      </c>
      <c r="K37" s="124">
        <v>0.37997999999999998</v>
      </c>
      <c r="L37" s="124">
        <v>23.654060000000001</v>
      </c>
      <c r="M37" s="126" t="s">
        <v>1447</v>
      </c>
      <c r="N37" s="124">
        <v>0.39462000000000003</v>
      </c>
      <c r="O37" s="124">
        <v>0.12352</v>
      </c>
      <c r="P37" s="124">
        <v>2412.14</v>
      </c>
      <c r="Q37" s="124">
        <v>0.97899999999999998</v>
      </c>
      <c r="R37" s="124">
        <v>0.17100000000000001</v>
      </c>
      <c r="S37" s="124">
        <v>0.499</v>
      </c>
      <c r="T37" s="124">
        <v>0.59</v>
      </c>
      <c r="U37" s="126" t="s">
        <v>1447</v>
      </c>
      <c r="V37" s="124">
        <v>273.35000000000002</v>
      </c>
      <c r="W37" s="124">
        <v>0.05</v>
      </c>
      <c r="X37" s="124">
        <v>1.7999999999999999E-2</v>
      </c>
      <c r="Y37" s="124">
        <v>60</v>
      </c>
      <c r="Z37" s="124">
        <v>0.13</v>
      </c>
      <c r="AA37" s="124">
        <v>0.47538999999999998</v>
      </c>
      <c r="AB37" s="124">
        <v>0.33551999999999998</v>
      </c>
      <c r="AC37" s="124">
        <v>11.08</v>
      </c>
      <c r="AD37" s="124">
        <v>0.31392999999999999</v>
      </c>
    </row>
    <row r="38" spans="1:30" x14ac:dyDescent="0.3">
      <c r="A38" s="126" t="s">
        <v>787</v>
      </c>
      <c r="B38" s="124">
        <v>2695</v>
      </c>
      <c r="C38" s="124">
        <v>8.8493899999999996</v>
      </c>
      <c r="D38" s="124">
        <v>1.177</v>
      </c>
      <c r="E38" s="124">
        <v>0.215</v>
      </c>
      <c r="F38" s="124">
        <v>0.16744000000000001</v>
      </c>
      <c r="G38" s="124">
        <v>3.0540000000000001E-2</v>
      </c>
      <c r="H38" s="124">
        <v>3875.5661399999999</v>
      </c>
      <c r="I38" s="126" t="s">
        <v>1447</v>
      </c>
      <c r="J38" s="126" t="s">
        <v>1447</v>
      </c>
      <c r="K38" s="124">
        <v>0.37997999999999998</v>
      </c>
      <c r="L38" s="124">
        <v>23.654060000000001</v>
      </c>
      <c r="M38" s="126" t="s">
        <v>1447</v>
      </c>
      <c r="N38" s="124">
        <v>0.39462000000000003</v>
      </c>
      <c r="O38" s="124">
        <v>0.12352</v>
      </c>
      <c r="P38" s="124">
        <v>2412.14</v>
      </c>
      <c r="Q38" s="124">
        <v>0.97899999999999998</v>
      </c>
      <c r="R38" s="124">
        <v>0.17100000000000001</v>
      </c>
      <c r="S38" s="124">
        <v>0.499</v>
      </c>
      <c r="T38" s="124">
        <v>0.59</v>
      </c>
      <c r="U38" s="126" t="s">
        <v>1447</v>
      </c>
      <c r="V38" s="124">
        <v>273.35000000000002</v>
      </c>
      <c r="W38" s="124">
        <v>0.05</v>
      </c>
      <c r="X38" s="124">
        <v>1.7999999999999999E-2</v>
      </c>
      <c r="Y38" s="124">
        <v>60</v>
      </c>
      <c r="Z38" s="124">
        <v>0.13</v>
      </c>
      <c r="AA38" s="124">
        <v>0.47538999999999998</v>
      </c>
      <c r="AB38" s="124">
        <v>0.33551999999999998</v>
      </c>
      <c r="AC38" s="124">
        <v>11.08</v>
      </c>
      <c r="AD38" s="124">
        <v>0.31392999999999999</v>
      </c>
    </row>
    <row r="39" spans="1:30" x14ac:dyDescent="0.3">
      <c r="A39" s="126" t="s">
        <v>788</v>
      </c>
      <c r="B39" s="124">
        <v>2695</v>
      </c>
      <c r="C39" s="124">
        <v>8.8968900000000009</v>
      </c>
      <c r="D39" s="124">
        <v>1.2130000000000001</v>
      </c>
      <c r="E39" s="124">
        <v>0.23100000000000001</v>
      </c>
      <c r="F39" s="124">
        <v>0.15043000000000001</v>
      </c>
      <c r="G39" s="124">
        <v>3.0859999999999999E-2</v>
      </c>
      <c r="H39" s="124">
        <v>3875.5624800000001</v>
      </c>
      <c r="I39" s="126" t="s">
        <v>1447</v>
      </c>
      <c r="J39" s="126" t="s">
        <v>1447</v>
      </c>
      <c r="K39" s="124">
        <v>0.40038000000000001</v>
      </c>
      <c r="L39" s="124">
        <v>23.644659999999998</v>
      </c>
      <c r="M39" s="126" t="s">
        <v>1447</v>
      </c>
      <c r="N39" s="124">
        <v>0.3876</v>
      </c>
      <c r="O39" s="124">
        <v>0.12352</v>
      </c>
      <c r="P39" s="124">
        <v>2412.17</v>
      </c>
      <c r="Q39" s="124">
        <v>0.98299999999999998</v>
      </c>
      <c r="R39" s="124">
        <v>0.161</v>
      </c>
      <c r="S39" s="124">
        <v>0.51100000000000001</v>
      </c>
      <c r="T39" s="124">
        <v>0.58799999999999997</v>
      </c>
      <c r="U39" s="126" t="s">
        <v>1447</v>
      </c>
      <c r="V39" s="124">
        <v>273.34100000000001</v>
      </c>
      <c r="W39" s="124">
        <v>4.2000000000000003E-2</v>
      </c>
      <c r="X39" s="124">
        <v>1.4999999999999999E-2</v>
      </c>
      <c r="Y39" s="124">
        <v>60</v>
      </c>
      <c r="Z39" s="124">
        <v>0.128</v>
      </c>
      <c r="AA39" s="124">
        <v>0.49292000000000002</v>
      </c>
      <c r="AB39" s="124">
        <v>0.30610999999999999</v>
      </c>
      <c r="AC39" s="124">
        <v>11.19</v>
      </c>
      <c r="AD39" s="124">
        <v>0.31192999999999999</v>
      </c>
    </row>
    <row r="40" spans="1:30" x14ac:dyDescent="0.3">
      <c r="A40" s="126" t="s">
        <v>789</v>
      </c>
      <c r="B40" s="124">
        <v>2695</v>
      </c>
      <c r="C40" s="124">
        <v>8.8968900000000009</v>
      </c>
      <c r="D40" s="124">
        <v>1.2130000000000001</v>
      </c>
      <c r="E40" s="124">
        <v>0.23100000000000001</v>
      </c>
      <c r="F40" s="124">
        <v>0.15043000000000001</v>
      </c>
      <c r="G40" s="124">
        <v>3.0859999999999999E-2</v>
      </c>
      <c r="H40" s="124">
        <v>3875.5624800000001</v>
      </c>
      <c r="I40" s="126" t="s">
        <v>1447</v>
      </c>
      <c r="J40" s="126" t="s">
        <v>1447</v>
      </c>
      <c r="K40" s="124">
        <v>0.40038000000000001</v>
      </c>
      <c r="L40" s="124">
        <v>23.644659999999998</v>
      </c>
      <c r="M40" s="126" t="s">
        <v>1447</v>
      </c>
      <c r="N40" s="124">
        <v>0.3876</v>
      </c>
      <c r="O40" s="124">
        <v>0.12352</v>
      </c>
      <c r="P40" s="124">
        <v>2412.17</v>
      </c>
      <c r="Q40" s="124">
        <v>0.98299999999999998</v>
      </c>
      <c r="R40" s="124">
        <v>0.161</v>
      </c>
      <c r="S40" s="124">
        <v>0.51100000000000001</v>
      </c>
      <c r="T40" s="124">
        <v>0.58799999999999997</v>
      </c>
      <c r="U40" s="126" t="s">
        <v>1447</v>
      </c>
      <c r="V40" s="124">
        <v>273.34100000000001</v>
      </c>
      <c r="W40" s="124">
        <v>4.2000000000000003E-2</v>
      </c>
      <c r="X40" s="124">
        <v>1.4999999999999999E-2</v>
      </c>
      <c r="Y40" s="124">
        <v>60</v>
      </c>
      <c r="Z40" s="124">
        <v>0.128</v>
      </c>
      <c r="AA40" s="124">
        <v>0.49292000000000002</v>
      </c>
      <c r="AB40" s="124">
        <v>0.30610999999999999</v>
      </c>
      <c r="AC40" s="124">
        <v>11.19</v>
      </c>
      <c r="AD40" s="124">
        <v>0.31192999999999999</v>
      </c>
    </row>
    <row r="41" spans="1:30" x14ac:dyDescent="0.3">
      <c r="A41" s="126" t="s">
        <v>790</v>
      </c>
      <c r="B41" s="124">
        <v>2695</v>
      </c>
      <c r="C41" s="124">
        <v>8.9238900000000001</v>
      </c>
      <c r="D41" s="124">
        <v>1.228</v>
      </c>
      <c r="E41" s="124">
        <v>0.246</v>
      </c>
      <c r="F41" s="124">
        <v>0.13184000000000001</v>
      </c>
      <c r="G41" s="124">
        <v>3.048E-2</v>
      </c>
      <c r="H41" s="124">
        <v>3875.5664400000001</v>
      </c>
      <c r="I41" s="126" t="s">
        <v>1447</v>
      </c>
      <c r="J41" s="126" t="s">
        <v>1447</v>
      </c>
      <c r="K41" s="124">
        <v>0.42033999999999999</v>
      </c>
      <c r="L41" s="124">
        <v>23.65484</v>
      </c>
      <c r="M41" s="126" t="s">
        <v>1447</v>
      </c>
      <c r="N41" s="124">
        <v>0.3876</v>
      </c>
      <c r="O41" s="124">
        <v>0.13392999999999999</v>
      </c>
      <c r="P41" s="124">
        <v>2412.2600000000002</v>
      </c>
      <c r="Q41" s="124">
        <v>0.995</v>
      </c>
      <c r="R41" s="124">
        <v>0.151</v>
      </c>
      <c r="S41" s="124">
        <v>0.52300000000000002</v>
      </c>
      <c r="T41" s="124">
        <v>0.58499999999999996</v>
      </c>
      <c r="U41" s="126" t="s">
        <v>1447</v>
      </c>
      <c r="V41" s="124">
        <v>273.33199999999999</v>
      </c>
      <c r="W41" s="124">
        <v>3.3000000000000002E-2</v>
      </c>
      <c r="X41" s="124">
        <v>1.4999999999999999E-2</v>
      </c>
      <c r="Y41" s="124">
        <v>60</v>
      </c>
      <c r="Z41" s="124">
        <v>0.122</v>
      </c>
      <c r="AA41" s="124">
        <v>0.47926999999999997</v>
      </c>
      <c r="AB41" s="124">
        <v>0.30731000000000003</v>
      </c>
      <c r="AC41" s="124">
        <v>11.32</v>
      </c>
      <c r="AD41" s="124">
        <v>0.31034</v>
      </c>
    </row>
    <row r="42" spans="1:30" x14ac:dyDescent="0.3">
      <c r="A42" s="126" t="s">
        <v>791</v>
      </c>
      <c r="B42" s="124">
        <v>2695</v>
      </c>
      <c r="C42" s="124">
        <v>8.9238900000000001</v>
      </c>
      <c r="D42" s="124">
        <v>1.228</v>
      </c>
      <c r="E42" s="124">
        <v>0.246</v>
      </c>
      <c r="F42" s="124">
        <v>0.13184000000000001</v>
      </c>
      <c r="G42" s="124">
        <v>3.048E-2</v>
      </c>
      <c r="H42" s="124">
        <v>3875.5664400000001</v>
      </c>
      <c r="I42" s="126" t="s">
        <v>1447</v>
      </c>
      <c r="J42" s="126" t="s">
        <v>1447</v>
      </c>
      <c r="K42" s="124">
        <v>0.42033999999999999</v>
      </c>
      <c r="L42" s="124">
        <v>23.65484</v>
      </c>
      <c r="M42" s="126" t="s">
        <v>1447</v>
      </c>
      <c r="N42" s="124">
        <v>0.3876</v>
      </c>
      <c r="O42" s="124">
        <v>0.13392999999999999</v>
      </c>
      <c r="P42" s="124">
        <v>2412.2600000000002</v>
      </c>
      <c r="Q42" s="124">
        <v>0.995</v>
      </c>
      <c r="R42" s="124">
        <v>0.151</v>
      </c>
      <c r="S42" s="124">
        <v>0.52300000000000002</v>
      </c>
      <c r="T42" s="124">
        <v>0.58499999999999996</v>
      </c>
      <c r="U42" s="126" t="s">
        <v>1447</v>
      </c>
      <c r="V42" s="124">
        <v>273.33199999999999</v>
      </c>
      <c r="W42" s="124">
        <v>3.3000000000000002E-2</v>
      </c>
      <c r="X42" s="124">
        <v>1.4999999999999999E-2</v>
      </c>
      <c r="Y42" s="124">
        <v>60</v>
      </c>
      <c r="Z42" s="124">
        <v>0.122</v>
      </c>
      <c r="AA42" s="124">
        <v>0.47926999999999997</v>
      </c>
      <c r="AB42" s="124">
        <v>0.30731000000000003</v>
      </c>
      <c r="AC42" s="124">
        <v>11.32</v>
      </c>
      <c r="AD42" s="124">
        <v>0.31034</v>
      </c>
    </row>
    <row r="43" spans="1:30" x14ac:dyDescent="0.3">
      <c r="A43" s="126" t="s">
        <v>792</v>
      </c>
      <c r="B43" s="124">
        <v>2695</v>
      </c>
      <c r="C43" s="124">
        <v>8.9534199999999995</v>
      </c>
      <c r="D43" s="124">
        <v>1.2430000000000001</v>
      </c>
      <c r="E43" s="124">
        <v>0.248</v>
      </c>
      <c r="F43" s="124">
        <v>0.12828999999999999</v>
      </c>
      <c r="G43" s="124">
        <v>2.928E-2</v>
      </c>
      <c r="H43" s="124">
        <v>3875.5856399999998</v>
      </c>
      <c r="I43" s="126" t="s">
        <v>1447</v>
      </c>
      <c r="J43" s="126" t="s">
        <v>1447</v>
      </c>
      <c r="K43" s="124">
        <v>0.43737999999999999</v>
      </c>
      <c r="L43" s="124">
        <v>23.70421</v>
      </c>
      <c r="M43" s="126" t="s">
        <v>1447</v>
      </c>
      <c r="N43" s="124">
        <v>0.38081999999999999</v>
      </c>
      <c r="O43" s="124">
        <v>0.14129</v>
      </c>
      <c r="P43" s="124">
        <v>2412.27</v>
      </c>
      <c r="Q43" s="124">
        <v>0.996</v>
      </c>
      <c r="R43" s="124">
        <v>0.14199999999999999</v>
      </c>
      <c r="S43" s="124">
        <v>0.53300000000000003</v>
      </c>
      <c r="T43" s="124">
        <v>0.58099999999999996</v>
      </c>
      <c r="U43" s="126" t="s">
        <v>1447</v>
      </c>
      <c r="V43" s="124">
        <v>273.32400000000001</v>
      </c>
      <c r="W43" s="124">
        <v>2.5999999999999999E-2</v>
      </c>
      <c r="X43" s="124">
        <v>1.4E-2</v>
      </c>
      <c r="Y43" s="124">
        <v>60</v>
      </c>
      <c r="Z43" s="124">
        <v>0.12</v>
      </c>
      <c r="AA43" s="124">
        <v>0.45995999999999998</v>
      </c>
      <c r="AB43" s="124">
        <v>0.32435000000000003</v>
      </c>
      <c r="AC43" s="124">
        <v>11.41</v>
      </c>
      <c r="AD43" s="124">
        <v>0.30836000000000002</v>
      </c>
    </row>
    <row r="44" spans="1:30" x14ac:dyDescent="0.3">
      <c r="A44" s="126" t="s">
        <v>793</v>
      </c>
      <c r="B44" s="124">
        <v>2695</v>
      </c>
      <c r="C44" s="124">
        <v>8.9534199999999995</v>
      </c>
      <c r="D44" s="124">
        <v>1.2430000000000001</v>
      </c>
      <c r="E44" s="124">
        <v>0.248</v>
      </c>
      <c r="F44" s="124">
        <v>0.12828999999999999</v>
      </c>
      <c r="G44" s="124">
        <v>2.928E-2</v>
      </c>
      <c r="H44" s="124">
        <v>3875.5856399999998</v>
      </c>
      <c r="I44" s="126" t="s">
        <v>1447</v>
      </c>
      <c r="J44" s="126" t="s">
        <v>1447</v>
      </c>
      <c r="K44" s="124">
        <v>0.43737999999999999</v>
      </c>
      <c r="L44" s="124">
        <v>23.70421</v>
      </c>
      <c r="M44" s="126" t="s">
        <v>1447</v>
      </c>
      <c r="N44" s="124">
        <v>0.38081999999999999</v>
      </c>
      <c r="O44" s="124">
        <v>0.14129</v>
      </c>
      <c r="P44" s="124">
        <v>2412.27</v>
      </c>
      <c r="Q44" s="124">
        <v>0.996</v>
      </c>
      <c r="R44" s="124">
        <v>0.14199999999999999</v>
      </c>
      <c r="S44" s="124">
        <v>0.53300000000000003</v>
      </c>
      <c r="T44" s="124">
        <v>0.58099999999999996</v>
      </c>
      <c r="U44" s="126" t="s">
        <v>1447</v>
      </c>
      <c r="V44" s="124">
        <v>273.32400000000001</v>
      </c>
      <c r="W44" s="124">
        <v>2.5999999999999999E-2</v>
      </c>
      <c r="X44" s="124">
        <v>1.4E-2</v>
      </c>
      <c r="Y44" s="124">
        <v>60</v>
      </c>
      <c r="Z44" s="124">
        <v>0.12</v>
      </c>
      <c r="AA44" s="124">
        <v>0.45995999999999998</v>
      </c>
      <c r="AB44" s="124">
        <v>0.32435000000000003</v>
      </c>
      <c r="AC44" s="124">
        <v>11.41</v>
      </c>
      <c r="AD44" s="124">
        <v>0.30836000000000002</v>
      </c>
    </row>
    <row r="45" spans="1:30" x14ac:dyDescent="0.3">
      <c r="A45" s="126" t="s">
        <v>794</v>
      </c>
      <c r="B45" s="124">
        <v>2695</v>
      </c>
      <c r="C45" s="124">
        <v>8.9929500000000004</v>
      </c>
      <c r="D45" s="124">
        <v>1.264</v>
      </c>
      <c r="E45" s="124">
        <v>0.24299999999999999</v>
      </c>
      <c r="F45" s="124">
        <v>0.14049</v>
      </c>
      <c r="G45" s="124">
        <v>2.6509999999999999E-2</v>
      </c>
      <c r="H45" s="124">
        <v>3875.5832099999998</v>
      </c>
      <c r="I45" s="124">
        <v>67.48</v>
      </c>
      <c r="J45" s="124">
        <v>29.334540000000001</v>
      </c>
      <c r="K45" s="124">
        <v>0.45413999999999999</v>
      </c>
      <c r="L45" s="124">
        <v>23.697939999999999</v>
      </c>
      <c r="M45" s="126" t="s">
        <v>1447</v>
      </c>
      <c r="N45" s="124">
        <v>0.3473</v>
      </c>
      <c r="O45" s="124">
        <v>0.14129</v>
      </c>
      <c r="P45" s="124">
        <v>2412.21</v>
      </c>
      <c r="Q45" s="124">
        <v>0.98799999999999999</v>
      </c>
      <c r="R45" s="124">
        <v>0.13200000000000001</v>
      </c>
      <c r="S45" s="124">
        <v>0.503</v>
      </c>
      <c r="T45" s="124">
        <v>0.57699999999999996</v>
      </c>
      <c r="U45" s="126" t="s">
        <v>1447</v>
      </c>
      <c r="V45" s="124">
        <v>273.315</v>
      </c>
      <c r="W45" s="124">
        <v>1.7999999999999999E-2</v>
      </c>
      <c r="X45" s="124">
        <v>1.4E-2</v>
      </c>
      <c r="Y45" s="124">
        <v>60</v>
      </c>
      <c r="Z45" s="124">
        <v>0.11899999999999999</v>
      </c>
      <c r="AA45" s="124">
        <v>0.47344999999999998</v>
      </c>
      <c r="AB45" s="124">
        <v>0.30610999999999999</v>
      </c>
      <c r="AC45" s="124">
        <v>11.35</v>
      </c>
      <c r="AD45" s="124">
        <v>0.30678</v>
      </c>
    </row>
    <row r="46" spans="1:30" x14ac:dyDescent="0.3">
      <c r="A46" s="126" t="s">
        <v>795</v>
      </c>
      <c r="B46" s="124">
        <v>2695</v>
      </c>
      <c r="C46" s="124">
        <v>8.9929500000000004</v>
      </c>
      <c r="D46" s="124">
        <v>1.264</v>
      </c>
      <c r="E46" s="124">
        <v>0.24299999999999999</v>
      </c>
      <c r="F46" s="124">
        <v>0.14049</v>
      </c>
      <c r="G46" s="124">
        <v>2.6509999999999999E-2</v>
      </c>
      <c r="H46" s="124">
        <v>3875.5832099999998</v>
      </c>
      <c r="I46" s="124">
        <v>67.48</v>
      </c>
      <c r="J46" s="124">
        <v>29.334540000000001</v>
      </c>
      <c r="K46" s="124">
        <v>0.45413999999999999</v>
      </c>
      <c r="L46" s="124">
        <v>23.697939999999999</v>
      </c>
      <c r="M46" s="126" t="s">
        <v>1447</v>
      </c>
      <c r="N46" s="124">
        <v>0.3473</v>
      </c>
      <c r="O46" s="124">
        <v>0.14129</v>
      </c>
      <c r="P46" s="124">
        <v>2412.21</v>
      </c>
      <c r="Q46" s="124">
        <v>0.98799999999999999</v>
      </c>
      <c r="R46" s="124">
        <v>0.13200000000000001</v>
      </c>
      <c r="S46" s="124">
        <v>0.503</v>
      </c>
      <c r="T46" s="124">
        <v>0.57699999999999996</v>
      </c>
      <c r="U46" s="126" t="s">
        <v>1447</v>
      </c>
      <c r="V46" s="124">
        <v>273.315</v>
      </c>
      <c r="W46" s="124">
        <v>1.7999999999999999E-2</v>
      </c>
      <c r="X46" s="124">
        <v>1.4E-2</v>
      </c>
      <c r="Y46" s="124">
        <v>60</v>
      </c>
      <c r="Z46" s="124">
        <v>0.11899999999999999</v>
      </c>
      <c r="AA46" s="124">
        <v>0.47344999999999998</v>
      </c>
      <c r="AB46" s="124">
        <v>0.30610999999999999</v>
      </c>
      <c r="AC46" s="124">
        <v>11.35</v>
      </c>
      <c r="AD46" s="124">
        <v>0.30678</v>
      </c>
    </row>
    <row r="47" spans="1:30" x14ac:dyDescent="0.3">
      <c r="A47" s="126" t="s">
        <v>796</v>
      </c>
      <c r="B47" s="124">
        <v>2695</v>
      </c>
      <c r="C47" s="124">
        <v>9.0397400000000001</v>
      </c>
      <c r="D47" s="124">
        <v>1.294</v>
      </c>
      <c r="E47" s="124">
        <v>0.23699999999999999</v>
      </c>
      <c r="F47" s="124">
        <v>0.15262999999999999</v>
      </c>
      <c r="G47" s="124">
        <v>2.332E-2</v>
      </c>
      <c r="H47" s="124">
        <v>3875.5944800000002</v>
      </c>
      <c r="I47" s="126" t="s">
        <v>1447</v>
      </c>
      <c r="J47" s="126" t="s">
        <v>1447</v>
      </c>
      <c r="K47" s="124">
        <v>0.47621000000000002</v>
      </c>
      <c r="L47" s="124">
        <v>23.726939999999999</v>
      </c>
      <c r="M47" s="124">
        <v>317.71113000000003</v>
      </c>
      <c r="N47" s="124">
        <v>0.30986999999999998</v>
      </c>
      <c r="O47" s="124">
        <v>0.15706000000000001</v>
      </c>
      <c r="P47" s="124">
        <v>2412.21</v>
      </c>
      <c r="Q47" s="124">
        <v>0.98799999999999999</v>
      </c>
      <c r="R47" s="124">
        <v>0.123</v>
      </c>
      <c r="S47" s="124">
        <v>0.38300000000000001</v>
      </c>
      <c r="T47" s="124">
        <v>0.56999999999999995</v>
      </c>
      <c r="U47" s="124">
        <v>112.78</v>
      </c>
      <c r="V47" s="124">
        <v>273.30599999999998</v>
      </c>
      <c r="W47" s="124">
        <v>1.2E-2</v>
      </c>
      <c r="X47" s="124">
        <v>1.2999999999999999E-2</v>
      </c>
      <c r="Y47" s="124">
        <v>60</v>
      </c>
      <c r="Z47" s="124">
        <v>0.11899999999999999</v>
      </c>
      <c r="AA47" s="124">
        <v>0.50468999999999997</v>
      </c>
      <c r="AB47" s="124">
        <v>0.27326</v>
      </c>
      <c r="AC47" s="124">
        <v>11.19</v>
      </c>
      <c r="AD47" s="124">
        <v>0.30520999999999998</v>
      </c>
    </row>
    <row r="48" spans="1:30" x14ac:dyDescent="0.3">
      <c r="A48" s="126" t="s">
        <v>797</v>
      </c>
      <c r="B48" s="124">
        <v>2695</v>
      </c>
      <c r="C48" s="124">
        <v>9.0397400000000001</v>
      </c>
      <c r="D48" s="124">
        <v>1.294</v>
      </c>
      <c r="E48" s="124">
        <v>0.23699999999999999</v>
      </c>
      <c r="F48" s="124">
        <v>0.15262999999999999</v>
      </c>
      <c r="G48" s="124">
        <v>2.332E-2</v>
      </c>
      <c r="H48" s="124">
        <v>3875.5944800000002</v>
      </c>
      <c r="I48" s="126" t="s">
        <v>1447</v>
      </c>
      <c r="J48" s="126" t="s">
        <v>1447</v>
      </c>
      <c r="K48" s="124">
        <v>0.47621000000000002</v>
      </c>
      <c r="L48" s="124">
        <v>23.726939999999999</v>
      </c>
      <c r="M48" s="124">
        <v>317.71113000000003</v>
      </c>
      <c r="N48" s="124">
        <v>0.30986999999999998</v>
      </c>
      <c r="O48" s="124">
        <v>0.15706000000000001</v>
      </c>
      <c r="P48" s="124">
        <v>2412.21</v>
      </c>
      <c r="Q48" s="124">
        <v>0.98799999999999999</v>
      </c>
      <c r="R48" s="124">
        <v>0.123</v>
      </c>
      <c r="S48" s="124">
        <v>0.38300000000000001</v>
      </c>
      <c r="T48" s="124">
        <v>0.56999999999999995</v>
      </c>
      <c r="U48" s="124">
        <v>112.78</v>
      </c>
      <c r="V48" s="124">
        <v>273.30599999999998</v>
      </c>
      <c r="W48" s="124">
        <v>1.2E-2</v>
      </c>
      <c r="X48" s="124">
        <v>1.2999999999999999E-2</v>
      </c>
      <c r="Y48" s="124">
        <v>60</v>
      </c>
      <c r="Z48" s="124">
        <v>0.11899999999999999</v>
      </c>
      <c r="AA48" s="124">
        <v>0.50468999999999997</v>
      </c>
      <c r="AB48" s="124">
        <v>0.27326</v>
      </c>
      <c r="AC48" s="124">
        <v>11.19</v>
      </c>
      <c r="AD48" s="124">
        <v>0.30520999999999998</v>
      </c>
    </row>
    <row r="49" spans="1:30" x14ac:dyDescent="0.3">
      <c r="A49" s="126" t="s">
        <v>798</v>
      </c>
      <c r="B49" s="124">
        <v>2695</v>
      </c>
      <c r="C49" s="124">
        <v>9.0315200000000004</v>
      </c>
      <c r="D49" s="124">
        <v>1.288</v>
      </c>
      <c r="E49" s="124">
        <v>0.218</v>
      </c>
      <c r="F49" s="124">
        <v>0.18604000000000001</v>
      </c>
      <c r="G49" s="124">
        <v>2.095E-2</v>
      </c>
      <c r="H49" s="124">
        <v>3875.6045399999998</v>
      </c>
      <c r="I49" s="126" t="s">
        <v>1447</v>
      </c>
      <c r="J49" s="126" t="s">
        <v>1447</v>
      </c>
      <c r="K49" s="124">
        <v>0.53752</v>
      </c>
      <c r="L49" s="124">
        <v>23.75282</v>
      </c>
      <c r="M49" s="126" t="s">
        <v>1447</v>
      </c>
      <c r="N49" s="124">
        <v>0.27038000000000001</v>
      </c>
      <c r="O49" s="124">
        <v>0.19312000000000001</v>
      </c>
      <c r="P49" s="124">
        <v>2412.2399999999998</v>
      </c>
      <c r="Q49" s="124">
        <v>0.99199999999999999</v>
      </c>
      <c r="R49" s="124">
        <v>0.122</v>
      </c>
      <c r="S49" s="124">
        <v>0.28000000000000003</v>
      </c>
      <c r="T49" s="124">
        <v>0.56200000000000006</v>
      </c>
      <c r="U49" s="126" t="s">
        <v>1447</v>
      </c>
      <c r="V49" s="124">
        <v>273.298</v>
      </c>
      <c r="W49" s="124">
        <v>2.5000000000000001E-2</v>
      </c>
      <c r="X49" s="124">
        <v>1.2999999999999999E-2</v>
      </c>
      <c r="Y49" s="124">
        <v>60</v>
      </c>
      <c r="Z49" s="124">
        <v>0.11899999999999999</v>
      </c>
      <c r="AA49" s="124">
        <v>0.52051000000000003</v>
      </c>
      <c r="AB49" s="124">
        <v>0.24529000000000001</v>
      </c>
      <c r="AC49" s="124">
        <v>11.04</v>
      </c>
      <c r="AD49" s="124">
        <v>0.30364999999999998</v>
      </c>
    </row>
    <row r="50" spans="1:30" x14ac:dyDescent="0.3">
      <c r="A50" s="126" t="s">
        <v>799</v>
      </c>
      <c r="B50" s="124">
        <v>2695</v>
      </c>
      <c r="C50" s="124">
        <v>9.0315200000000004</v>
      </c>
      <c r="D50" s="124">
        <v>1.288</v>
      </c>
      <c r="E50" s="124">
        <v>0.218</v>
      </c>
      <c r="F50" s="124">
        <v>0.18604000000000001</v>
      </c>
      <c r="G50" s="124">
        <v>2.095E-2</v>
      </c>
      <c r="H50" s="124">
        <v>3875.6045399999998</v>
      </c>
      <c r="I50" s="126" t="s">
        <v>1447</v>
      </c>
      <c r="J50" s="126" t="s">
        <v>1447</v>
      </c>
      <c r="K50" s="124">
        <v>0.53752</v>
      </c>
      <c r="L50" s="124">
        <v>23.75282</v>
      </c>
      <c r="M50" s="126" t="s">
        <v>1447</v>
      </c>
      <c r="N50" s="124">
        <v>0.27038000000000001</v>
      </c>
      <c r="O50" s="124">
        <v>0.19312000000000001</v>
      </c>
      <c r="P50" s="124">
        <v>2412.2399999999998</v>
      </c>
      <c r="Q50" s="124">
        <v>0.99199999999999999</v>
      </c>
      <c r="R50" s="124">
        <v>0.122</v>
      </c>
      <c r="S50" s="124">
        <v>0.28000000000000003</v>
      </c>
      <c r="T50" s="124">
        <v>0.56200000000000006</v>
      </c>
      <c r="U50" s="126" t="s">
        <v>1447</v>
      </c>
      <c r="V50" s="124">
        <v>273.298</v>
      </c>
      <c r="W50" s="124">
        <v>2.5000000000000001E-2</v>
      </c>
      <c r="X50" s="124">
        <v>1.2999999999999999E-2</v>
      </c>
      <c r="Y50" s="124">
        <v>60</v>
      </c>
      <c r="Z50" s="124">
        <v>0.11899999999999999</v>
      </c>
      <c r="AA50" s="124">
        <v>0.52051000000000003</v>
      </c>
      <c r="AB50" s="124">
        <v>0.24529000000000001</v>
      </c>
      <c r="AC50" s="124">
        <v>11.04</v>
      </c>
      <c r="AD50" s="124">
        <v>0.30364999999999998</v>
      </c>
    </row>
    <row r="51" spans="1:30" x14ac:dyDescent="0.3">
      <c r="A51" s="126" t="s">
        <v>800</v>
      </c>
      <c r="B51" s="124">
        <v>2695</v>
      </c>
      <c r="C51" s="124">
        <v>8.8899299999999997</v>
      </c>
      <c r="D51" s="124">
        <v>1.2190000000000001</v>
      </c>
      <c r="E51" s="124">
        <v>0.20300000000000001</v>
      </c>
      <c r="F51" s="124">
        <v>0.20530999999999999</v>
      </c>
      <c r="G51" s="124">
        <v>1.8530000000000001E-2</v>
      </c>
      <c r="H51" s="124">
        <v>3875.6066799999999</v>
      </c>
      <c r="I51" s="126" t="s">
        <v>1447</v>
      </c>
      <c r="J51" s="126" t="s">
        <v>1447</v>
      </c>
      <c r="K51" s="124">
        <v>0.62822999999999996</v>
      </c>
      <c r="L51" s="124">
        <v>23.758310000000002</v>
      </c>
      <c r="M51" s="126" t="s">
        <v>1447</v>
      </c>
      <c r="N51" s="124">
        <v>0.25457999999999997</v>
      </c>
      <c r="O51" s="124">
        <v>0.22903000000000001</v>
      </c>
      <c r="P51" s="124">
        <v>2412.21</v>
      </c>
      <c r="Q51" s="124">
        <v>0.98799999999999999</v>
      </c>
      <c r="R51" s="124">
        <v>0.122</v>
      </c>
      <c r="S51" s="124">
        <v>0.17199999999999999</v>
      </c>
      <c r="T51" s="124">
        <v>0.55400000000000005</v>
      </c>
      <c r="U51" s="126" t="s">
        <v>1447</v>
      </c>
      <c r="V51" s="124">
        <v>273.28899999999999</v>
      </c>
      <c r="W51" s="124">
        <v>4.1000000000000002E-2</v>
      </c>
      <c r="X51" s="124">
        <v>0.02</v>
      </c>
      <c r="Y51" s="124">
        <v>60</v>
      </c>
      <c r="Z51" s="124">
        <v>0.11600000000000001</v>
      </c>
      <c r="AA51" s="124">
        <v>0.53047</v>
      </c>
      <c r="AB51" s="124">
        <v>0.22298000000000001</v>
      </c>
      <c r="AC51" s="124">
        <v>10.88</v>
      </c>
      <c r="AD51" s="124">
        <v>0.30170000000000002</v>
      </c>
    </row>
    <row r="52" spans="1:30" x14ac:dyDescent="0.3">
      <c r="A52" s="126" t="s">
        <v>801</v>
      </c>
      <c r="B52" s="124">
        <v>2695</v>
      </c>
      <c r="C52" s="124">
        <v>8.8899299999999997</v>
      </c>
      <c r="D52" s="124">
        <v>1.2190000000000001</v>
      </c>
      <c r="E52" s="124">
        <v>0.20300000000000001</v>
      </c>
      <c r="F52" s="124">
        <v>0.20530999999999999</v>
      </c>
      <c r="G52" s="124">
        <v>1.8530000000000001E-2</v>
      </c>
      <c r="H52" s="124">
        <v>3875.6066799999999</v>
      </c>
      <c r="I52" s="126" t="s">
        <v>1447</v>
      </c>
      <c r="J52" s="126" t="s">
        <v>1447</v>
      </c>
      <c r="K52" s="124">
        <v>0.62822999999999996</v>
      </c>
      <c r="L52" s="124">
        <v>23.758310000000002</v>
      </c>
      <c r="M52" s="126" t="s">
        <v>1447</v>
      </c>
      <c r="N52" s="124">
        <v>0.25457999999999997</v>
      </c>
      <c r="O52" s="124">
        <v>0.22903000000000001</v>
      </c>
      <c r="P52" s="124">
        <v>2412.21</v>
      </c>
      <c r="Q52" s="124">
        <v>0.98799999999999999</v>
      </c>
      <c r="R52" s="124">
        <v>0.122</v>
      </c>
      <c r="S52" s="124">
        <v>0.17199999999999999</v>
      </c>
      <c r="T52" s="124">
        <v>0.55400000000000005</v>
      </c>
      <c r="U52" s="126" t="s">
        <v>1447</v>
      </c>
      <c r="V52" s="124">
        <v>273.28899999999999</v>
      </c>
      <c r="W52" s="124">
        <v>4.1000000000000002E-2</v>
      </c>
      <c r="X52" s="124">
        <v>0.02</v>
      </c>
      <c r="Y52" s="124">
        <v>60</v>
      </c>
      <c r="Z52" s="124">
        <v>0.11600000000000001</v>
      </c>
      <c r="AA52" s="124">
        <v>0.53047</v>
      </c>
      <c r="AB52" s="124">
        <v>0.22298000000000001</v>
      </c>
      <c r="AC52" s="124">
        <v>10.88</v>
      </c>
      <c r="AD52" s="124">
        <v>0.30170000000000002</v>
      </c>
    </row>
    <row r="53" spans="1:30" x14ac:dyDescent="0.3">
      <c r="A53" s="126" t="s">
        <v>802</v>
      </c>
      <c r="B53" s="124">
        <v>2695</v>
      </c>
      <c r="C53" s="124">
        <v>8.7361799999999992</v>
      </c>
      <c r="D53" s="124">
        <v>1.1395</v>
      </c>
      <c r="E53" s="124">
        <v>0.17299999999999999</v>
      </c>
      <c r="F53" s="124">
        <v>0.24206</v>
      </c>
      <c r="G53" s="124">
        <v>1.5789999999999998E-2</v>
      </c>
      <c r="H53" s="124">
        <v>3875.6060699999998</v>
      </c>
      <c r="I53" s="126" t="s">
        <v>1447</v>
      </c>
      <c r="J53" s="126" t="s">
        <v>1447</v>
      </c>
      <c r="K53" s="124">
        <v>0.70211999999999997</v>
      </c>
      <c r="L53" s="124">
        <v>23.756740000000001</v>
      </c>
      <c r="M53" s="126" t="s">
        <v>1447</v>
      </c>
      <c r="N53" s="124">
        <v>0.24424000000000001</v>
      </c>
      <c r="O53" s="124">
        <v>0.25666</v>
      </c>
      <c r="P53" s="124">
        <v>2412.0700000000002</v>
      </c>
      <c r="Q53" s="124">
        <v>0.97</v>
      </c>
      <c r="R53" s="124">
        <v>0.13900000000000001</v>
      </c>
      <c r="S53" s="124">
        <v>6.2E-2</v>
      </c>
      <c r="T53" s="124">
        <v>0.53700000000000003</v>
      </c>
      <c r="U53" s="126" t="s">
        <v>1447</v>
      </c>
      <c r="V53" s="124">
        <v>273.27999999999997</v>
      </c>
      <c r="W53" s="124">
        <v>5.8000000000000003E-2</v>
      </c>
      <c r="X53" s="124">
        <v>0.03</v>
      </c>
      <c r="Y53" s="124">
        <v>60</v>
      </c>
      <c r="Z53" s="124">
        <v>0.107</v>
      </c>
      <c r="AA53" s="124">
        <v>0.52647999999999995</v>
      </c>
      <c r="AB53" s="124">
        <v>0.21987999999999999</v>
      </c>
      <c r="AC53" s="124">
        <v>10.67</v>
      </c>
      <c r="AD53" s="124">
        <v>0.30014999999999997</v>
      </c>
    </row>
    <row r="54" spans="1:30" x14ac:dyDescent="0.3">
      <c r="A54" s="126" t="s">
        <v>803</v>
      </c>
      <c r="B54" s="124">
        <v>2695</v>
      </c>
      <c r="C54" s="124">
        <v>8.7361799999999992</v>
      </c>
      <c r="D54" s="124">
        <v>1.1395</v>
      </c>
      <c r="E54" s="124">
        <v>0.17299999999999999</v>
      </c>
      <c r="F54" s="124">
        <v>0.24206</v>
      </c>
      <c r="G54" s="124">
        <v>1.5789999999999998E-2</v>
      </c>
      <c r="H54" s="124">
        <v>3875.6060699999998</v>
      </c>
      <c r="I54" s="126" t="s">
        <v>1447</v>
      </c>
      <c r="J54" s="126" t="s">
        <v>1447</v>
      </c>
      <c r="K54" s="124">
        <v>0.70211999999999997</v>
      </c>
      <c r="L54" s="124">
        <v>23.756740000000001</v>
      </c>
      <c r="M54" s="126" t="s">
        <v>1447</v>
      </c>
      <c r="N54" s="124">
        <v>0.24424000000000001</v>
      </c>
      <c r="O54" s="124">
        <v>0.25666</v>
      </c>
      <c r="P54" s="124">
        <v>2412.0700000000002</v>
      </c>
      <c r="Q54" s="124">
        <v>0.97</v>
      </c>
      <c r="R54" s="124">
        <v>0.13900000000000001</v>
      </c>
      <c r="S54" s="124">
        <v>6.2E-2</v>
      </c>
      <c r="T54" s="124">
        <v>0.53700000000000003</v>
      </c>
      <c r="U54" s="126" t="s">
        <v>1447</v>
      </c>
      <c r="V54" s="124">
        <v>273.27999999999997</v>
      </c>
      <c r="W54" s="124">
        <v>5.8000000000000003E-2</v>
      </c>
      <c r="X54" s="124">
        <v>0.03</v>
      </c>
      <c r="Y54" s="124">
        <v>60</v>
      </c>
      <c r="Z54" s="124">
        <v>0.107</v>
      </c>
      <c r="AA54" s="124">
        <v>0.52647999999999995</v>
      </c>
      <c r="AB54" s="124">
        <v>0.21987999999999999</v>
      </c>
      <c r="AC54" s="124">
        <v>10.67</v>
      </c>
      <c r="AD54" s="124">
        <v>0.30014999999999997</v>
      </c>
    </row>
    <row r="55" spans="1:30" x14ac:dyDescent="0.3">
      <c r="A55" s="126" t="s">
        <v>804</v>
      </c>
      <c r="B55" s="124">
        <v>2695</v>
      </c>
      <c r="C55" s="124">
        <v>8.5854599999999994</v>
      </c>
      <c r="D55" s="124">
        <v>1.1449</v>
      </c>
      <c r="E55" s="124">
        <v>0.155</v>
      </c>
      <c r="F55" s="124">
        <v>0.27468999999999999</v>
      </c>
      <c r="G55" s="124">
        <v>1.251E-2</v>
      </c>
      <c r="H55" s="124">
        <v>3875.6054600000002</v>
      </c>
      <c r="I55" s="126" t="s">
        <v>1447</v>
      </c>
      <c r="J55" s="126" t="s">
        <v>1447</v>
      </c>
      <c r="K55" s="124">
        <v>0.72204999999999997</v>
      </c>
      <c r="L55" s="124">
        <v>23.75517</v>
      </c>
      <c r="M55" s="126" t="s">
        <v>1447</v>
      </c>
      <c r="N55" s="124">
        <v>0.23907</v>
      </c>
      <c r="O55" s="124">
        <v>0.26811000000000001</v>
      </c>
      <c r="P55" s="124">
        <v>2411.88</v>
      </c>
      <c r="Q55" s="124">
        <v>0.94599999999999995</v>
      </c>
      <c r="R55" s="124">
        <v>0.156</v>
      </c>
      <c r="S55" s="124">
        <v>5.8999999999999997E-2</v>
      </c>
      <c r="T55" s="124">
        <v>0.54700000000000004</v>
      </c>
      <c r="U55" s="126" t="s">
        <v>1447</v>
      </c>
      <c r="V55" s="124">
        <v>273.27100000000002</v>
      </c>
      <c r="W55" s="124">
        <v>7.6999999999999999E-2</v>
      </c>
      <c r="X55" s="124">
        <v>0.04</v>
      </c>
      <c r="Y55" s="124">
        <v>60</v>
      </c>
      <c r="Z55" s="124">
        <v>9.8000000000000004E-2</v>
      </c>
      <c r="AA55" s="124">
        <v>0.53647999999999996</v>
      </c>
      <c r="AB55" s="124">
        <v>0.19389999999999999</v>
      </c>
      <c r="AC55" s="124">
        <v>10.47</v>
      </c>
      <c r="AD55" s="124">
        <v>0.29821999999999999</v>
      </c>
    </row>
    <row r="56" spans="1:30" x14ac:dyDescent="0.3">
      <c r="A56" s="126" t="s">
        <v>805</v>
      </c>
      <c r="B56" s="124">
        <v>2695</v>
      </c>
      <c r="C56" s="124">
        <v>8.5854599999999994</v>
      </c>
      <c r="D56" s="124">
        <v>1.1449</v>
      </c>
      <c r="E56" s="124">
        <v>0.155</v>
      </c>
      <c r="F56" s="124">
        <v>0.27468999999999999</v>
      </c>
      <c r="G56" s="124">
        <v>1.251E-2</v>
      </c>
      <c r="H56" s="124">
        <v>3875.6054600000002</v>
      </c>
      <c r="I56" s="126" t="s">
        <v>1447</v>
      </c>
      <c r="J56" s="126" t="s">
        <v>1447</v>
      </c>
      <c r="K56" s="124">
        <v>0.72204999999999997</v>
      </c>
      <c r="L56" s="124">
        <v>23.75517</v>
      </c>
      <c r="M56" s="126" t="s">
        <v>1447</v>
      </c>
      <c r="N56" s="124">
        <v>0.23907</v>
      </c>
      <c r="O56" s="124">
        <v>0.26811000000000001</v>
      </c>
      <c r="P56" s="124">
        <v>2411.88</v>
      </c>
      <c r="Q56" s="124">
        <v>0.94599999999999995</v>
      </c>
      <c r="R56" s="124">
        <v>0.156</v>
      </c>
      <c r="S56" s="124">
        <v>5.8999999999999997E-2</v>
      </c>
      <c r="T56" s="124">
        <v>0.54700000000000004</v>
      </c>
      <c r="U56" s="126" t="s">
        <v>1447</v>
      </c>
      <c r="V56" s="124">
        <v>273.27100000000002</v>
      </c>
      <c r="W56" s="124">
        <v>7.6999999999999999E-2</v>
      </c>
      <c r="X56" s="124">
        <v>0.04</v>
      </c>
      <c r="Y56" s="124">
        <v>60</v>
      </c>
      <c r="Z56" s="124">
        <v>9.8000000000000004E-2</v>
      </c>
      <c r="AA56" s="124">
        <v>0.53647999999999996</v>
      </c>
      <c r="AB56" s="124">
        <v>0.19389999999999999</v>
      </c>
      <c r="AC56" s="124">
        <v>10.47</v>
      </c>
      <c r="AD56" s="124">
        <v>0.29821999999999999</v>
      </c>
    </row>
    <row r="57" spans="1:30" x14ac:dyDescent="0.3">
      <c r="A57" s="126" t="s">
        <v>806</v>
      </c>
      <c r="B57" s="124">
        <v>2695</v>
      </c>
      <c r="C57" s="124">
        <v>8.4504000000000001</v>
      </c>
      <c r="D57" s="124">
        <v>1.1476</v>
      </c>
      <c r="E57" s="124">
        <v>0.16400000000000001</v>
      </c>
      <c r="F57" s="124">
        <v>0.26824999999999999</v>
      </c>
      <c r="G57" s="124">
        <v>1.3440000000000001E-2</v>
      </c>
      <c r="H57" s="124">
        <v>3875.61033</v>
      </c>
      <c r="I57" s="126" t="s">
        <v>1447</v>
      </c>
      <c r="J57" s="126" t="s">
        <v>1447</v>
      </c>
      <c r="K57" s="124">
        <v>0.73026000000000002</v>
      </c>
      <c r="L57" s="124">
        <v>23.764589999999998</v>
      </c>
      <c r="M57" s="126" t="s">
        <v>1447</v>
      </c>
      <c r="N57" s="124">
        <v>0.23907</v>
      </c>
      <c r="O57" s="124">
        <v>0.27390999999999999</v>
      </c>
      <c r="P57" s="124">
        <v>2411.83</v>
      </c>
      <c r="Q57" s="124">
        <v>0.94</v>
      </c>
      <c r="R57" s="124">
        <v>0.16500000000000001</v>
      </c>
      <c r="S57" s="124">
        <v>0.1</v>
      </c>
      <c r="T57" s="124">
        <v>0.55700000000000005</v>
      </c>
      <c r="U57" s="126" t="s">
        <v>1447</v>
      </c>
      <c r="V57" s="124">
        <v>273.26299999999998</v>
      </c>
      <c r="W57" s="124">
        <v>9.7000000000000003E-2</v>
      </c>
      <c r="X57" s="124">
        <v>5.1999999999999998E-2</v>
      </c>
      <c r="Y57" s="124">
        <v>60</v>
      </c>
      <c r="Z57" s="124">
        <v>8.6999999999999994E-2</v>
      </c>
      <c r="AA57" s="124">
        <v>0.53047</v>
      </c>
      <c r="AB57" s="124">
        <v>0.20072999999999999</v>
      </c>
      <c r="AC57" s="124">
        <v>10.26</v>
      </c>
      <c r="AD57" s="124">
        <v>0.29668</v>
      </c>
    </row>
    <row r="58" spans="1:30" x14ac:dyDescent="0.3">
      <c r="A58" s="127" t="s">
        <v>807</v>
      </c>
      <c r="B58" s="133">
        <v>2695</v>
      </c>
      <c r="C58" s="133">
        <v>8.4504000000000001</v>
      </c>
      <c r="D58" s="133">
        <v>1.1476</v>
      </c>
      <c r="E58" s="133">
        <v>0.16400000000000001</v>
      </c>
      <c r="F58" s="133">
        <v>0.26824999999999999</v>
      </c>
      <c r="G58" s="133">
        <v>1.3440000000000001E-2</v>
      </c>
      <c r="H58" s="133">
        <v>3875.61033</v>
      </c>
      <c r="I58" s="127" t="s">
        <v>1447</v>
      </c>
      <c r="J58" s="127" t="s">
        <v>1447</v>
      </c>
      <c r="K58" s="133">
        <v>0.73026000000000002</v>
      </c>
      <c r="L58" s="133">
        <v>23.764589999999998</v>
      </c>
      <c r="M58" s="127" t="s">
        <v>1447</v>
      </c>
      <c r="N58" s="133">
        <v>0.23907</v>
      </c>
      <c r="O58" s="133">
        <v>0.27390999999999999</v>
      </c>
      <c r="P58" s="133">
        <v>2411.83</v>
      </c>
      <c r="Q58" s="133">
        <v>0.94</v>
      </c>
      <c r="R58" s="133">
        <v>0.16500000000000001</v>
      </c>
      <c r="S58" s="133">
        <v>0.1</v>
      </c>
      <c r="T58" s="133">
        <v>0.55700000000000005</v>
      </c>
      <c r="U58" s="127" t="s">
        <v>1447</v>
      </c>
      <c r="V58" s="133">
        <v>273.26299999999998</v>
      </c>
      <c r="W58" s="133">
        <v>9.7000000000000003E-2</v>
      </c>
      <c r="X58" s="133">
        <v>5.1999999999999998E-2</v>
      </c>
      <c r="Y58" s="133">
        <v>60</v>
      </c>
      <c r="Z58" s="133">
        <v>8.6999999999999994E-2</v>
      </c>
      <c r="AA58" s="133">
        <v>0.53047</v>
      </c>
      <c r="AB58" s="133">
        <v>0.20072999999999999</v>
      </c>
      <c r="AC58" s="133">
        <v>10.26</v>
      </c>
      <c r="AD58" s="133">
        <v>0.29668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1479</v>
      </c>
      <c r="C5" s="1"/>
      <c r="D5" s="1"/>
      <c r="E5" s="1"/>
      <c r="F5" s="1"/>
      <c r="G5" s="1"/>
      <c r="H5" s="1"/>
    </row>
    <row r="6" spans="1:8" ht="27.6" x14ac:dyDescent="0.3">
      <c r="A6" s="1"/>
      <c r="B6" s="3" t="s">
        <v>51</v>
      </c>
      <c r="C6" s="3" t="s">
        <v>3</v>
      </c>
      <c r="D6" s="3" t="s">
        <v>1480</v>
      </c>
      <c r="E6" s="3" t="s">
        <v>7</v>
      </c>
      <c r="F6" s="3" t="s">
        <v>8</v>
      </c>
      <c r="G6" s="3" t="s">
        <v>1481</v>
      </c>
      <c r="H6" s="3" t="s">
        <v>1482</v>
      </c>
    </row>
    <row r="7" spans="1:8" x14ac:dyDescent="0.3">
      <c r="A7" s="1"/>
      <c r="B7" s="87" t="s">
        <v>55</v>
      </c>
      <c r="C7" s="6" t="s">
        <v>63</v>
      </c>
      <c r="D7" s="6" t="s">
        <v>1483</v>
      </c>
      <c r="E7" s="87" t="s">
        <v>1484</v>
      </c>
      <c r="F7" s="87" t="s">
        <v>1485</v>
      </c>
      <c r="G7" s="146">
        <v>1</v>
      </c>
      <c r="H7" s="87"/>
    </row>
    <row r="8" spans="1:8" x14ac:dyDescent="0.3">
      <c r="A8" s="1"/>
      <c r="B8" s="87" t="s">
        <v>55</v>
      </c>
      <c r="C8" s="6" t="s">
        <v>63</v>
      </c>
      <c r="D8" s="6" t="s">
        <v>1486</v>
      </c>
      <c r="E8" s="87" t="s">
        <v>1484</v>
      </c>
      <c r="F8" s="87" t="s">
        <v>1485</v>
      </c>
      <c r="G8" s="146">
        <v>0</v>
      </c>
      <c r="H8" s="87"/>
    </row>
    <row r="9" spans="1:8" x14ac:dyDescent="0.3">
      <c r="A9" s="1"/>
      <c r="B9" s="87" t="s">
        <v>55</v>
      </c>
      <c r="C9" s="6" t="s">
        <v>63</v>
      </c>
      <c r="D9" s="6" t="s">
        <v>1487</v>
      </c>
      <c r="E9" s="87" t="s">
        <v>1484</v>
      </c>
      <c r="F9" s="87" t="s">
        <v>1485</v>
      </c>
      <c r="G9" s="146">
        <v>0</v>
      </c>
      <c r="H9" s="87"/>
    </row>
    <row r="10" spans="1:8" x14ac:dyDescent="0.3">
      <c r="A10" s="1"/>
      <c r="B10" s="87" t="s">
        <v>55</v>
      </c>
      <c r="C10" s="6" t="s">
        <v>63</v>
      </c>
      <c r="D10" s="6" t="s">
        <v>1488</v>
      </c>
      <c r="E10" s="87" t="s">
        <v>1484</v>
      </c>
      <c r="F10" s="87" t="s">
        <v>1485</v>
      </c>
      <c r="G10" s="146">
        <v>7</v>
      </c>
      <c r="H10" s="87"/>
    </row>
    <row r="11" spans="1:8" x14ac:dyDescent="0.3">
      <c r="A11" s="1"/>
      <c r="B11" s="87" t="s">
        <v>55</v>
      </c>
      <c r="C11" s="6" t="s">
        <v>63</v>
      </c>
      <c r="D11" s="6" t="s">
        <v>1489</v>
      </c>
      <c r="E11" s="87" t="s">
        <v>1484</v>
      </c>
      <c r="F11" s="87" t="s">
        <v>1485</v>
      </c>
      <c r="G11" s="146">
        <v>0.03</v>
      </c>
      <c r="H11" s="87"/>
    </row>
    <row r="12" spans="1:8" x14ac:dyDescent="0.3">
      <c r="A12" s="1"/>
      <c r="B12" s="87" t="s">
        <v>55</v>
      </c>
      <c r="C12" s="6" t="s">
        <v>63</v>
      </c>
      <c r="D12" s="6" t="s">
        <v>1490</v>
      </c>
      <c r="E12" s="87" t="s">
        <v>1484</v>
      </c>
      <c r="F12" s="87" t="s">
        <v>1485</v>
      </c>
      <c r="G12" s="146">
        <v>0</v>
      </c>
      <c r="H12" s="87"/>
    </row>
    <row r="13" spans="1:8" x14ac:dyDescent="0.3">
      <c r="A13" s="1"/>
      <c r="B13" s="87" t="s">
        <v>55</v>
      </c>
      <c r="C13" s="6" t="s">
        <v>63</v>
      </c>
      <c r="D13" s="6" t="s">
        <v>1491</v>
      </c>
      <c r="E13" s="87" t="s">
        <v>1484</v>
      </c>
      <c r="F13" s="87" t="s">
        <v>1485</v>
      </c>
      <c r="G13" s="146">
        <v>0</v>
      </c>
      <c r="H13" s="87"/>
    </row>
    <row r="14" spans="1:8" x14ac:dyDescent="0.3">
      <c r="A14" s="1"/>
      <c r="B14" s="87" t="s">
        <v>55</v>
      </c>
      <c r="C14" s="6" t="s">
        <v>545</v>
      </c>
      <c r="D14" s="6" t="s">
        <v>1468</v>
      </c>
      <c r="E14" s="87" t="s">
        <v>1484</v>
      </c>
      <c r="F14" s="87" t="s">
        <v>1485</v>
      </c>
      <c r="G14" s="146">
        <v>0.25</v>
      </c>
      <c r="H14" s="87" t="s">
        <v>1492</v>
      </c>
    </row>
    <row r="15" spans="1:8" x14ac:dyDescent="0.3">
      <c r="A15" s="1"/>
      <c r="B15" s="87" t="s">
        <v>55</v>
      </c>
      <c r="C15" s="6" t="s">
        <v>543</v>
      </c>
      <c r="D15" s="6" t="s">
        <v>1493</v>
      </c>
      <c r="E15" s="87" t="s">
        <v>1484</v>
      </c>
      <c r="F15" s="87" t="s">
        <v>1485</v>
      </c>
      <c r="G15" s="146">
        <v>0.12</v>
      </c>
      <c r="H15" s="87"/>
    </row>
    <row r="16" spans="1:8" x14ac:dyDescent="0.3">
      <c r="A16" s="1"/>
      <c r="B16" s="87" t="s">
        <v>55</v>
      </c>
      <c r="C16" s="6" t="s">
        <v>543</v>
      </c>
      <c r="D16" s="6" t="s">
        <v>1494</v>
      </c>
      <c r="E16" s="87" t="s">
        <v>1484</v>
      </c>
      <c r="F16" s="87" t="s">
        <v>1485</v>
      </c>
      <c r="G16" s="146">
        <v>0.25</v>
      </c>
      <c r="H16" s="87"/>
    </row>
    <row r="17" spans="1:8" x14ac:dyDescent="0.3">
      <c r="A17" s="1"/>
      <c r="B17" s="87" t="s">
        <v>55</v>
      </c>
      <c r="C17" s="6" t="s">
        <v>543</v>
      </c>
      <c r="D17" s="6" t="s">
        <v>1495</v>
      </c>
      <c r="E17" s="87" t="s">
        <v>1484</v>
      </c>
      <c r="F17" s="87" t="s">
        <v>1485</v>
      </c>
      <c r="G17" s="146">
        <v>0.18</v>
      </c>
      <c r="H17" s="87"/>
    </row>
    <row r="18" spans="1:8" x14ac:dyDescent="0.3">
      <c r="A18" s="1"/>
      <c r="B18" s="87" t="s">
        <v>55</v>
      </c>
      <c r="C18" s="6" t="s">
        <v>543</v>
      </c>
      <c r="D18" s="6" t="s">
        <v>1496</v>
      </c>
      <c r="E18" s="87" t="s">
        <v>1484</v>
      </c>
      <c r="F18" s="87" t="s">
        <v>1485</v>
      </c>
      <c r="G18" s="146">
        <v>4.0999999999999996</v>
      </c>
      <c r="H18" s="87"/>
    </row>
    <row r="19" spans="1:8" x14ac:dyDescent="0.3">
      <c r="A19" s="1"/>
      <c r="B19" s="87" t="s">
        <v>55</v>
      </c>
      <c r="C19" s="6" t="s">
        <v>543</v>
      </c>
      <c r="D19" s="6" t="s">
        <v>1497</v>
      </c>
      <c r="E19" s="87" t="s">
        <v>1484</v>
      </c>
      <c r="F19" s="87" t="s">
        <v>1485</v>
      </c>
      <c r="G19" s="146">
        <v>0.17</v>
      </c>
      <c r="H19" s="87"/>
    </row>
    <row r="20" spans="1:8" x14ac:dyDescent="0.3">
      <c r="A20" s="1"/>
      <c r="B20" s="87" t="s">
        <v>55</v>
      </c>
      <c r="C20" s="6" t="s">
        <v>543</v>
      </c>
      <c r="D20" s="6" t="s">
        <v>1498</v>
      </c>
      <c r="E20" s="87" t="s">
        <v>1484</v>
      </c>
      <c r="F20" s="87" t="s">
        <v>1485</v>
      </c>
      <c r="G20" s="146">
        <v>0.81</v>
      </c>
      <c r="H20" s="87"/>
    </row>
    <row r="21" spans="1:8" x14ac:dyDescent="0.3">
      <c r="A21" s="1"/>
      <c r="B21" s="87" t="s">
        <v>55</v>
      </c>
      <c r="C21" s="6" t="s">
        <v>543</v>
      </c>
      <c r="D21" s="6" t="s">
        <v>1499</v>
      </c>
      <c r="E21" s="87" t="s">
        <v>1484</v>
      </c>
      <c r="F21" s="87" t="s">
        <v>1485</v>
      </c>
      <c r="G21" s="146">
        <v>0.13</v>
      </c>
      <c r="H21" s="87"/>
    </row>
    <row r="22" spans="1:8" x14ac:dyDescent="0.3">
      <c r="A22" s="1"/>
      <c r="B22" s="87" t="s">
        <v>55</v>
      </c>
      <c r="C22" s="6" t="s">
        <v>543</v>
      </c>
      <c r="D22" s="6" t="s">
        <v>1500</v>
      </c>
      <c r="E22" s="87" t="s">
        <v>1484</v>
      </c>
      <c r="F22" s="87" t="s">
        <v>1485</v>
      </c>
      <c r="G22" s="146">
        <v>7.0000000000000007E-2</v>
      </c>
      <c r="H22" s="87"/>
    </row>
    <row r="23" spans="1:8" x14ac:dyDescent="0.3">
      <c r="A23" s="1"/>
      <c r="B23" s="87" t="s">
        <v>55</v>
      </c>
      <c r="C23" s="6" t="s">
        <v>543</v>
      </c>
      <c r="D23" s="6" t="s">
        <v>1501</v>
      </c>
      <c r="E23" s="87" t="s">
        <v>1484</v>
      </c>
      <c r="F23" s="87" t="s">
        <v>1485</v>
      </c>
      <c r="G23" s="146">
        <v>0.25</v>
      </c>
      <c r="H23" s="87"/>
    </row>
    <row r="24" spans="1:8" x14ac:dyDescent="0.3">
      <c r="A24" s="1"/>
      <c r="B24" s="87" t="s">
        <v>55</v>
      </c>
      <c r="C24" s="6" t="s">
        <v>543</v>
      </c>
      <c r="D24" s="6" t="s">
        <v>1502</v>
      </c>
      <c r="E24" s="87" t="s">
        <v>1484</v>
      </c>
      <c r="F24" s="87" t="s">
        <v>1485</v>
      </c>
      <c r="G24" s="146">
        <v>0.3</v>
      </c>
      <c r="H24" s="87"/>
    </row>
    <row r="25" spans="1:8" x14ac:dyDescent="0.3">
      <c r="A25" s="1"/>
      <c r="B25" s="87" t="s">
        <v>55</v>
      </c>
      <c r="C25" s="6" t="s">
        <v>543</v>
      </c>
      <c r="D25" s="6" t="s">
        <v>1503</v>
      </c>
      <c r="E25" s="87" t="s">
        <v>1484</v>
      </c>
      <c r="F25" s="87" t="s">
        <v>1485</v>
      </c>
      <c r="G25" s="146">
        <v>0.12</v>
      </c>
      <c r="H25" s="87"/>
    </row>
    <row r="26" spans="1:8" x14ac:dyDescent="0.3">
      <c r="A26" s="1"/>
      <c r="B26" s="87" t="s">
        <v>55</v>
      </c>
      <c r="C26" s="6" t="s">
        <v>543</v>
      </c>
      <c r="D26" s="6" t="s">
        <v>1504</v>
      </c>
      <c r="E26" s="87" t="s">
        <v>1484</v>
      </c>
      <c r="F26" s="87" t="s">
        <v>1485</v>
      </c>
      <c r="G26" s="146">
        <v>0.49</v>
      </c>
      <c r="H26" s="87"/>
    </row>
    <row r="27" spans="1:8" x14ac:dyDescent="0.3">
      <c r="A27" s="1"/>
      <c r="B27" s="87" t="s">
        <v>55</v>
      </c>
      <c r="C27" s="6" t="s">
        <v>543</v>
      </c>
      <c r="D27" s="6" t="s">
        <v>1505</v>
      </c>
      <c r="E27" s="87" t="s">
        <v>1484</v>
      </c>
      <c r="F27" s="87" t="s">
        <v>1485</v>
      </c>
      <c r="G27" s="146">
        <v>31.335999999999999</v>
      </c>
      <c r="H27" s="87"/>
    </row>
    <row r="28" spans="1:8" x14ac:dyDescent="0.3">
      <c r="A28" s="1"/>
      <c r="B28" s="87" t="s">
        <v>55</v>
      </c>
      <c r="C28" s="6" t="s">
        <v>543</v>
      </c>
      <c r="D28" s="6" t="s">
        <v>1506</v>
      </c>
      <c r="E28" s="87" t="s">
        <v>1484</v>
      </c>
      <c r="F28" s="87" t="s">
        <v>1485</v>
      </c>
      <c r="G28" s="146">
        <v>0.1</v>
      </c>
      <c r="H28" s="87"/>
    </row>
    <row r="29" spans="1:8" x14ac:dyDescent="0.3">
      <c r="A29" s="1"/>
      <c r="B29" s="87" t="s">
        <v>55</v>
      </c>
      <c r="C29" s="6" t="s">
        <v>543</v>
      </c>
      <c r="D29" s="6" t="s">
        <v>1507</v>
      </c>
      <c r="E29" s="87" t="s">
        <v>1484</v>
      </c>
      <c r="F29" s="87" t="s">
        <v>1485</v>
      </c>
      <c r="G29" s="146">
        <v>0.32</v>
      </c>
      <c r="H29" s="87"/>
    </row>
    <row r="30" spans="1:8" x14ac:dyDescent="0.3">
      <c r="A30" s="1"/>
      <c r="B30" s="87" t="s">
        <v>55</v>
      </c>
      <c r="C30" s="6" t="s">
        <v>543</v>
      </c>
      <c r="D30" s="6" t="s">
        <v>1508</v>
      </c>
      <c r="E30" s="87" t="s">
        <v>1484</v>
      </c>
      <c r="F30" s="87" t="s">
        <v>1485</v>
      </c>
      <c r="G30" s="146">
        <v>0.32</v>
      </c>
      <c r="H30" s="87"/>
    </row>
    <row r="31" spans="1:8" x14ac:dyDescent="0.3">
      <c r="A31" s="1"/>
      <c r="B31" s="87" t="s">
        <v>55</v>
      </c>
      <c r="C31" s="6" t="s">
        <v>543</v>
      </c>
      <c r="D31" s="6" t="s">
        <v>1509</v>
      </c>
      <c r="E31" s="87" t="s">
        <v>1484</v>
      </c>
      <c r="F31" s="87" t="s">
        <v>1485</v>
      </c>
      <c r="G31" s="146">
        <v>0.12</v>
      </c>
      <c r="H31" s="87"/>
    </row>
    <row r="32" spans="1:8" x14ac:dyDescent="0.3">
      <c r="A32" s="1"/>
      <c r="B32" s="87" t="s">
        <v>55</v>
      </c>
      <c r="C32" s="6" t="s">
        <v>543</v>
      </c>
      <c r="D32" s="6" t="s">
        <v>1510</v>
      </c>
      <c r="E32" s="87" t="s">
        <v>1484</v>
      </c>
      <c r="F32" s="87" t="s">
        <v>1485</v>
      </c>
      <c r="G32" s="146">
        <v>0.42</v>
      </c>
      <c r="H32" s="87"/>
    </row>
    <row r="33" spans="1:8" x14ac:dyDescent="0.3">
      <c r="A33" s="1"/>
      <c r="B33" s="87" t="s">
        <v>55</v>
      </c>
      <c r="C33" s="6" t="s">
        <v>543</v>
      </c>
      <c r="D33" s="6" t="s">
        <v>1511</v>
      </c>
      <c r="E33" s="87" t="s">
        <v>1484</v>
      </c>
      <c r="F33" s="87" t="s">
        <v>1485</v>
      </c>
      <c r="G33" s="146">
        <v>0.16</v>
      </c>
      <c r="H33" s="87"/>
    </row>
    <row r="34" spans="1:8" x14ac:dyDescent="0.3">
      <c r="A34" s="1"/>
      <c r="B34" s="87" t="s">
        <v>55</v>
      </c>
      <c r="C34" s="6" t="s">
        <v>543</v>
      </c>
      <c r="D34" s="6" t="s">
        <v>1512</v>
      </c>
      <c r="E34" s="87" t="s">
        <v>1484</v>
      </c>
      <c r="F34" s="87" t="s">
        <v>1485</v>
      </c>
      <c r="G34" s="146">
        <v>0.15</v>
      </c>
      <c r="H34" s="87"/>
    </row>
    <row r="35" spans="1:8" x14ac:dyDescent="0.3">
      <c r="A35" s="1"/>
      <c r="B35" s="87" t="s">
        <v>55</v>
      </c>
      <c r="C35" s="6" t="s">
        <v>543</v>
      </c>
      <c r="D35" s="6" t="s">
        <v>1513</v>
      </c>
      <c r="E35" s="87" t="s">
        <v>1484</v>
      </c>
      <c r="F35" s="87" t="s">
        <v>1485</v>
      </c>
      <c r="G35" s="146">
        <v>1.74</v>
      </c>
      <c r="H35" s="87"/>
    </row>
    <row r="36" spans="1:8" x14ac:dyDescent="0.3">
      <c r="A36" s="1"/>
      <c r="B36" s="87" t="s">
        <v>55</v>
      </c>
      <c r="C36" s="6" t="s">
        <v>44</v>
      </c>
      <c r="D36" s="6" t="s">
        <v>1514</v>
      </c>
      <c r="E36" s="87" t="s">
        <v>1484</v>
      </c>
      <c r="F36" s="87" t="s">
        <v>1485</v>
      </c>
      <c r="G36" s="146">
        <v>31.335999999999999</v>
      </c>
      <c r="H36" s="87"/>
    </row>
    <row r="37" spans="1:8" x14ac:dyDescent="0.3">
      <c r="A37" s="1"/>
      <c r="B37" s="87" t="s">
        <v>55</v>
      </c>
      <c r="C37" s="6" t="s">
        <v>44</v>
      </c>
      <c r="D37" s="6" t="s">
        <v>1515</v>
      </c>
      <c r="E37" s="87" t="s">
        <v>1484</v>
      </c>
      <c r="F37" s="87" t="s">
        <v>1485</v>
      </c>
      <c r="G37" s="146">
        <v>1.081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1516</v>
      </c>
      <c r="C5" s="1"/>
      <c r="D5" s="1"/>
      <c r="E5" s="1"/>
      <c r="F5" s="1"/>
      <c r="G5" s="1"/>
      <c r="H5" s="1"/>
    </row>
    <row r="6" spans="1:8" ht="27.6" x14ac:dyDescent="0.3">
      <c r="A6" s="1"/>
      <c r="B6" s="3" t="s">
        <v>51</v>
      </c>
      <c r="C6" s="3" t="s">
        <v>3</v>
      </c>
      <c r="D6" s="3" t="s">
        <v>1480</v>
      </c>
      <c r="E6" s="3" t="s">
        <v>7</v>
      </c>
      <c r="F6" s="3" t="s">
        <v>8</v>
      </c>
      <c r="G6" s="3" t="s">
        <v>1481</v>
      </c>
      <c r="H6" s="3" t="s">
        <v>1482</v>
      </c>
    </row>
    <row r="7" spans="1:8" x14ac:dyDescent="0.3">
      <c r="A7" s="1"/>
      <c r="B7" s="87" t="s">
        <v>55</v>
      </c>
      <c r="C7" s="6" t="s">
        <v>63</v>
      </c>
      <c r="D7" s="6" t="s">
        <v>1413</v>
      </c>
      <c r="E7" s="87" t="s">
        <v>1484</v>
      </c>
      <c r="F7" s="87" t="s">
        <v>1485</v>
      </c>
      <c r="G7" s="146">
        <v>0</v>
      </c>
      <c r="H7" s="87"/>
    </row>
    <row r="8" spans="1:8" x14ac:dyDescent="0.3">
      <c r="A8" s="1"/>
      <c r="B8" s="87" t="s">
        <v>55</v>
      </c>
      <c r="C8" s="6" t="s">
        <v>63</v>
      </c>
      <c r="D8" s="6" t="s">
        <v>1412</v>
      </c>
      <c r="E8" s="87" t="s">
        <v>1484</v>
      </c>
      <c r="F8" s="87" t="s">
        <v>1485</v>
      </c>
      <c r="G8" s="146">
        <v>0</v>
      </c>
      <c r="H8" s="87"/>
    </row>
    <row r="9" spans="1:8" x14ac:dyDescent="0.3">
      <c r="A9" s="1"/>
      <c r="B9" s="87" t="s">
        <v>55</v>
      </c>
      <c r="C9" s="6" t="s">
        <v>63</v>
      </c>
      <c r="D9" s="6" t="s">
        <v>1483</v>
      </c>
      <c r="E9" s="87" t="s">
        <v>1484</v>
      </c>
      <c r="F9" s="87" t="s">
        <v>1485</v>
      </c>
      <c r="G9" s="146">
        <v>0</v>
      </c>
      <c r="H9" s="87"/>
    </row>
    <row r="10" spans="1:8" x14ac:dyDescent="0.3">
      <c r="A10" s="1"/>
      <c r="B10" s="87" t="s">
        <v>55</v>
      </c>
      <c r="C10" s="6" t="s">
        <v>63</v>
      </c>
      <c r="D10" s="6" t="s">
        <v>1486</v>
      </c>
      <c r="E10" s="87" t="s">
        <v>1484</v>
      </c>
      <c r="F10" s="87" t="s">
        <v>1485</v>
      </c>
      <c r="G10" s="146">
        <v>0</v>
      </c>
      <c r="H10" s="87"/>
    </row>
    <row r="11" spans="1:8" x14ac:dyDescent="0.3">
      <c r="A11" s="1"/>
      <c r="B11" s="87" t="s">
        <v>55</v>
      </c>
      <c r="C11" s="6" t="s">
        <v>63</v>
      </c>
      <c r="D11" s="6" t="s">
        <v>1487</v>
      </c>
      <c r="E11" s="87" t="s">
        <v>1484</v>
      </c>
      <c r="F11" s="87" t="s">
        <v>1485</v>
      </c>
      <c r="G11" s="146">
        <v>0.72</v>
      </c>
      <c r="H11" s="87"/>
    </row>
    <row r="12" spans="1:8" x14ac:dyDescent="0.3">
      <c r="A12" s="1"/>
      <c r="B12" s="87" t="s">
        <v>55</v>
      </c>
      <c r="C12" s="6" t="s">
        <v>63</v>
      </c>
      <c r="D12" s="6" t="s">
        <v>1488</v>
      </c>
      <c r="E12" s="87" t="s">
        <v>1484</v>
      </c>
      <c r="F12" s="87" t="s">
        <v>1485</v>
      </c>
      <c r="G12" s="146">
        <v>0</v>
      </c>
      <c r="H12" s="87"/>
    </row>
    <row r="13" spans="1:8" x14ac:dyDescent="0.3">
      <c r="A13" s="1"/>
      <c r="B13" s="87" t="s">
        <v>55</v>
      </c>
      <c r="C13" s="6" t="s">
        <v>63</v>
      </c>
      <c r="D13" s="6" t="s">
        <v>1489</v>
      </c>
      <c r="E13" s="87" t="s">
        <v>1484</v>
      </c>
      <c r="F13" s="87" t="s">
        <v>1485</v>
      </c>
      <c r="G13" s="146">
        <v>0</v>
      </c>
      <c r="H13" s="87"/>
    </row>
    <row r="14" spans="1:8" x14ac:dyDescent="0.3">
      <c r="A14" s="1"/>
      <c r="B14" s="87" t="s">
        <v>55</v>
      </c>
      <c r="C14" s="6" t="s">
        <v>63</v>
      </c>
      <c r="D14" s="6" t="s">
        <v>1490</v>
      </c>
      <c r="E14" s="87" t="s">
        <v>1484</v>
      </c>
      <c r="F14" s="87" t="s">
        <v>1485</v>
      </c>
      <c r="G14" s="146">
        <v>0</v>
      </c>
      <c r="H14" s="87"/>
    </row>
    <row r="15" spans="1:8" x14ac:dyDescent="0.3">
      <c r="A15" s="1"/>
      <c r="B15" s="87" t="s">
        <v>55</v>
      </c>
      <c r="C15" s="6" t="s">
        <v>63</v>
      </c>
      <c r="D15" s="6" t="s">
        <v>1491</v>
      </c>
      <c r="E15" s="87" t="s">
        <v>1484</v>
      </c>
      <c r="F15" s="87" t="s">
        <v>1485</v>
      </c>
      <c r="G15" s="146">
        <v>0</v>
      </c>
      <c r="H15" s="87"/>
    </row>
    <row r="16" spans="1:8" x14ac:dyDescent="0.3">
      <c r="A16" s="1"/>
      <c r="B16" s="87" t="s">
        <v>55</v>
      </c>
      <c r="C16" s="6" t="s">
        <v>545</v>
      </c>
      <c r="D16" s="6" t="s">
        <v>1468</v>
      </c>
      <c r="E16" s="87" t="s">
        <v>1484</v>
      </c>
      <c r="F16" s="87" t="s">
        <v>1485</v>
      </c>
      <c r="G16" s="146">
        <v>0</v>
      </c>
      <c r="H16" s="87"/>
    </row>
    <row r="17" spans="1:8" x14ac:dyDescent="0.3">
      <c r="A17" s="1"/>
      <c r="B17" s="87" t="s">
        <v>55</v>
      </c>
      <c r="C17" s="6" t="s">
        <v>545</v>
      </c>
      <c r="D17" s="6" t="s">
        <v>1517</v>
      </c>
      <c r="E17" s="87" t="s">
        <v>1484</v>
      </c>
      <c r="F17" s="87" t="s">
        <v>1485</v>
      </c>
      <c r="G17" s="146">
        <v>52.31</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1518</v>
      </c>
      <c r="C5" s="1"/>
      <c r="D5" s="1"/>
      <c r="E5" s="1"/>
      <c r="F5" s="1"/>
      <c r="G5" s="1"/>
      <c r="H5" s="1"/>
      <c r="I5" s="1"/>
      <c r="J5" s="1"/>
    </row>
    <row r="6" spans="1:10" ht="27" customHeight="1" x14ac:dyDescent="0.3">
      <c r="A6" s="1"/>
      <c r="B6" s="7" t="s">
        <v>51</v>
      </c>
      <c r="C6" s="7" t="s">
        <v>3</v>
      </c>
      <c r="D6" s="7" t="s">
        <v>61</v>
      </c>
      <c r="E6" s="7" t="s">
        <v>1519</v>
      </c>
      <c r="F6" s="7" t="s">
        <v>7</v>
      </c>
      <c r="G6" s="7" t="s">
        <v>1520</v>
      </c>
      <c r="H6" s="7" t="s">
        <v>1521</v>
      </c>
      <c r="I6" s="7" t="s">
        <v>1522</v>
      </c>
      <c r="J6" s="7" t="s">
        <v>1523</v>
      </c>
    </row>
    <row r="7" spans="1:10" x14ac:dyDescent="0.3">
      <c r="A7" s="1"/>
      <c r="B7" s="147" t="s">
        <v>55</v>
      </c>
      <c r="C7" s="4" t="s">
        <v>63</v>
      </c>
      <c r="D7" s="4" t="s">
        <v>1051</v>
      </c>
      <c r="E7" s="4" t="s">
        <v>1524</v>
      </c>
      <c r="F7" s="148">
        <v>623.63</v>
      </c>
      <c r="G7" s="148">
        <v>623.63</v>
      </c>
      <c r="H7" s="148">
        <v>0</v>
      </c>
      <c r="I7" s="4" t="s">
        <v>1525</v>
      </c>
      <c r="J7" s="5" t="s">
        <v>917</v>
      </c>
    </row>
    <row r="8" spans="1:10" x14ac:dyDescent="0.3">
      <c r="A8" s="1"/>
      <c r="B8" s="147" t="s">
        <v>55</v>
      </c>
      <c r="C8" s="4" t="s">
        <v>63</v>
      </c>
      <c r="D8" s="4" t="s">
        <v>1051</v>
      </c>
      <c r="E8" s="4" t="s">
        <v>1526</v>
      </c>
      <c r="F8" s="148">
        <v>356.21</v>
      </c>
      <c r="G8" s="148">
        <v>356.21</v>
      </c>
      <c r="H8" s="148">
        <v>0</v>
      </c>
      <c r="I8" s="4" t="s">
        <v>1525</v>
      </c>
      <c r="J8" s="5" t="s">
        <v>917</v>
      </c>
    </row>
    <row r="9" spans="1:10" x14ac:dyDescent="0.3">
      <c r="A9" s="1"/>
      <c r="B9" s="147" t="s">
        <v>55</v>
      </c>
      <c r="C9" s="4" t="s">
        <v>63</v>
      </c>
      <c r="D9" s="4" t="s">
        <v>1053</v>
      </c>
      <c r="E9" s="4" t="s">
        <v>1524</v>
      </c>
      <c r="F9" s="148">
        <v>363.22</v>
      </c>
      <c r="G9" s="148">
        <v>363.22</v>
      </c>
      <c r="H9" s="148">
        <v>0</v>
      </c>
      <c r="I9" s="4" t="s">
        <v>1525</v>
      </c>
      <c r="J9" s="5" t="s">
        <v>917</v>
      </c>
    </row>
    <row r="10" spans="1:10" x14ac:dyDescent="0.3">
      <c r="A10" s="1"/>
      <c r="B10" s="147" t="s">
        <v>55</v>
      </c>
      <c r="C10" s="4" t="s">
        <v>63</v>
      </c>
      <c r="D10" s="4" t="s">
        <v>1053</v>
      </c>
      <c r="E10" s="4" t="s">
        <v>1526</v>
      </c>
      <c r="F10" s="148">
        <v>33.81</v>
      </c>
      <c r="G10" s="148">
        <v>33.81</v>
      </c>
      <c r="H10" s="148">
        <v>0</v>
      </c>
      <c r="I10" s="4" t="s">
        <v>1525</v>
      </c>
      <c r="J10" s="5" t="s">
        <v>917</v>
      </c>
    </row>
    <row r="11" spans="1:10" x14ac:dyDescent="0.3">
      <c r="A11" s="1"/>
      <c r="B11" s="147" t="s">
        <v>55</v>
      </c>
      <c r="C11" s="4" t="s">
        <v>543</v>
      </c>
      <c r="D11" s="4" t="s">
        <v>1056</v>
      </c>
      <c r="E11" s="4" t="s">
        <v>1524</v>
      </c>
      <c r="F11" s="148">
        <v>492.81</v>
      </c>
      <c r="G11" s="148">
        <v>492.81</v>
      </c>
      <c r="H11" s="148">
        <v>0</v>
      </c>
      <c r="I11" s="4" t="s">
        <v>1525</v>
      </c>
      <c r="J11" s="5" t="s">
        <v>917</v>
      </c>
    </row>
    <row r="12" spans="1:10" x14ac:dyDescent="0.3">
      <c r="A12" s="1"/>
      <c r="B12" s="147" t="s">
        <v>55</v>
      </c>
      <c r="C12" s="4" t="s">
        <v>72</v>
      </c>
      <c r="D12" s="4" t="s">
        <v>1059</v>
      </c>
      <c r="E12" s="4" t="s">
        <v>1524</v>
      </c>
      <c r="F12" s="148">
        <v>148.66999999999999</v>
      </c>
      <c r="G12" s="148">
        <v>148.66999999999999</v>
      </c>
      <c r="H12" s="148">
        <v>0</v>
      </c>
      <c r="I12" s="4" t="s">
        <v>1525</v>
      </c>
      <c r="J12" s="5" t="s">
        <v>917</v>
      </c>
    </row>
    <row r="13" spans="1:10" x14ac:dyDescent="0.3">
      <c r="A13" s="1"/>
      <c r="B13" s="147" t="s">
        <v>55</v>
      </c>
      <c r="C13" s="4" t="s">
        <v>72</v>
      </c>
      <c r="D13" s="4" t="s">
        <v>1062</v>
      </c>
      <c r="E13" s="4" t="s">
        <v>1524</v>
      </c>
      <c r="F13" s="148">
        <v>10088.69</v>
      </c>
      <c r="G13" s="148">
        <v>10088.69</v>
      </c>
      <c r="H13" s="148">
        <v>0</v>
      </c>
      <c r="I13" s="4" t="s">
        <v>1525</v>
      </c>
      <c r="J13" s="5" t="s">
        <v>917</v>
      </c>
    </row>
    <row r="14" spans="1:10" x14ac:dyDescent="0.3">
      <c r="A14" s="1"/>
      <c r="B14" s="147" t="s">
        <v>55</v>
      </c>
      <c r="C14" s="4" t="s">
        <v>79</v>
      </c>
      <c r="D14" s="4" t="s">
        <v>1527</v>
      </c>
      <c r="E14" s="4" t="s">
        <v>1528</v>
      </c>
      <c r="F14" s="148">
        <v>0</v>
      </c>
      <c r="G14" s="148">
        <v>0</v>
      </c>
      <c r="H14" s="148">
        <v>0</v>
      </c>
      <c r="I14" s="4" t="s">
        <v>1529</v>
      </c>
      <c r="J14" s="5" t="s">
        <v>917</v>
      </c>
    </row>
    <row r="15" spans="1:10" x14ac:dyDescent="0.3">
      <c r="A15" s="1"/>
      <c r="B15" s="147" t="s">
        <v>55</v>
      </c>
      <c r="C15" s="4" t="s">
        <v>79</v>
      </c>
      <c r="D15" s="4" t="s">
        <v>1527</v>
      </c>
      <c r="E15" s="4" t="s">
        <v>1524</v>
      </c>
      <c r="F15" s="148">
        <v>0</v>
      </c>
      <c r="G15" s="148">
        <v>0</v>
      </c>
      <c r="H15" s="148">
        <v>0</v>
      </c>
      <c r="I15" s="4" t="s">
        <v>1525</v>
      </c>
      <c r="J15" s="5" t="s">
        <v>917</v>
      </c>
    </row>
    <row r="16" spans="1:10" x14ac:dyDescent="0.3">
      <c r="A16" s="1"/>
      <c r="B16" s="147" t="s">
        <v>55</v>
      </c>
      <c r="C16" s="4" t="s">
        <v>79</v>
      </c>
      <c r="D16" s="4" t="s">
        <v>1077</v>
      </c>
      <c r="E16" s="4" t="s">
        <v>1524</v>
      </c>
      <c r="F16" s="148">
        <v>59563.28</v>
      </c>
      <c r="G16" s="148">
        <v>59563.28</v>
      </c>
      <c r="H16" s="148">
        <v>0</v>
      </c>
      <c r="I16" s="4" t="s">
        <v>1525</v>
      </c>
      <c r="J16" s="5" t="s">
        <v>917</v>
      </c>
    </row>
    <row r="17" spans="1:10" x14ac:dyDescent="0.3">
      <c r="A17" s="1"/>
      <c r="B17" s="147" t="s">
        <v>55</v>
      </c>
      <c r="C17" s="4" t="s">
        <v>79</v>
      </c>
      <c r="D17" s="4" t="s">
        <v>1080</v>
      </c>
      <c r="E17" s="4" t="s">
        <v>1524</v>
      </c>
      <c r="F17" s="148">
        <v>31407.49</v>
      </c>
      <c r="G17" s="148">
        <v>31407.49</v>
      </c>
      <c r="H17" s="148">
        <v>0</v>
      </c>
      <c r="I17" s="4" t="s">
        <v>1525</v>
      </c>
      <c r="J17" s="5" t="s">
        <v>917</v>
      </c>
    </row>
    <row r="18" spans="1:10" x14ac:dyDescent="0.3">
      <c r="A18" s="1"/>
      <c r="B18" s="147" t="s">
        <v>55</v>
      </c>
      <c r="C18" s="4" t="s">
        <v>93</v>
      </c>
      <c r="D18" s="4" t="s">
        <v>94</v>
      </c>
      <c r="E18" s="4" t="s">
        <v>1524</v>
      </c>
      <c r="F18" s="148">
        <v>490.04</v>
      </c>
      <c r="G18" s="148">
        <v>490.04</v>
      </c>
      <c r="H18" s="148">
        <v>0</v>
      </c>
      <c r="I18" s="4" t="s">
        <v>1525</v>
      </c>
      <c r="J18" s="5" t="s">
        <v>917</v>
      </c>
    </row>
    <row r="19" spans="1:10" x14ac:dyDescent="0.3">
      <c r="A19" s="1"/>
      <c r="B19" s="147" t="s">
        <v>55</v>
      </c>
      <c r="C19" s="4" t="s">
        <v>556</v>
      </c>
      <c r="D19" s="4" t="s">
        <v>1090</v>
      </c>
      <c r="E19" s="4" t="s">
        <v>1524</v>
      </c>
      <c r="F19" s="148">
        <v>554.65</v>
      </c>
      <c r="G19" s="148">
        <v>554.65</v>
      </c>
      <c r="H19" s="148">
        <v>0</v>
      </c>
      <c r="I19" s="4" t="s">
        <v>1525</v>
      </c>
      <c r="J19" s="5" t="s">
        <v>917</v>
      </c>
    </row>
    <row r="20" spans="1:10" x14ac:dyDescent="0.3">
      <c r="A20" s="1"/>
      <c r="B20" s="147" t="s">
        <v>55</v>
      </c>
      <c r="C20" s="4" t="s">
        <v>556</v>
      </c>
      <c r="D20" s="4" t="s">
        <v>1091</v>
      </c>
      <c r="E20" s="4" t="s">
        <v>1524</v>
      </c>
      <c r="F20" s="148">
        <v>638.41</v>
      </c>
      <c r="G20" s="148">
        <v>580.44000000000005</v>
      </c>
      <c r="H20" s="148">
        <v>0</v>
      </c>
      <c r="I20" s="4" t="s">
        <v>1525</v>
      </c>
      <c r="J20" s="5" t="s">
        <v>917</v>
      </c>
    </row>
    <row r="21" spans="1:10" x14ac:dyDescent="0.3">
      <c r="A21" s="1"/>
      <c r="B21" s="147" t="s">
        <v>55</v>
      </c>
      <c r="C21" s="4" t="s">
        <v>351</v>
      </c>
      <c r="D21" s="4" t="s">
        <v>1095</v>
      </c>
      <c r="E21" s="4" t="s">
        <v>1524</v>
      </c>
      <c r="F21" s="148">
        <v>803.22</v>
      </c>
      <c r="G21" s="148">
        <v>803.92</v>
      </c>
      <c r="H21" s="148">
        <v>0</v>
      </c>
      <c r="I21" s="4" t="s">
        <v>1525</v>
      </c>
      <c r="J21" s="5" t="s">
        <v>1530</v>
      </c>
    </row>
    <row r="22" spans="1:10" x14ac:dyDescent="0.3">
      <c r="A22" s="1"/>
      <c r="B22" s="147" t="s">
        <v>55</v>
      </c>
      <c r="C22" s="4" t="s">
        <v>114</v>
      </c>
      <c r="D22" s="4" t="s">
        <v>1102</v>
      </c>
      <c r="E22" s="4" t="s">
        <v>1524</v>
      </c>
      <c r="F22" s="148">
        <v>2180.73</v>
      </c>
      <c r="G22" s="148">
        <v>2180.73</v>
      </c>
      <c r="H22" s="148">
        <v>0</v>
      </c>
      <c r="I22" s="4" t="s">
        <v>1525</v>
      </c>
      <c r="J22" s="5" t="s">
        <v>917</v>
      </c>
    </row>
    <row r="23" spans="1:10" x14ac:dyDescent="0.3">
      <c r="A23" s="1"/>
      <c r="B23" s="147" t="s">
        <v>55</v>
      </c>
      <c r="C23" s="4" t="s">
        <v>114</v>
      </c>
      <c r="D23" s="4" t="s">
        <v>121</v>
      </c>
      <c r="E23" s="4" t="s">
        <v>1524</v>
      </c>
      <c r="F23" s="148">
        <v>2499.61</v>
      </c>
      <c r="G23" s="148">
        <v>2499.61</v>
      </c>
      <c r="H23" s="148">
        <v>0</v>
      </c>
      <c r="I23" s="4" t="s">
        <v>1525</v>
      </c>
      <c r="J23" s="5" t="s">
        <v>917</v>
      </c>
    </row>
    <row r="24" spans="1:10" x14ac:dyDescent="0.3">
      <c r="A24" s="1"/>
      <c r="B24" s="147" t="s">
        <v>55</v>
      </c>
      <c r="C24" s="4" t="s">
        <v>547</v>
      </c>
      <c r="D24" s="4" t="s">
        <v>1115</v>
      </c>
      <c r="E24" s="4" t="s">
        <v>1524</v>
      </c>
      <c r="F24" s="148">
        <v>6416.69</v>
      </c>
      <c r="G24" s="148">
        <v>6416.69</v>
      </c>
      <c r="H24" s="148">
        <v>0</v>
      </c>
      <c r="I24" s="4" t="s">
        <v>1525</v>
      </c>
      <c r="J24" s="5" t="s">
        <v>1531</v>
      </c>
    </row>
    <row r="25" spans="1:10" x14ac:dyDescent="0.3">
      <c r="A25" s="1"/>
      <c r="B25" s="147" t="s">
        <v>55</v>
      </c>
      <c r="C25" s="4" t="s">
        <v>127</v>
      </c>
      <c r="D25" s="4" t="s">
        <v>128</v>
      </c>
      <c r="E25" s="4" t="s">
        <v>1524</v>
      </c>
      <c r="F25" s="148">
        <v>57870</v>
      </c>
      <c r="G25" s="148">
        <v>57870</v>
      </c>
      <c r="H25" s="148">
        <v>0</v>
      </c>
      <c r="I25" s="4" t="s">
        <v>1525</v>
      </c>
      <c r="J25" s="5" t="s">
        <v>917</v>
      </c>
    </row>
    <row r="26" spans="1:10" x14ac:dyDescent="0.3">
      <c r="A26" s="1"/>
      <c r="B26" s="147" t="s">
        <v>55</v>
      </c>
      <c r="C26" s="4" t="s">
        <v>592</v>
      </c>
      <c r="D26" s="4" t="s">
        <v>1007</v>
      </c>
      <c r="E26" s="4" t="s">
        <v>1524</v>
      </c>
      <c r="F26" s="148">
        <v>339.5</v>
      </c>
      <c r="G26" s="148">
        <v>339.5</v>
      </c>
      <c r="H26" s="148">
        <v>0</v>
      </c>
      <c r="I26" s="4" t="s">
        <v>1525</v>
      </c>
      <c r="J26" s="5" t="s">
        <v>917</v>
      </c>
    </row>
    <row r="27" spans="1:10" x14ac:dyDescent="0.3">
      <c r="A27" s="1"/>
      <c r="B27" s="147" t="s">
        <v>55</v>
      </c>
      <c r="C27" s="4" t="s">
        <v>544</v>
      </c>
      <c r="D27" s="4" t="s">
        <v>1120</v>
      </c>
      <c r="E27" s="4" t="s">
        <v>1524</v>
      </c>
      <c r="F27" s="148">
        <v>16.3</v>
      </c>
      <c r="G27" s="148">
        <v>16.3</v>
      </c>
      <c r="H27" s="148">
        <v>0</v>
      </c>
      <c r="I27" s="4" t="s">
        <v>1525</v>
      </c>
      <c r="J27" s="5" t="s">
        <v>917</v>
      </c>
    </row>
    <row r="28" spans="1:10" x14ac:dyDescent="0.3">
      <c r="A28" s="1"/>
      <c r="B28" s="147" t="s">
        <v>55</v>
      </c>
      <c r="C28" s="4" t="s">
        <v>544</v>
      </c>
      <c r="D28" s="4" t="s">
        <v>1120</v>
      </c>
      <c r="E28" s="4" t="s">
        <v>1526</v>
      </c>
      <c r="F28" s="148">
        <v>550.34</v>
      </c>
      <c r="G28" s="148">
        <v>550.34</v>
      </c>
      <c r="H28" s="148">
        <v>0</v>
      </c>
      <c r="I28" s="4" t="s">
        <v>1525</v>
      </c>
      <c r="J28" s="5" t="s">
        <v>917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1532</v>
      </c>
      <c r="C5" s="1"/>
      <c r="D5" s="1"/>
      <c r="E5" s="1"/>
      <c r="F5" s="1"/>
      <c r="G5" s="1"/>
    </row>
    <row r="6" spans="1:7" ht="27" customHeight="1" x14ac:dyDescent="0.3">
      <c r="A6" s="1"/>
      <c r="B6" s="196" t="s">
        <v>1533</v>
      </c>
      <c r="C6" s="196"/>
      <c r="D6" s="196"/>
      <c r="E6" s="196"/>
      <c r="F6" s="196"/>
      <c r="G6" s="196"/>
    </row>
    <row r="7" spans="1:7" ht="27" customHeight="1" x14ac:dyDescent="0.3">
      <c r="A7" s="1"/>
      <c r="B7" s="3" t="s">
        <v>3</v>
      </c>
      <c r="C7" s="3" t="s">
        <v>61</v>
      </c>
      <c r="D7" s="3" t="s">
        <v>1534</v>
      </c>
      <c r="E7" s="3" t="s">
        <v>1519</v>
      </c>
      <c r="F7" s="3" t="s">
        <v>1039</v>
      </c>
      <c r="G7" s="3" t="s">
        <v>1535</v>
      </c>
    </row>
    <row r="8" spans="1:7" x14ac:dyDescent="0.3">
      <c r="A8" s="1"/>
      <c r="B8" s="87" t="s">
        <v>590</v>
      </c>
      <c r="C8" s="87" t="s">
        <v>988</v>
      </c>
      <c r="D8" s="87" t="s">
        <v>1536</v>
      </c>
      <c r="E8" s="87" t="s">
        <v>1537</v>
      </c>
      <c r="F8" s="87" t="s">
        <v>1529</v>
      </c>
      <c r="G8" s="149">
        <v>1092.9100000000001</v>
      </c>
    </row>
    <row r="9" spans="1:7" x14ac:dyDescent="0.3">
      <c r="A9" s="1"/>
      <c r="B9" s="87" t="s">
        <v>157</v>
      </c>
      <c r="C9" s="87" t="s">
        <v>1043</v>
      </c>
      <c r="D9" s="87" t="s">
        <v>1043</v>
      </c>
      <c r="E9" s="87" t="s">
        <v>1537</v>
      </c>
      <c r="F9" s="87" t="s">
        <v>1529</v>
      </c>
      <c r="G9" s="149">
        <v>0</v>
      </c>
    </row>
    <row r="10" spans="1:7" x14ac:dyDescent="0.3">
      <c r="A10" s="1"/>
      <c r="B10" s="87" t="s">
        <v>591</v>
      </c>
      <c r="C10" s="87" t="s">
        <v>1045</v>
      </c>
      <c r="D10" s="87" t="s">
        <v>134</v>
      </c>
      <c r="E10" s="87" t="s">
        <v>1537</v>
      </c>
      <c r="F10" s="87" t="s">
        <v>1529</v>
      </c>
      <c r="G10" s="149">
        <v>518.73</v>
      </c>
    </row>
    <row r="11" spans="1:7" x14ac:dyDescent="0.3">
      <c r="A11" s="1"/>
      <c r="B11" s="87" t="s">
        <v>588</v>
      </c>
      <c r="C11" s="87" t="s">
        <v>992</v>
      </c>
      <c r="D11" s="87" t="s">
        <v>1538</v>
      </c>
      <c r="E11" s="87" t="s">
        <v>1537</v>
      </c>
      <c r="F11" s="87" t="s">
        <v>1529</v>
      </c>
      <c r="G11" s="149">
        <v>849.09096999999997</v>
      </c>
    </row>
    <row r="12" spans="1:7" x14ac:dyDescent="0.3">
      <c r="A12" s="1"/>
      <c r="B12" s="87" t="s">
        <v>588</v>
      </c>
      <c r="C12" s="87" t="s">
        <v>992</v>
      </c>
      <c r="D12" s="87" t="s">
        <v>1539</v>
      </c>
      <c r="E12" s="87" t="s">
        <v>1537</v>
      </c>
      <c r="F12" s="87" t="s">
        <v>1529</v>
      </c>
      <c r="G12" s="149">
        <v>0</v>
      </c>
    </row>
    <row r="13" spans="1:7" x14ac:dyDescent="0.3">
      <c r="A13" s="1"/>
      <c r="B13" s="87" t="s">
        <v>63</v>
      </c>
      <c r="C13" s="87" t="s">
        <v>1051</v>
      </c>
      <c r="D13" s="87" t="s">
        <v>1540</v>
      </c>
      <c r="E13" s="87" t="s">
        <v>1524</v>
      </c>
      <c r="F13" s="87" t="s">
        <v>1525</v>
      </c>
      <c r="G13" s="149">
        <v>0</v>
      </c>
    </row>
    <row r="14" spans="1:7" x14ac:dyDescent="0.3">
      <c r="A14" s="1"/>
      <c r="B14" s="87" t="s">
        <v>63</v>
      </c>
      <c r="C14" s="87" t="s">
        <v>1051</v>
      </c>
      <c r="D14" s="87" t="s">
        <v>1540</v>
      </c>
      <c r="E14" s="87" t="s">
        <v>1526</v>
      </c>
      <c r="F14" s="87" t="s">
        <v>1525</v>
      </c>
      <c r="G14" s="149">
        <v>0</v>
      </c>
    </row>
    <row r="15" spans="1:7" x14ac:dyDescent="0.3">
      <c r="A15" s="1"/>
      <c r="B15" s="87" t="s">
        <v>63</v>
      </c>
      <c r="C15" s="87" t="s">
        <v>1051</v>
      </c>
      <c r="D15" s="87" t="s">
        <v>1541</v>
      </c>
      <c r="E15" s="87" t="s">
        <v>1524</v>
      </c>
      <c r="F15" s="87" t="s">
        <v>1525</v>
      </c>
      <c r="G15" s="149">
        <v>0</v>
      </c>
    </row>
    <row r="16" spans="1:7" x14ac:dyDescent="0.3">
      <c r="A16" s="1"/>
      <c r="B16" s="87" t="s">
        <v>63</v>
      </c>
      <c r="C16" s="87" t="s">
        <v>1051</v>
      </c>
      <c r="D16" s="87" t="s">
        <v>1541</v>
      </c>
      <c r="E16" s="87" t="s">
        <v>1526</v>
      </c>
      <c r="F16" s="87" t="s">
        <v>1525</v>
      </c>
      <c r="G16" s="149">
        <v>0</v>
      </c>
    </row>
    <row r="17" spans="1:7" x14ac:dyDescent="0.3">
      <c r="A17" s="1"/>
      <c r="B17" s="87" t="s">
        <v>63</v>
      </c>
      <c r="C17" s="87" t="s">
        <v>1051</v>
      </c>
      <c r="D17" s="87" t="s">
        <v>1542</v>
      </c>
      <c r="E17" s="87" t="s">
        <v>1524</v>
      </c>
      <c r="F17" s="87" t="s">
        <v>1525</v>
      </c>
      <c r="G17" s="149">
        <v>0</v>
      </c>
    </row>
    <row r="18" spans="1:7" x14ac:dyDescent="0.3">
      <c r="A18" s="1"/>
      <c r="B18" s="87" t="s">
        <v>63</v>
      </c>
      <c r="C18" s="87" t="s">
        <v>1053</v>
      </c>
      <c r="D18" s="87" t="s">
        <v>1543</v>
      </c>
      <c r="E18" s="87" t="s">
        <v>1524</v>
      </c>
      <c r="F18" s="87" t="s">
        <v>1525</v>
      </c>
      <c r="G18" s="149">
        <v>0</v>
      </c>
    </row>
    <row r="19" spans="1:7" x14ac:dyDescent="0.3">
      <c r="A19" s="1"/>
      <c r="B19" s="87" t="s">
        <v>63</v>
      </c>
      <c r="C19" s="87" t="s">
        <v>1053</v>
      </c>
      <c r="D19" s="87" t="s">
        <v>1543</v>
      </c>
      <c r="E19" s="87" t="s">
        <v>1526</v>
      </c>
      <c r="F19" s="87" t="s">
        <v>1525</v>
      </c>
      <c r="G19" s="149">
        <v>0</v>
      </c>
    </row>
    <row r="20" spans="1:7" x14ac:dyDescent="0.3">
      <c r="A20" s="1"/>
      <c r="B20" s="87" t="s">
        <v>63</v>
      </c>
      <c r="C20" s="87" t="s">
        <v>1053</v>
      </c>
      <c r="D20" s="87" t="s">
        <v>1544</v>
      </c>
      <c r="E20" s="87" t="s">
        <v>1524</v>
      </c>
      <c r="F20" s="87" t="s">
        <v>1525</v>
      </c>
      <c r="G20" s="149">
        <v>0</v>
      </c>
    </row>
    <row r="21" spans="1:7" x14ac:dyDescent="0.3">
      <c r="A21" s="1"/>
      <c r="B21" s="87" t="s">
        <v>63</v>
      </c>
      <c r="C21" s="87" t="s">
        <v>1053</v>
      </c>
      <c r="D21" s="87" t="s">
        <v>1544</v>
      </c>
      <c r="E21" s="87" t="s">
        <v>1526</v>
      </c>
      <c r="F21" s="87" t="s">
        <v>1525</v>
      </c>
      <c r="G21" s="149">
        <v>0</v>
      </c>
    </row>
    <row r="22" spans="1:7" x14ac:dyDescent="0.3">
      <c r="A22" s="1"/>
      <c r="B22" s="87" t="s">
        <v>63</v>
      </c>
      <c r="C22" s="87" t="s">
        <v>1053</v>
      </c>
      <c r="D22" s="87" t="s">
        <v>1545</v>
      </c>
      <c r="E22" s="87" t="s">
        <v>1524</v>
      </c>
      <c r="F22" s="87" t="s">
        <v>1525</v>
      </c>
      <c r="G22" s="149">
        <v>0</v>
      </c>
    </row>
    <row r="23" spans="1:7" x14ac:dyDescent="0.3">
      <c r="A23" s="1"/>
      <c r="B23" s="87" t="s">
        <v>63</v>
      </c>
      <c r="C23" s="87" t="s">
        <v>1053</v>
      </c>
      <c r="D23" s="87" t="s">
        <v>1545</v>
      </c>
      <c r="E23" s="87" t="s">
        <v>1526</v>
      </c>
      <c r="F23" s="87" t="s">
        <v>1525</v>
      </c>
      <c r="G23" s="149">
        <v>0</v>
      </c>
    </row>
    <row r="24" spans="1:7" x14ac:dyDescent="0.3">
      <c r="A24" s="1"/>
      <c r="B24" s="87" t="s">
        <v>270</v>
      </c>
      <c r="C24" s="87" t="s">
        <v>1054</v>
      </c>
      <c r="D24" s="87" t="s">
        <v>1546</v>
      </c>
      <c r="E24" s="87" t="s">
        <v>1547</v>
      </c>
      <c r="F24" s="87" t="s">
        <v>1525</v>
      </c>
      <c r="G24" s="149">
        <v>0</v>
      </c>
    </row>
    <row r="25" spans="1:7" x14ac:dyDescent="0.3">
      <c r="A25" s="1"/>
      <c r="B25" s="87" t="s">
        <v>270</v>
      </c>
      <c r="C25" s="87" t="s">
        <v>1054</v>
      </c>
      <c r="D25" s="87" t="s">
        <v>1548</v>
      </c>
      <c r="E25" s="87" t="s">
        <v>1547</v>
      </c>
      <c r="F25" s="87" t="s">
        <v>1525</v>
      </c>
      <c r="G25" s="149">
        <v>0</v>
      </c>
    </row>
    <row r="26" spans="1:7" x14ac:dyDescent="0.3">
      <c r="A26" s="1"/>
      <c r="B26" s="87" t="s">
        <v>270</v>
      </c>
      <c r="C26" s="87" t="s">
        <v>1054</v>
      </c>
      <c r="D26" s="87" t="s">
        <v>1549</v>
      </c>
      <c r="E26" s="87" t="s">
        <v>1547</v>
      </c>
      <c r="F26" s="87" t="s">
        <v>1525</v>
      </c>
      <c r="G26" s="149">
        <v>0</v>
      </c>
    </row>
    <row r="27" spans="1:7" x14ac:dyDescent="0.3">
      <c r="A27" s="1"/>
      <c r="B27" s="87" t="s">
        <v>270</v>
      </c>
      <c r="C27" s="87" t="s">
        <v>1054</v>
      </c>
      <c r="D27" s="87" t="s">
        <v>1550</v>
      </c>
      <c r="E27" s="87" t="s">
        <v>1547</v>
      </c>
      <c r="F27" s="87" t="s">
        <v>1525</v>
      </c>
      <c r="G27" s="149">
        <v>0</v>
      </c>
    </row>
    <row r="28" spans="1:7" x14ac:dyDescent="0.3">
      <c r="A28" s="1"/>
      <c r="B28" s="87" t="s">
        <v>543</v>
      </c>
      <c r="C28" s="87" t="s">
        <v>1056</v>
      </c>
      <c r="D28" s="87" t="s">
        <v>1057</v>
      </c>
      <c r="E28" s="87" t="s">
        <v>1524</v>
      </c>
      <c r="F28" s="87" t="s">
        <v>1525</v>
      </c>
      <c r="G28" s="149">
        <v>0</v>
      </c>
    </row>
    <row r="29" spans="1:7" x14ac:dyDescent="0.3">
      <c r="A29" s="1"/>
      <c r="B29" s="87" t="s">
        <v>543</v>
      </c>
      <c r="C29" s="87" t="s">
        <v>1056</v>
      </c>
      <c r="D29" s="87" t="s">
        <v>1058</v>
      </c>
      <c r="E29" s="87" t="s">
        <v>1524</v>
      </c>
      <c r="F29" s="87" t="s">
        <v>1525</v>
      </c>
      <c r="G29" s="149">
        <v>0</v>
      </c>
    </row>
    <row r="30" spans="1:7" x14ac:dyDescent="0.3">
      <c r="A30" s="1"/>
      <c r="B30" s="87" t="s">
        <v>72</v>
      </c>
      <c r="C30" s="87" t="s">
        <v>1059</v>
      </c>
      <c r="D30" s="87" t="s">
        <v>1060</v>
      </c>
      <c r="E30" s="87" t="s">
        <v>1547</v>
      </c>
      <c r="F30" s="87" t="s">
        <v>1525</v>
      </c>
      <c r="G30" s="149">
        <v>0</v>
      </c>
    </row>
    <row r="31" spans="1:7" x14ac:dyDescent="0.3">
      <c r="A31" s="1"/>
      <c r="B31" s="87" t="s">
        <v>72</v>
      </c>
      <c r="C31" s="87" t="s">
        <v>1061</v>
      </c>
      <c r="D31" s="87" t="s">
        <v>1551</v>
      </c>
      <c r="E31" s="87" t="s">
        <v>1547</v>
      </c>
      <c r="F31" s="87" t="s">
        <v>1525</v>
      </c>
      <c r="G31" s="149">
        <v>0</v>
      </c>
    </row>
    <row r="32" spans="1:7" x14ac:dyDescent="0.3">
      <c r="A32" s="1"/>
      <c r="B32" s="87" t="s">
        <v>72</v>
      </c>
      <c r="C32" s="87" t="s">
        <v>1062</v>
      </c>
      <c r="D32" s="87" t="s">
        <v>1552</v>
      </c>
      <c r="E32" s="87" t="s">
        <v>1524</v>
      </c>
      <c r="F32" s="87" t="s">
        <v>1525</v>
      </c>
      <c r="G32" s="149">
        <v>0</v>
      </c>
    </row>
    <row r="33" spans="1:7" x14ac:dyDescent="0.3">
      <c r="A33" s="1"/>
      <c r="B33" s="87" t="s">
        <v>72</v>
      </c>
      <c r="C33" s="87" t="s">
        <v>1062</v>
      </c>
      <c r="D33" s="87" t="s">
        <v>1552</v>
      </c>
      <c r="E33" s="87" t="s">
        <v>1547</v>
      </c>
      <c r="F33" s="87" t="s">
        <v>1525</v>
      </c>
      <c r="G33" s="149">
        <v>0</v>
      </c>
    </row>
    <row r="34" spans="1:7" x14ac:dyDescent="0.3">
      <c r="A34" s="1"/>
      <c r="B34" s="87" t="s">
        <v>79</v>
      </c>
      <c r="C34" s="87" t="s">
        <v>88</v>
      </c>
      <c r="D34" s="87" t="s">
        <v>1553</v>
      </c>
      <c r="E34" s="87" t="s">
        <v>1547</v>
      </c>
      <c r="F34" s="87" t="s">
        <v>1525</v>
      </c>
      <c r="G34" s="149">
        <v>1042008</v>
      </c>
    </row>
    <row r="35" spans="1:7" x14ac:dyDescent="0.3">
      <c r="A35" s="1"/>
      <c r="B35" s="87" t="s">
        <v>79</v>
      </c>
      <c r="C35" s="87" t="s">
        <v>88</v>
      </c>
      <c r="D35" s="87" t="s">
        <v>1554</v>
      </c>
      <c r="E35" s="87" t="s">
        <v>1547</v>
      </c>
      <c r="F35" s="87" t="s">
        <v>1525</v>
      </c>
      <c r="G35" s="149">
        <v>1028372</v>
      </c>
    </row>
    <row r="36" spans="1:7" x14ac:dyDescent="0.3">
      <c r="A36" s="1"/>
      <c r="B36" s="87" t="s">
        <v>79</v>
      </c>
      <c r="C36" s="87" t="s">
        <v>88</v>
      </c>
      <c r="D36" s="87" t="s">
        <v>1555</v>
      </c>
      <c r="E36" s="87" t="s">
        <v>1547</v>
      </c>
      <c r="F36" s="87" t="s">
        <v>1525</v>
      </c>
      <c r="G36" s="149">
        <v>0</v>
      </c>
    </row>
    <row r="37" spans="1:7" x14ac:dyDescent="0.3">
      <c r="A37" s="1"/>
      <c r="B37" s="87" t="s">
        <v>79</v>
      </c>
      <c r="C37" s="87" t="s">
        <v>91</v>
      </c>
      <c r="D37" s="87" t="s">
        <v>1556</v>
      </c>
      <c r="E37" s="87" t="s">
        <v>1547</v>
      </c>
      <c r="F37" s="87" t="s">
        <v>1525</v>
      </c>
      <c r="G37" s="149">
        <v>0</v>
      </c>
    </row>
    <row r="38" spans="1:7" x14ac:dyDescent="0.3">
      <c r="A38" s="1"/>
      <c r="B38" s="87" t="s">
        <v>79</v>
      </c>
      <c r="C38" s="87" t="s">
        <v>1527</v>
      </c>
      <c r="D38" s="87" t="s">
        <v>1557</v>
      </c>
      <c r="E38" s="87" t="s">
        <v>1528</v>
      </c>
      <c r="F38" s="87" t="s">
        <v>1529</v>
      </c>
      <c r="G38" s="149">
        <v>0</v>
      </c>
    </row>
    <row r="39" spans="1:7" x14ac:dyDescent="0.3">
      <c r="A39" s="1"/>
      <c r="B39" s="87" t="s">
        <v>79</v>
      </c>
      <c r="C39" s="87" t="s">
        <v>1527</v>
      </c>
      <c r="D39" s="87" t="s">
        <v>1557</v>
      </c>
      <c r="E39" s="87" t="s">
        <v>1524</v>
      </c>
      <c r="F39" s="87" t="s">
        <v>1525</v>
      </c>
      <c r="G39" s="149">
        <v>0</v>
      </c>
    </row>
    <row r="40" spans="1:7" x14ac:dyDescent="0.3">
      <c r="A40" s="1"/>
      <c r="B40" s="87" t="s">
        <v>79</v>
      </c>
      <c r="C40" s="87" t="s">
        <v>1077</v>
      </c>
      <c r="D40" s="87" t="s">
        <v>1558</v>
      </c>
      <c r="E40" s="87" t="s">
        <v>1524</v>
      </c>
      <c r="F40" s="87" t="s">
        <v>1525</v>
      </c>
      <c r="G40" s="149">
        <v>0</v>
      </c>
    </row>
    <row r="41" spans="1:7" x14ac:dyDescent="0.3">
      <c r="A41" s="1"/>
      <c r="B41" s="87" t="s">
        <v>79</v>
      </c>
      <c r="C41" s="87" t="s">
        <v>1077</v>
      </c>
      <c r="D41" s="87" t="s">
        <v>1559</v>
      </c>
      <c r="E41" s="87" t="s">
        <v>1524</v>
      </c>
      <c r="F41" s="87" t="s">
        <v>1525</v>
      </c>
      <c r="G41" s="149">
        <v>0</v>
      </c>
    </row>
    <row r="42" spans="1:7" x14ac:dyDescent="0.3">
      <c r="A42" s="1"/>
      <c r="B42" s="87" t="s">
        <v>79</v>
      </c>
      <c r="C42" s="87" t="s">
        <v>1077</v>
      </c>
      <c r="D42" s="87" t="s">
        <v>1560</v>
      </c>
      <c r="E42" s="87" t="s">
        <v>1524</v>
      </c>
      <c r="F42" s="87" t="s">
        <v>1525</v>
      </c>
      <c r="G42" s="149">
        <v>0</v>
      </c>
    </row>
    <row r="43" spans="1:7" x14ac:dyDescent="0.3">
      <c r="A43" s="1"/>
      <c r="B43" s="87" t="s">
        <v>79</v>
      </c>
      <c r="C43" s="87" t="s">
        <v>1080</v>
      </c>
      <c r="D43" s="87" t="s">
        <v>1561</v>
      </c>
      <c r="E43" s="87" t="s">
        <v>1524</v>
      </c>
      <c r="F43" s="87" t="s">
        <v>1525</v>
      </c>
      <c r="G43" s="149">
        <v>0</v>
      </c>
    </row>
    <row r="44" spans="1:7" x14ac:dyDescent="0.3">
      <c r="A44" s="1"/>
      <c r="B44" s="87" t="s">
        <v>79</v>
      </c>
      <c r="C44" s="87" t="s">
        <v>1080</v>
      </c>
      <c r="D44" s="87" t="s">
        <v>1562</v>
      </c>
      <c r="E44" s="87" t="s">
        <v>1524</v>
      </c>
      <c r="F44" s="87" t="s">
        <v>1525</v>
      </c>
      <c r="G44" s="149">
        <v>0</v>
      </c>
    </row>
    <row r="45" spans="1:7" x14ac:dyDescent="0.3">
      <c r="A45" s="1"/>
      <c r="B45" s="87" t="s">
        <v>79</v>
      </c>
      <c r="C45" s="87" t="s">
        <v>1080</v>
      </c>
      <c r="D45" s="87" t="s">
        <v>1563</v>
      </c>
      <c r="E45" s="87" t="s">
        <v>1524</v>
      </c>
      <c r="F45" s="87" t="s">
        <v>1525</v>
      </c>
      <c r="G45" s="149">
        <v>0</v>
      </c>
    </row>
    <row r="46" spans="1:7" x14ac:dyDescent="0.3">
      <c r="A46" s="1"/>
      <c r="B46" s="87" t="s">
        <v>93</v>
      </c>
      <c r="C46" s="87" t="s">
        <v>94</v>
      </c>
      <c r="D46" s="87" t="s">
        <v>1564</v>
      </c>
      <c r="E46" s="87" t="s">
        <v>1524</v>
      </c>
      <c r="F46" s="87" t="s">
        <v>1525</v>
      </c>
      <c r="G46" s="149">
        <v>0</v>
      </c>
    </row>
    <row r="47" spans="1:7" x14ac:dyDescent="0.3">
      <c r="A47" s="1"/>
      <c r="B47" s="87" t="s">
        <v>93</v>
      </c>
      <c r="C47" s="87" t="s">
        <v>94</v>
      </c>
      <c r="D47" s="87" t="s">
        <v>1564</v>
      </c>
      <c r="E47" s="87" t="s">
        <v>1547</v>
      </c>
      <c r="F47" s="87" t="s">
        <v>1525</v>
      </c>
      <c r="G47" s="149">
        <v>1016977.4</v>
      </c>
    </row>
    <row r="48" spans="1:7" x14ac:dyDescent="0.3">
      <c r="A48" s="1"/>
      <c r="B48" s="87" t="s">
        <v>93</v>
      </c>
      <c r="C48" s="87" t="s">
        <v>94</v>
      </c>
      <c r="D48" s="87" t="s">
        <v>1565</v>
      </c>
      <c r="E48" s="87" t="s">
        <v>1524</v>
      </c>
      <c r="F48" s="87" t="s">
        <v>1525</v>
      </c>
      <c r="G48" s="149">
        <v>0</v>
      </c>
    </row>
    <row r="49" spans="1:7" x14ac:dyDescent="0.3">
      <c r="A49" s="1"/>
      <c r="B49" s="87" t="s">
        <v>93</v>
      </c>
      <c r="C49" s="87" t="s">
        <v>94</v>
      </c>
      <c r="D49" s="87" t="s">
        <v>1565</v>
      </c>
      <c r="E49" s="87" t="s">
        <v>1547</v>
      </c>
      <c r="F49" s="87" t="s">
        <v>1525</v>
      </c>
      <c r="G49" s="149">
        <v>1016272.7</v>
      </c>
    </row>
    <row r="50" spans="1:7" x14ac:dyDescent="0.3">
      <c r="A50" s="1"/>
      <c r="B50" s="87" t="s">
        <v>589</v>
      </c>
      <c r="C50" s="87" t="s">
        <v>1084</v>
      </c>
      <c r="D50" s="87" t="s">
        <v>1566</v>
      </c>
      <c r="E50" s="87" t="s">
        <v>1567</v>
      </c>
      <c r="F50" s="87" t="s">
        <v>1525</v>
      </c>
      <c r="G50" s="149">
        <v>0</v>
      </c>
    </row>
    <row r="51" spans="1:7" x14ac:dyDescent="0.3">
      <c r="A51" s="1"/>
      <c r="B51" s="87" t="s">
        <v>589</v>
      </c>
      <c r="C51" s="87" t="s">
        <v>1084</v>
      </c>
      <c r="D51" s="87" t="s">
        <v>1566</v>
      </c>
      <c r="E51" s="87" t="s">
        <v>1568</v>
      </c>
      <c r="F51" s="87" t="s">
        <v>1525</v>
      </c>
      <c r="G51" s="149">
        <v>491702.77</v>
      </c>
    </row>
    <row r="52" spans="1:7" x14ac:dyDescent="0.3">
      <c r="A52" s="1"/>
      <c r="B52" s="87" t="s">
        <v>589</v>
      </c>
      <c r="C52" s="87" t="s">
        <v>1084</v>
      </c>
      <c r="D52" s="87" t="s">
        <v>1566</v>
      </c>
      <c r="E52" s="87" t="s">
        <v>1569</v>
      </c>
      <c r="F52" s="87" t="s">
        <v>1525</v>
      </c>
      <c r="G52" s="149">
        <v>218.64</v>
      </c>
    </row>
    <row r="53" spans="1:7" x14ac:dyDescent="0.3">
      <c r="A53" s="1"/>
      <c r="B53" s="87" t="s">
        <v>589</v>
      </c>
      <c r="C53" s="87" t="s">
        <v>1084</v>
      </c>
      <c r="D53" s="87" t="s">
        <v>1570</v>
      </c>
      <c r="E53" s="87" t="s">
        <v>1567</v>
      </c>
      <c r="F53" s="87" t="s">
        <v>1525</v>
      </c>
      <c r="G53" s="149">
        <v>0</v>
      </c>
    </row>
    <row r="54" spans="1:7" x14ac:dyDescent="0.3">
      <c r="A54" s="1"/>
      <c r="B54" s="87" t="s">
        <v>589</v>
      </c>
      <c r="C54" s="87" t="s">
        <v>1084</v>
      </c>
      <c r="D54" s="87" t="s">
        <v>1570</v>
      </c>
      <c r="E54" s="87" t="s">
        <v>1568</v>
      </c>
      <c r="F54" s="87" t="s">
        <v>1525</v>
      </c>
      <c r="G54" s="149">
        <v>206367.23</v>
      </c>
    </row>
    <row r="55" spans="1:7" x14ac:dyDescent="0.3">
      <c r="A55" s="1"/>
      <c r="B55" s="87" t="s">
        <v>589</v>
      </c>
      <c r="C55" s="87" t="s">
        <v>1084</v>
      </c>
      <c r="D55" s="87" t="s">
        <v>1570</v>
      </c>
      <c r="E55" s="87" t="s">
        <v>1569</v>
      </c>
      <c r="F55" s="87" t="s">
        <v>1525</v>
      </c>
      <c r="G55" s="149">
        <v>91.76</v>
      </c>
    </row>
    <row r="56" spans="1:7" x14ac:dyDescent="0.3">
      <c r="A56" s="1"/>
      <c r="B56" s="87" t="s">
        <v>556</v>
      </c>
      <c r="C56" s="87" t="s">
        <v>1090</v>
      </c>
      <c r="D56" s="87" t="s">
        <v>1090</v>
      </c>
      <c r="E56" s="87" t="s">
        <v>1524</v>
      </c>
      <c r="F56" s="87" t="s">
        <v>1525</v>
      </c>
      <c r="G56" s="149">
        <v>0</v>
      </c>
    </row>
    <row r="57" spans="1:7" x14ac:dyDescent="0.3">
      <c r="A57" s="1"/>
      <c r="B57" s="87" t="s">
        <v>556</v>
      </c>
      <c r="C57" s="87" t="s">
        <v>1091</v>
      </c>
      <c r="D57" s="87" t="s">
        <v>1091</v>
      </c>
      <c r="E57" s="87" t="s">
        <v>1524</v>
      </c>
      <c r="F57" s="87" t="s">
        <v>1525</v>
      </c>
      <c r="G57" s="149">
        <v>57.97</v>
      </c>
    </row>
    <row r="58" spans="1:7" x14ac:dyDescent="0.3">
      <c r="A58" s="1"/>
      <c r="B58" s="87" t="s">
        <v>97</v>
      </c>
      <c r="C58" s="87" t="s">
        <v>100</v>
      </c>
      <c r="D58" s="87" t="s">
        <v>1571</v>
      </c>
      <c r="E58" s="87" t="s">
        <v>1547</v>
      </c>
      <c r="F58" s="87" t="s">
        <v>1525</v>
      </c>
      <c r="G58" s="149">
        <v>929535.04200000002</v>
      </c>
    </row>
    <row r="59" spans="1:7" x14ac:dyDescent="0.3">
      <c r="A59" s="1"/>
      <c r="B59" s="87" t="s">
        <v>97</v>
      </c>
      <c r="C59" s="87" t="s">
        <v>100</v>
      </c>
      <c r="D59" s="87" t="s">
        <v>1572</v>
      </c>
      <c r="E59" s="87" t="s">
        <v>1547</v>
      </c>
      <c r="F59" s="87" t="s">
        <v>1525</v>
      </c>
      <c r="G59" s="149">
        <v>904847.76899999997</v>
      </c>
    </row>
    <row r="60" spans="1:7" x14ac:dyDescent="0.3">
      <c r="A60" s="1"/>
      <c r="B60" s="87" t="s">
        <v>97</v>
      </c>
      <c r="C60" s="87" t="s">
        <v>100</v>
      </c>
      <c r="D60" s="87" t="s">
        <v>1573</v>
      </c>
      <c r="E60" s="87" t="s">
        <v>1547</v>
      </c>
      <c r="F60" s="87" t="s">
        <v>1525</v>
      </c>
      <c r="G60" s="149">
        <v>901171.87600000005</v>
      </c>
    </row>
    <row r="61" spans="1:7" x14ac:dyDescent="0.3">
      <c r="A61" s="1"/>
      <c r="B61" s="87" t="s">
        <v>97</v>
      </c>
      <c r="C61" s="87" t="s">
        <v>105</v>
      </c>
      <c r="D61" s="87" t="s">
        <v>1574</v>
      </c>
      <c r="E61" s="87" t="s">
        <v>1547</v>
      </c>
      <c r="F61" s="87" t="s">
        <v>1525</v>
      </c>
      <c r="G61" s="149">
        <v>0</v>
      </c>
    </row>
    <row r="62" spans="1:7" x14ac:dyDescent="0.3">
      <c r="A62" s="1"/>
      <c r="B62" s="87" t="s">
        <v>351</v>
      </c>
      <c r="C62" s="87" t="s">
        <v>1095</v>
      </c>
      <c r="D62" s="87" t="s">
        <v>1575</v>
      </c>
      <c r="E62" s="87" t="s">
        <v>1524</v>
      </c>
      <c r="F62" s="87" t="s">
        <v>1525</v>
      </c>
      <c r="G62" s="149">
        <v>0</v>
      </c>
    </row>
    <row r="63" spans="1:7" x14ac:dyDescent="0.3">
      <c r="A63" s="1"/>
      <c r="B63" s="87" t="s">
        <v>114</v>
      </c>
      <c r="C63" s="87" t="s">
        <v>1102</v>
      </c>
      <c r="D63" s="87" t="s">
        <v>1576</v>
      </c>
      <c r="E63" s="87" t="s">
        <v>1524</v>
      </c>
      <c r="F63" s="87" t="s">
        <v>1525</v>
      </c>
      <c r="G63" s="149">
        <v>0</v>
      </c>
    </row>
    <row r="64" spans="1:7" x14ac:dyDescent="0.3">
      <c r="A64" s="1"/>
      <c r="B64" s="87" t="s">
        <v>114</v>
      </c>
      <c r="C64" s="87" t="s">
        <v>1102</v>
      </c>
      <c r="D64" s="87" t="s">
        <v>1576</v>
      </c>
      <c r="E64" s="87" t="s">
        <v>1547</v>
      </c>
      <c r="F64" s="87" t="s">
        <v>1525</v>
      </c>
      <c r="G64" s="149">
        <v>0</v>
      </c>
    </row>
    <row r="65" spans="1:7" x14ac:dyDescent="0.3">
      <c r="A65" s="1"/>
      <c r="B65" s="87" t="s">
        <v>114</v>
      </c>
      <c r="C65" s="87" t="s">
        <v>1102</v>
      </c>
      <c r="D65" s="87" t="s">
        <v>1103</v>
      </c>
      <c r="E65" s="87" t="s">
        <v>1524</v>
      </c>
      <c r="F65" s="87" t="s">
        <v>1525</v>
      </c>
      <c r="G65" s="149">
        <v>0</v>
      </c>
    </row>
    <row r="66" spans="1:7" x14ac:dyDescent="0.3">
      <c r="A66" s="1"/>
      <c r="B66" s="87" t="s">
        <v>114</v>
      </c>
      <c r="C66" s="87" t="s">
        <v>1102</v>
      </c>
      <c r="D66" s="87" t="s">
        <v>1103</v>
      </c>
      <c r="E66" s="87" t="s">
        <v>1547</v>
      </c>
      <c r="F66" s="87" t="s">
        <v>1525</v>
      </c>
      <c r="G66" s="149">
        <v>0</v>
      </c>
    </row>
    <row r="67" spans="1:7" x14ac:dyDescent="0.3">
      <c r="A67" s="1"/>
      <c r="B67" s="87" t="s">
        <v>114</v>
      </c>
      <c r="C67" s="87" t="s">
        <v>1102</v>
      </c>
      <c r="D67" s="87" t="s">
        <v>119</v>
      </c>
      <c r="E67" s="87" t="s">
        <v>1524</v>
      </c>
      <c r="F67" s="87" t="s">
        <v>1525</v>
      </c>
      <c r="G67" s="149">
        <v>0</v>
      </c>
    </row>
    <row r="68" spans="1:7" x14ac:dyDescent="0.3">
      <c r="A68" s="1"/>
      <c r="B68" s="87" t="s">
        <v>114</v>
      </c>
      <c r="C68" s="87" t="s">
        <v>1102</v>
      </c>
      <c r="D68" s="87" t="s">
        <v>119</v>
      </c>
      <c r="E68" s="87" t="s">
        <v>1547</v>
      </c>
      <c r="F68" s="87" t="s">
        <v>1525</v>
      </c>
      <c r="G68" s="149">
        <v>0</v>
      </c>
    </row>
    <row r="69" spans="1:7" x14ac:dyDescent="0.3">
      <c r="A69" s="1"/>
      <c r="B69" s="87" t="s">
        <v>114</v>
      </c>
      <c r="C69" s="87" t="s">
        <v>1105</v>
      </c>
      <c r="D69" s="87" t="s">
        <v>1577</v>
      </c>
      <c r="E69" s="87" t="s">
        <v>1547</v>
      </c>
      <c r="F69" s="87" t="s">
        <v>1525</v>
      </c>
      <c r="G69" s="149">
        <v>0</v>
      </c>
    </row>
    <row r="70" spans="1:7" x14ac:dyDescent="0.3">
      <c r="A70" s="1"/>
      <c r="B70" s="87" t="s">
        <v>114</v>
      </c>
      <c r="C70" s="87" t="s">
        <v>121</v>
      </c>
      <c r="D70" s="87" t="s">
        <v>121</v>
      </c>
      <c r="E70" s="87" t="s">
        <v>1547</v>
      </c>
      <c r="F70" s="87" t="s">
        <v>1525</v>
      </c>
      <c r="G70" s="149">
        <v>1652159</v>
      </c>
    </row>
    <row r="71" spans="1:7" x14ac:dyDescent="0.3">
      <c r="A71" s="1"/>
      <c r="B71" s="87" t="s">
        <v>114</v>
      </c>
      <c r="C71" s="87" t="s">
        <v>121</v>
      </c>
      <c r="D71" s="87" t="s">
        <v>1578</v>
      </c>
      <c r="E71" s="87" t="s">
        <v>1524</v>
      </c>
      <c r="F71" s="87" t="s">
        <v>1525</v>
      </c>
      <c r="G71" s="149">
        <v>0</v>
      </c>
    </row>
    <row r="72" spans="1:7" x14ac:dyDescent="0.3">
      <c r="A72" s="1"/>
      <c r="B72" s="87" t="s">
        <v>114</v>
      </c>
      <c r="C72" s="87" t="s">
        <v>121</v>
      </c>
      <c r="D72" s="87" t="s">
        <v>1579</v>
      </c>
      <c r="E72" s="87" t="s">
        <v>1524</v>
      </c>
      <c r="F72" s="87" t="s">
        <v>1525</v>
      </c>
      <c r="G72" s="149">
        <v>0</v>
      </c>
    </row>
    <row r="73" spans="1:7" x14ac:dyDescent="0.3">
      <c r="A73" s="1"/>
      <c r="B73" s="87" t="s">
        <v>574</v>
      </c>
      <c r="C73" s="87" t="s">
        <v>1003</v>
      </c>
      <c r="D73" s="87" t="s">
        <v>1580</v>
      </c>
      <c r="E73" s="87" t="s">
        <v>1581</v>
      </c>
      <c r="F73" s="87" t="s">
        <v>1525</v>
      </c>
      <c r="G73" s="149">
        <v>13388.73</v>
      </c>
    </row>
    <row r="74" spans="1:7" x14ac:dyDescent="0.3">
      <c r="A74" s="1"/>
      <c r="B74" s="87" t="s">
        <v>574</v>
      </c>
      <c r="C74" s="87" t="s">
        <v>1003</v>
      </c>
      <c r="D74" s="87" t="s">
        <v>1582</v>
      </c>
      <c r="E74" s="87" t="s">
        <v>1581</v>
      </c>
      <c r="F74" s="87" t="s">
        <v>1525</v>
      </c>
      <c r="G74" s="149">
        <v>22006.21</v>
      </c>
    </row>
    <row r="75" spans="1:7" x14ac:dyDescent="0.3">
      <c r="A75" s="1"/>
      <c r="B75" s="87" t="s">
        <v>574</v>
      </c>
      <c r="C75" s="87" t="s">
        <v>1003</v>
      </c>
      <c r="D75" s="87" t="s">
        <v>1583</v>
      </c>
      <c r="E75" s="87" t="s">
        <v>1581</v>
      </c>
      <c r="F75" s="87" t="s">
        <v>1525</v>
      </c>
      <c r="G75" s="149">
        <v>22168.49</v>
      </c>
    </row>
    <row r="76" spans="1:7" x14ac:dyDescent="0.3">
      <c r="A76" s="1"/>
      <c r="B76" s="87" t="s">
        <v>574</v>
      </c>
      <c r="C76" s="87" t="s">
        <v>1112</v>
      </c>
      <c r="D76" s="87" t="s">
        <v>1584</v>
      </c>
      <c r="E76" s="87" t="s">
        <v>1581</v>
      </c>
      <c r="F76" s="87" t="s">
        <v>1525</v>
      </c>
      <c r="G76" s="149">
        <v>20941.599999999999</v>
      </c>
    </row>
    <row r="77" spans="1:7" x14ac:dyDescent="0.3">
      <c r="A77" s="1"/>
      <c r="B77" s="87" t="s">
        <v>574</v>
      </c>
      <c r="C77" s="87" t="s">
        <v>1112</v>
      </c>
      <c r="D77" s="87" t="s">
        <v>1585</v>
      </c>
      <c r="E77" s="87" t="s">
        <v>1581</v>
      </c>
      <c r="F77" s="87" t="s">
        <v>1525</v>
      </c>
      <c r="G77" s="149">
        <v>22506.05</v>
      </c>
    </row>
    <row r="78" spans="1:7" x14ac:dyDescent="0.3">
      <c r="A78" s="1"/>
      <c r="B78" s="87" t="s">
        <v>574</v>
      </c>
      <c r="C78" s="87" t="s">
        <v>1113</v>
      </c>
      <c r="D78" s="87" t="s">
        <v>1586</v>
      </c>
      <c r="E78" s="87" t="s">
        <v>1581</v>
      </c>
      <c r="F78" s="87" t="s">
        <v>1525</v>
      </c>
      <c r="G78" s="149">
        <v>16040.51</v>
      </c>
    </row>
    <row r="79" spans="1:7" x14ac:dyDescent="0.3">
      <c r="A79" s="1"/>
      <c r="B79" s="87" t="s">
        <v>574</v>
      </c>
      <c r="C79" s="87" t="s">
        <v>1113</v>
      </c>
      <c r="D79" s="87" t="s">
        <v>1587</v>
      </c>
      <c r="E79" s="87" t="s">
        <v>1581</v>
      </c>
      <c r="F79" s="87" t="s">
        <v>1525</v>
      </c>
      <c r="G79" s="149">
        <v>16679.919999999998</v>
      </c>
    </row>
    <row r="80" spans="1:7" x14ac:dyDescent="0.3">
      <c r="A80" s="1"/>
      <c r="B80" s="87" t="s">
        <v>574</v>
      </c>
      <c r="C80" s="87" t="s">
        <v>1114</v>
      </c>
      <c r="D80" s="87" t="s">
        <v>1588</v>
      </c>
      <c r="E80" s="87" t="s">
        <v>1581</v>
      </c>
      <c r="F80" s="87" t="s">
        <v>1525</v>
      </c>
      <c r="G80" s="149">
        <v>12132.91</v>
      </c>
    </row>
    <row r="81" spans="1:7" x14ac:dyDescent="0.3">
      <c r="A81" s="1"/>
      <c r="B81" s="87" t="s">
        <v>574</v>
      </c>
      <c r="C81" s="87" t="s">
        <v>1114</v>
      </c>
      <c r="D81" s="87" t="s">
        <v>371</v>
      </c>
      <c r="E81" s="87" t="s">
        <v>1581</v>
      </c>
      <c r="F81" s="87" t="s">
        <v>1525</v>
      </c>
      <c r="G81" s="149">
        <v>8278.23</v>
      </c>
    </row>
    <row r="82" spans="1:7" ht="26.4" x14ac:dyDescent="0.3">
      <c r="A82" s="1"/>
      <c r="B82" s="87" t="s">
        <v>547</v>
      </c>
      <c r="C82" s="87" t="s">
        <v>1115</v>
      </c>
      <c r="D82" s="87" t="s">
        <v>632</v>
      </c>
      <c r="E82" s="87" t="s">
        <v>1524</v>
      </c>
      <c r="F82" s="87" t="s">
        <v>1525</v>
      </c>
      <c r="G82" s="149">
        <v>0</v>
      </c>
    </row>
    <row r="83" spans="1:7" ht="26.4" x14ac:dyDescent="0.3">
      <c r="A83" s="1"/>
      <c r="B83" s="87" t="s">
        <v>547</v>
      </c>
      <c r="C83" s="87" t="s">
        <v>1115</v>
      </c>
      <c r="D83" s="87" t="s">
        <v>633</v>
      </c>
      <c r="E83" s="87" t="s">
        <v>1524</v>
      </c>
      <c r="F83" s="87" t="s">
        <v>1525</v>
      </c>
      <c r="G83" s="149">
        <v>0</v>
      </c>
    </row>
    <row r="84" spans="1:7" x14ac:dyDescent="0.3">
      <c r="A84" s="1"/>
      <c r="B84" s="87" t="s">
        <v>127</v>
      </c>
      <c r="C84" s="87" t="s">
        <v>128</v>
      </c>
      <c r="D84" s="87" t="s">
        <v>1589</v>
      </c>
      <c r="E84" s="87" t="s">
        <v>1524</v>
      </c>
      <c r="F84" s="87" t="s">
        <v>1525</v>
      </c>
      <c r="G84" s="149">
        <v>0</v>
      </c>
    </row>
    <row r="85" spans="1:7" x14ac:dyDescent="0.3">
      <c r="A85" s="1"/>
      <c r="B85" s="87" t="s">
        <v>127</v>
      </c>
      <c r="C85" s="87" t="s">
        <v>128</v>
      </c>
      <c r="D85" s="87" t="s">
        <v>1590</v>
      </c>
      <c r="E85" s="87" t="s">
        <v>1524</v>
      </c>
      <c r="F85" s="87" t="s">
        <v>1525</v>
      </c>
      <c r="G85" s="149">
        <v>0</v>
      </c>
    </row>
    <row r="86" spans="1:7" x14ac:dyDescent="0.3">
      <c r="A86" s="1"/>
      <c r="B86" s="87" t="s">
        <v>127</v>
      </c>
      <c r="C86" s="87" t="s">
        <v>128</v>
      </c>
      <c r="D86" s="87" t="s">
        <v>1591</v>
      </c>
      <c r="E86" s="87" t="s">
        <v>1524</v>
      </c>
      <c r="F86" s="87" t="s">
        <v>1525</v>
      </c>
      <c r="G86" s="149">
        <v>0</v>
      </c>
    </row>
    <row r="87" spans="1:7" x14ac:dyDescent="0.3">
      <c r="A87" s="1"/>
      <c r="B87" s="87" t="s">
        <v>127</v>
      </c>
      <c r="C87" s="87" t="s">
        <v>128</v>
      </c>
      <c r="D87" s="87" t="s">
        <v>1592</v>
      </c>
      <c r="E87" s="87" t="s">
        <v>1524</v>
      </c>
      <c r="F87" s="87" t="s">
        <v>1525</v>
      </c>
      <c r="G87" s="149">
        <v>0</v>
      </c>
    </row>
    <row r="88" spans="1:7" x14ac:dyDescent="0.3">
      <c r="A88" s="1"/>
      <c r="B88" s="87" t="s">
        <v>592</v>
      </c>
      <c r="C88" s="87" t="s">
        <v>1007</v>
      </c>
      <c r="D88" s="87" t="s">
        <v>1593</v>
      </c>
      <c r="E88" s="87" t="s">
        <v>1524</v>
      </c>
      <c r="F88" s="87" t="s">
        <v>1525</v>
      </c>
      <c r="G88" s="149">
        <v>0</v>
      </c>
    </row>
    <row r="89" spans="1:7" x14ac:dyDescent="0.3">
      <c r="A89" s="1"/>
      <c r="B89" s="87" t="s">
        <v>592</v>
      </c>
      <c r="C89" s="87" t="s">
        <v>1007</v>
      </c>
      <c r="D89" s="87" t="s">
        <v>1593</v>
      </c>
      <c r="E89" s="87" t="s">
        <v>1547</v>
      </c>
      <c r="F89" s="87" t="s">
        <v>1525</v>
      </c>
      <c r="G89" s="149">
        <v>201778.473</v>
      </c>
    </row>
    <row r="90" spans="1:7" x14ac:dyDescent="0.3">
      <c r="A90" s="1"/>
      <c r="B90" s="87" t="s">
        <v>544</v>
      </c>
      <c r="C90" s="87" t="s">
        <v>1120</v>
      </c>
      <c r="D90" s="87" t="s">
        <v>1121</v>
      </c>
      <c r="E90" s="87" t="s">
        <v>1524</v>
      </c>
      <c r="F90" s="87" t="s">
        <v>1525</v>
      </c>
      <c r="G90" s="149">
        <v>0</v>
      </c>
    </row>
    <row r="91" spans="1:7" x14ac:dyDescent="0.3">
      <c r="A91" s="1"/>
      <c r="B91" s="87" t="s">
        <v>544</v>
      </c>
      <c r="C91" s="87" t="s">
        <v>1120</v>
      </c>
      <c r="D91" s="87" t="s">
        <v>1594</v>
      </c>
      <c r="E91" s="87" t="s">
        <v>1524</v>
      </c>
      <c r="F91" s="87" t="s">
        <v>1525</v>
      </c>
      <c r="G91" s="149">
        <v>0</v>
      </c>
    </row>
    <row r="92" spans="1:7" x14ac:dyDescent="0.3">
      <c r="A92" s="1"/>
      <c r="B92" s="87" t="s">
        <v>544</v>
      </c>
      <c r="C92" s="87" t="s">
        <v>1120</v>
      </c>
      <c r="D92" s="87" t="s">
        <v>1594</v>
      </c>
      <c r="E92" s="87" t="s">
        <v>1526</v>
      </c>
      <c r="F92" s="87" t="s">
        <v>1525</v>
      </c>
      <c r="G92" s="149">
        <v>0</v>
      </c>
    </row>
    <row r="93" spans="1:7" x14ac:dyDescent="0.3">
      <c r="A93" s="1"/>
      <c r="B93" s="87" t="s">
        <v>544</v>
      </c>
      <c r="C93" s="87" t="s">
        <v>1120</v>
      </c>
      <c r="D93" s="87" t="s">
        <v>1595</v>
      </c>
      <c r="E93" s="87" t="s">
        <v>1524</v>
      </c>
      <c r="F93" s="87" t="s">
        <v>1525</v>
      </c>
      <c r="G93" s="149">
        <v>0</v>
      </c>
    </row>
    <row r="94" spans="1:7" x14ac:dyDescent="0.3">
      <c r="A94" s="1"/>
      <c r="B94" s="87" t="s">
        <v>544</v>
      </c>
      <c r="C94" s="87" t="s">
        <v>1120</v>
      </c>
      <c r="D94" s="87" t="s">
        <v>1595</v>
      </c>
      <c r="E94" s="87" t="s">
        <v>1526</v>
      </c>
      <c r="F94" s="87" t="s">
        <v>1525</v>
      </c>
      <c r="G94" s="149">
        <v>0</v>
      </c>
    </row>
    <row r="95" spans="1:7" x14ac:dyDescent="0.3">
      <c r="A95" s="1"/>
      <c r="B95" s="87" t="s">
        <v>544</v>
      </c>
      <c r="C95" s="87" t="s">
        <v>1120</v>
      </c>
      <c r="D95" s="87" t="s">
        <v>1596</v>
      </c>
      <c r="E95" s="87" t="s">
        <v>1524</v>
      </c>
      <c r="F95" s="87" t="s">
        <v>1525</v>
      </c>
      <c r="G95" s="149">
        <v>0</v>
      </c>
    </row>
    <row r="96" spans="1:7" x14ac:dyDescent="0.3">
      <c r="A96" s="1"/>
      <c r="B96" s="87" t="s">
        <v>544</v>
      </c>
      <c r="C96" s="87" t="s">
        <v>1120</v>
      </c>
      <c r="D96" s="87" t="s">
        <v>1596</v>
      </c>
      <c r="E96" s="87" t="s">
        <v>1526</v>
      </c>
      <c r="F96" s="87" t="s">
        <v>1525</v>
      </c>
      <c r="G96" s="149">
        <v>0</v>
      </c>
    </row>
    <row r="97" spans="1:7" x14ac:dyDescent="0.3">
      <c r="A97" s="1"/>
      <c r="B97" s="87" t="s">
        <v>136</v>
      </c>
      <c r="C97" s="87" t="s">
        <v>1126</v>
      </c>
      <c r="D97" s="87" t="s">
        <v>687</v>
      </c>
      <c r="E97" s="87" t="s">
        <v>1547</v>
      </c>
      <c r="F97" s="87" t="s">
        <v>1525</v>
      </c>
      <c r="G97" s="149">
        <v>0</v>
      </c>
    </row>
    <row r="98" spans="1:7" x14ac:dyDescent="0.3">
      <c r="A98" s="1"/>
      <c r="B98" s="87" t="s">
        <v>140</v>
      </c>
      <c r="C98" s="87" t="s">
        <v>1127</v>
      </c>
      <c r="D98" s="87" t="s">
        <v>1597</v>
      </c>
      <c r="E98" s="87" t="s">
        <v>1547</v>
      </c>
      <c r="F98" s="87" t="s">
        <v>1525</v>
      </c>
      <c r="G98" s="149">
        <v>359917.29</v>
      </c>
    </row>
    <row r="99" spans="1:7" x14ac:dyDescent="0.3">
      <c r="A99" s="1"/>
      <c r="B99" s="87" t="s">
        <v>140</v>
      </c>
      <c r="C99" s="87" t="s">
        <v>1127</v>
      </c>
      <c r="D99" s="87" t="s">
        <v>1598</v>
      </c>
      <c r="E99" s="87" t="s">
        <v>1547</v>
      </c>
      <c r="F99" s="87" t="s">
        <v>1525</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532</v>
      </c>
      <c r="C6" s="196" t="s">
        <v>1599</v>
      </c>
      <c r="D6" s="196"/>
      <c r="E6" s="196"/>
      <c r="F6" s="196"/>
      <c r="G6" s="196"/>
      <c r="H6" s="196"/>
      <c r="I6" s="196"/>
      <c r="J6" s="196"/>
      <c r="K6" s="196"/>
      <c r="L6" s="196"/>
      <c r="M6" s="196"/>
      <c r="N6" s="196"/>
      <c r="O6" s="196"/>
      <c r="P6" s="196"/>
      <c r="Q6" s="196"/>
    </row>
    <row r="7" spans="1:17" ht="40.049999999999997" customHeight="1" x14ac:dyDescent="0.3">
      <c r="A7" s="1"/>
      <c r="B7" s="196"/>
      <c r="C7" s="3" t="s">
        <v>270</v>
      </c>
      <c r="D7" s="3" t="s">
        <v>72</v>
      </c>
      <c r="E7" s="3" t="s">
        <v>79</v>
      </c>
      <c r="F7" s="3" t="s">
        <v>79</v>
      </c>
      <c r="G7" s="3" t="s">
        <v>93</v>
      </c>
      <c r="H7" s="3" t="s">
        <v>589</v>
      </c>
      <c r="I7" s="3" t="s">
        <v>97</v>
      </c>
      <c r="J7" s="3" t="s">
        <v>97</v>
      </c>
      <c r="K7" s="3" t="s">
        <v>114</v>
      </c>
      <c r="L7" s="3" t="s">
        <v>114</v>
      </c>
      <c r="M7" s="3" t="s">
        <v>114</v>
      </c>
      <c r="N7" s="3" t="s">
        <v>114</v>
      </c>
      <c r="O7" s="3" t="s">
        <v>592</v>
      </c>
      <c r="P7" s="3" t="s">
        <v>136</v>
      </c>
      <c r="Q7" s="3" t="s">
        <v>140</v>
      </c>
    </row>
    <row r="8" spans="1:17" ht="40.049999999999997" customHeight="1" x14ac:dyDescent="0.3">
      <c r="A8" s="1"/>
      <c r="B8" s="196"/>
      <c r="C8" s="3" t="s">
        <v>61</v>
      </c>
      <c r="D8" s="3" t="s">
        <v>77</v>
      </c>
      <c r="E8" s="3" t="s">
        <v>1600</v>
      </c>
      <c r="F8" s="3" t="s">
        <v>1601</v>
      </c>
      <c r="G8" s="3" t="s">
        <v>1602</v>
      </c>
      <c r="H8" s="3" t="s">
        <v>1603</v>
      </c>
      <c r="I8" s="3" t="s">
        <v>100</v>
      </c>
      <c r="J8" s="3" t="s">
        <v>105</v>
      </c>
      <c r="K8" s="3" t="s">
        <v>1604</v>
      </c>
      <c r="L8" s="3" t="s">
        <v>1605</v>
      </c>
      <c r="M8" s="3" t="s">
        <v>116</v>
      </c>
      <c r="N8" s="3" t="s">
        <v>1606</v>
      </c>
      <c r="O8" s="3" t="s">
        <v>335</v>
      </c>
      <c r="P8" s="3" t="s">
        <v>335</v>
      </c>
      <c r="Q8" s="3" t="s">
        <v>1607</v>
      </c>
    </row>
    <row r="9" spans="1:17" x14ac:dyDescent="0.3">
      <c r="A9" s="1"/>
      <c r="B9" s="150" t="s">
        <v>159</v>
      </c>
      <c r="C9" s="148">
        <v>8.7080000000000002</v>
      </c>
      <c r="D9" s="148">
        <v>0</v>
      </c>
      <c r="E9" s="148">
        <v>104.84</v>
      </c>
      <c r="F9" s="148">
        <v>104.84</v>
      </c>
      <c r="G9" s="148">
        <v>44875</v>
      </c>
      <c r="H9" s="148">
        <v>502.1</v>
      </c>
      <c r="I9" s="148">
        <v>10461</v>
      </c>
      <c r="J9" s="148">
        <v>723</v>
      </c>
      <c r="K9" s="148">
        <v>4233.7501499999998</v>
      </c>
      <c r="L9" s="148">
        <v>4462.0628399999996</v>
      </c>
      <c r="M9" s="148">
        <v>4455.3504899999998</v>
      </c>
      <c r="N9" s="148">
        <v>4463.8816800000004</v>
      </c>
      <c r="O9" s="148">
        <v>2740</v>
      </c>
      <c r="P9" s="148">
        <v>6812.8</v>
      </c>
      <c r="Q9" s="148">
        <v>3541.95</v>
      </c>
    </row>
    <row r="10" spans="1:17" x14ac:dyDescent="0.3">
      <c r="A10" s="1"/>
      <c r="B10" s="150" t="s">
        <v>1608</v>
      </c>
      <c r="C10" s="148">
        <v>8.7129999999999992</v>
      </c>
      <c r="D10" s="148">
        <v>0</v>
      </c>
      <c r="E10" s="148">
        <v>105.54</v>
      </c>
      <c r="F10" s="148">
        <v>105.54</v>
      </c>
      <c r="G10" s="148">
        <v>44868</v>
      </c>
      <c r="H10" s="148">
        <v>512.89</v>
      </c>
      <c r="I10" s="148">
        <v>10498</v>
      </c>
      <c r="J10" s="148">
        <v>723</v>
      </c>
      <c r="K10" s="148">
        <v>4303.2371499999999</v>
      </c>
      <c r="L10" s="148">
        <v>4494.8432899999998</v>
      </c>
      <c r="M10" s="148">
        <v>4487.7899200000002</v>
      </c>
      <c r="N10" s="148">
        <v>4496.85898</v>
      </c>
      <c r="O10" s="148">
        <v>2740</v>
      </c>
      <c r="P10" s="148">
        <v>6813.2</v>
      </c>
      <c r="Q10" s="148">
        <v>3548.69</v>
      </c>
    </row>
    <row r="11" spans="1:17" x14ac:dyDescent="0.3">
      <c r="A11" s="1"/>
      <c r="B11" s="150" t="s">
        <v>1609</v>
      </c>
      <c r="C11" s="148">
        <v>8.7089999999999996</v>
      </c>
      <c r="D11" s="148">
        <v>0</v>
      </c>
      <c r="E11" s="148">
        <v>105.9</v>
      </c>
      <c r="F11" s="148">
        <v>105.9</v>
      </c>
      <c r="G11" s="148">
        <v>44926</v>
      </c>
      <c r="H11" s="148">
        <v>509.95</v>
      </c>
      <c r="I11" s="148">
        <v>10536</v>
      </c>
      <c r="J11" s="148">
        <v>723</v>
      </c>
      <c r="K11" s="148">
        <v>4320.5497699999996</v>
      </c>
      <c r="L11" s="148">
        <v>4508.9763599999997</v>
      </c>
      <c r="M11" s="148">
        <v>4502.1717099999996</v>
      </c>
      <c r="N11" s="148">
        <v>4511.1095400000004</v>
      </c>
      <c r="O11" s="148">
        <v>2740</v>
      </c>
      <c r="P11" s="148">
        <v>6808.5</v>
      </c>
      <c r="Q11" s="148">
        <v>3557.84</v>
      </c>
    </row>
    <row r="12" spans="1:17" x14ac:dyDescent="0.3">
      <c r="A12" s="1"/>
      <c r="B12" s="150" t="s">
        <v>281</v>
      </c>
      <c r="C12" s="148">
        <v>8.7089999999999996</v>
      </c>
      <c r="D12" s="148">
        <v>0</v>
      </c>
      <c r="E12" s="148">
        <v>106</v>
      </c>
      <c r="F12" s="148">
        <v>106</v>
      </c>
      <c r="G12" s="148">
        <v>44888</v>
      </c>
      <c r="H12" s="148">
        <v>506.02</v>
      </c>
      <c r="I12" s="148">
        <v>10573</v>
      </c>
      <c r="J12" s="148">
        <v>723</v>
      </c>
      <c r="K12" s="148">
        <v>4360.7109099999998</v>
      </c>
      <c r="L12" s="148">
        <v>4526.4461499999998</v>
      </c>
      <c r="M12" s="148">
        <v>4520.1217699999997</v>
      </c>
      <c r="N12" s="148">
        <v>4528.8936599999997</v>
      </c>
      <c r="O12" s="148">
        <v>2740</v>
      </c>
      <c r="P12" s="148">
        <v>6812.8</v>
      </c>
      <c r="Q12" s="148">
        <v>3555.19</v>
      </c>
    </row>
    <row r="13" spans="1:17" x14ac:dyDescent="0.3">
      <c r="A13" s="1"/>
      <c r="B13" s="150" t="s">
        <v>282</v>
      </c>
      <c r="C13" s="148">
        <v>8.7089999999999996</v>
      </c>
      <c r="D13" s="148">
        <v>0</v>
      </c>
      <c r="E13" s="148">
        <v>106</v>
      </c>
      <c r="F13" s="148">
        <v>106</v>
      </c>
      <c r="G13" s="148">
        <v>44863</v>
      </c>
      <c r="H13" s="148">
        <v>509.95</v>
      </c>
      <c r="I13" s="148">
        <v>10564</v>
      </c>
      <c r="J13" s="148">
        <v>722</v>
      </c>
      <c r="K13" s="148">
        <v>4355.1757799999996</v>
      </c>
      <c r="L13" s="148">
        <v>4526.0536199999997</v>
      </c>
      <c r="M13" s="148">
        <v>4519.6891800000003</v>
      </c>
      <c r="N13" s="148">
        <v>4528.4225500000002</v>
      </c>
      <c r="O13" s="148">
        <v>2740</v>
      </c>
      <c r="P13" s="148">
        <v>6814</v>
      </c>
      <c r="Q13" s="148">
        <v>3544.67</v>
      </c>
    </row>
    <row r="14" spans="1:17" x14ac:dyDescent="0.3">
      <c r="A14" s="1"/>
      <c r="B14" s="150" t="s">
        <v>1610</v>
      </c>
      <c r="C14" s="148">
        <v>8.7089999999999996</v>
      </c>
      <c r="D14" s="148">
        <v>0</v>
      </c>
      <c r="E14" s="148">
        <v>104</v>
      </c>
      <c r="F14" s="148">
        <v>104</v>
      </c>
      <c r="G14" s="148">
        <v>44915</v>
      </c>
      <c r="H14" s="148">
        <v>510.93</v>
      </c>
      <c r="I14" s="148">
        <v>10547</v>
      </c>
      <c r="J14" s="148">
        <v>722</v>
      </c>
      <c r="K14" s="148">
        <v>4298.7617499999997</v>
      </c>
      <c r="L14" s="148">
        <v>4495.43228</v>
      </c>
      <c r="M14" s="148">
        <v>4488.76343</v>
      </c>
      <c r="N14" s="148">
        <v>4497.9187000000002</v>
      </c>
      <c r="O14" s="148">
        <v>2740</v>
      </c>
      <c r="P14" s="148">
        <v>6804.2</v>
      </c>
      <c r="Q14" s="148">
        <v>3532.46</v>
      </c>
    </row>
    <row r="15" spans="1:17" x14ac:dyDescent="0.3">
      <c r="A15" s="1"/>
      <c r="B15" s="150" t="s">
        <v>467</v>
      </c>
      <c r="C15" s="148">
        <v>8.6950000000000003</v>
      </c>
      <c r="D15" s="148">
        <v>0</v>
      </c>
      <c r="E15" s="148">
        <v>102</v>
      </c>
      <c r="F15" s="148">
        <v>102</v>
      </c>
      <c r="G15" s="148">
        <v>44755</v>
      </c>
      <c r="H15" s="148">
        <v>508.97</v>
      </c>
      <c r="I15" s="148">
        <v>10412</v>
      </c>
      <c r="J15" s="148">
        <v>722</v>
      </c>
      <c r="K15" s="148">
        <v>4158.0207799999998</v>
      </c>
      <c r="L15" s="148">
        <v>4413.18588</v>
      </c>
      <c r="M15" s="148">
        <v>4406.58302</v>
      </c>
      <c r="N15" s="148">
        <v>4415.3587299999999</v>
      </c>
      <c r="O15" s="148">
        <v>2740</v>
      </c>
      <c r="P15" s="148">
        <v>6812.4</v>
      </c>
      <c r="Q15" s="148">
        <v>3520.9</v>
      </c>
    </row>
    <row r="16" spans="1:17" x14ac:dyDescent="0.3">
      <c r="A16" s="1"/>
      <c r="B16" s="150" t="s">
        <v>449</v>
      </c>
      <c r="C16" s="148">
        <v>8.7029999999999994</v>
      </c>
      <c r="D16" s="148">
        <v>0</v>
      </c>
      <c r="E16" s="148">
        <v>100.6</v>
      </c>
      <c r="F16" s="148">
        <v>100.6</v>
      </c>
      <c r="G16" s="148">
        <v>44755</v>
      </c>
      <c r="H16" s="148">
        <v>510.93</v>
      </c>
      <c r="I16" s="148">
        <v>10232</v>
      </c>
      <c r="J16" s="148">
        <v>722</v>
      </c>
      <c r="K16" s="148">
        <v>4068.1587199999999</v>
      </c>
      <c r="L16" s="148">
        <v>4346.4469900000004</v>
      </c>
      <c r="M16" s="148">
        <v>4339.4332899999999</v>
      </c>
      <c r="N16" s="148">
        <v>4348.2269299999998</v>
      </c>
      <c r="O16" s="148">
        <v>2740</v>
      </c>
      <c r="P16" s="148">
        <v>6815.2</v>
      </c>
      <c r="Q16" s="148">
        <v>3504.59</v>
      </c>
    </row>
    <row r="17" spans="1:17" x14ac:dyDescent="0.3">
      <c r="A17" s="1"/>
      <c r="B17" s="150" t="s">
        <v>213</v>
      </c>
      <c r="C17" s="148">
        <v>8.7080000000000002</v>
      </c>
      <c r="D17" s="148">
        <v>0</v>
      </c>
      <c r="E17" s="148">
        <v>99.13</v>
      </c>
      <c r="F17" s="148">
        <v>99.13</v>
      </c>
      <c r="G17" s="148">
        <v>44755</v>
      </c>
      <c r="H17" s="148">
        <v>508.97</v>
      </c>
      <c r="I17" s="148">
        <v>10061</v>
      </c>
      <c r="J17" s="148">
        <v>721</v>
      </c>
      <c r="K17" s="148">
        <v>4041.3055399999998</v>
      </c>
      <c r="L17" s="148">
        <v>4328.7807499999999</v>
      </c>
      <c r="M17" s="148">
        <v>4321.9158200000002</v>
      </c>
      <c r="N17" s="148">
        <v>4330.5610699999997</v>
      </c>
      <c r="O17" s="148">
        <v>2740</v>
      </c>
      <c r="P17" s="148">
        <v>6814</v>
      </c>
      <c r="Q17" s="148">
        <v>3492.28</v>
      </c>
    </row>
    <row r="18" spans="1:17" x14ac:dyDescent="0.3">
      <c r="A18" s="1"/>
      <c r="B18" s="150" t="s">
        <v>1611</v>
      </c>
      <c r="C18" s="148">
        <v>8.6910000000000007</v>
      </c>
      <c r="D18" s="148">
        <v>0</v>
      </c>
      <c r="E18" s="148">
        <v>97.73</v>
      </c>
      <c r="F18" s="148">
        <v>97.73</v>
      </c>
      <c r="G18" s="148">
        <v>44755</v>
      </c>
      <c r="H18" s="148">
        <v>508.97</v>
      </c>
      <c r="I18" s="148">
        <v>9940</v>
      </c>
      <c r="J18" s="148">
        <v>721</v>
      </c>
      <c r="K18" s="148">
        <v>3992.9000900000001</v>
      </c>
      <c r="L18" s="148">
        <v>4290.50407</v>
      </c>
      <c r="M18" s="148">
        <v>4284.5024100000001</v>
      </c>
      <c r="N18" s="148">
        <v>4292.4018900000001</v>
      </c>
      <c r="O18" s="148">
        <v>2740</v>
      </c>
      <c r="P18" s="148">
        <v>6814.8</v>
      </c>
      <c r="Q18" s="148">
        <v>3474.61</v>
      </c>
    </row>
    <row r="19" spans="1:17" x14ac:dyDescent="0.3">
      <c r="A19" s="1"/>
      <c r="B19" s="150" t="s">
        <v>1612</v>
      </c>
      <c r="C19" s="148">
        <v>8.6660000000000004</v>
      </c>
      <c r="D19" s="148">
        <v>0</v>
      </c>
      <c r="E19" s="148">
        <v>96.91</v>
      </c>
      <c r="F19" s="148">
        <v>96.91</v>
      </c>
      <c r="G19" s="148">
        <v>44755</v>
      </c>
      <c r="H19" s="148">
        <v>508.97</v>
      </c>
      <c r="I19" s="148">
        <v>9818</v>
      </c>
      <c r="J19" s="148">
        <v>721</v>
      </c>
      <c r="K19" s="148">
        <v>3769.3637800000001</v>
      </c>
      <c r="L19" s="148">
        <v>4216.5020000000004</v>
      </c>
      <c r="M19" s="148">
        <v>4210.8642600000003</v>
      </c>
      <c r="N19" s="148">
        <v>4218.3212299999996</v>
      </c>
      <c r="O19" s="148">
        <v>2740</v>
      </c>
      <c r="P19" s="148">
        <v>6822.6</v>
      </c>
      <c r="Q19" s="148">
        <v>3446.49</v>
      </c>
    </row>
    <row r="20" spans="1:17" x14ac:dyDescent="0.3">
      <c r="A20" s="1"/>
      <c r="B20" s="150" t="s">
        <v>1613</v>
      </c>
      <c r="C20" s="148">
        <v>8.6379999999999999</v>
      </c>
      <c r="D20" s="148">
        <v>0</v>
      </c>
      <c r="E20" s="148">
        <v>97.78</v>
      </c>
      <c r="F20" s="148">
        <v>97.78</v>
      </c>
      <c r="G20" s="148">
        <v>44755</v>
      </c>
      <c r="H20" s="148">
        <v>507.98</v>
      </c>
      <c r="I20" s="148">
        <v>9698</v>
      </c>
      <c r="J20" s="148">
        <v>721</v>
      </c>
      <c r="K20" s="148">
        <v>3881.13213</v>
      </c>
      <c r="L20" s="148">
        <v>4227.6908899999999</v>
      </c>
      <c r="M20" s="148">
        <v>4223.6236600000002</v>
      </c>
      <c r="N20" s="148">
        <v>4230.3344699999998</v>
      </c>
      <c r="O20" s="148">
        <v>2740</v>
      </c>
      <c r="P20" s="148">
        <v>6824.6</v>
      </c>
      <c r="Q20" s="148">
        <v>3446.54</v>
      </c>
    </row>
    <row r="21" spans="1:17" x14ac:dyDescent="0.3">
      <c r="A21" s="1"/>
      <c r="B21" s="150" t="s">
        <v>1614</v>
      </c>
      <c r="C21" s="148">
        <v>8.6150000000000002</v>
      </c>
      <c r="D21" s="148">
        <v>0</v>
      </c>
      <c r="E21" s="148">
        <v>99.09</v>
      </c>
      <c r="F21" s="148">
        <v>99.09</v>
      </c>
      <c r="G21" s="148">
        <v>44755</v>
      </c>
      <c r="H21" s="148">
        <v>510.93</v>
      </c>
      <c r="I21" s="148">
        <v>9670</v>
      </c>
      <c r="J21" s="148">
        <v>721</v>
      </c>
      <c r="K21" s="148">
        <v>3862.0525400000001</v>
      </c>
      <c r="L21" s="148">
        <v>4234.3647000000001</v>
      </c>
      <c r="M21" s="148">
        <v>4231.8420400000005</v>
      </c>
      <c r="N21" s="148">
        <v>4237.0475800000004</v>
      </c>
      <c r="O21" s="148">
        <v>2740</v>
      </c>
      <c r="P21" s="148">
        <v>6805.7</v>
      </c>
      <c r="Q21" s="148">
        <v>3455.4</v>
      </c>
    </row>
    <row r="22" spans="1:17" x14ac:dyDescent="0.3">
      <c r="A22" s="1"/>
      <c r="B22" s="150" t="s">
        <v>367</v>
      </c>
      <c r="C22" s="148">
        <v>8.5860000000000003</v>
      </c>
      <c r="D22" s="148">
        <v>0</v>
      </c>
      <c r="E22" s="148">
        <v>98.94</v>
      </c>
      <c r="F22" s="148">
        <v>98.94</v>
      </c>
      <c r="G22" s="148">
        <v>44755</v>
      </c>
      <c r="H22" s="148">
        <v>509.95</v>
      </c>
      <c r="I22" s="148">
        <v>9775</v>
      </c>
      <c r="J22" s="148">
        <v>721</v>
      </c>
      <c r="K22" s="148">
        <v>3889.0228299999999</v>
      </c>
      <c r="L22" s="148">
        <v>4251.4419600000001</v>
      </c>
      <c r="M22" s="148">
        <v>4250.0080099999996</v>
      </c>
      <c r="N22" s="148">
        <v>4254.8316999999997</v>
      </c>
      <c r="O22" s="148">
        <v>2740</v>
      </c>
      <c r="P22" s="148">
        <v>6810.1</v>
      </c>
      <c r="Q22" s="148">
        <v>3455.51</v>
      </c>
    </row>
    <row r="23" spans="1:17" x14ac:dyDescent="0.3">
      <c r="A23" s="1"/>
      <c r="B23" s="150" t="s">
        <v>436</v>
      </c>
      <c r="C23" s="148">
        <v>8.5809999999999995</v>
      </c>
      <c r="D23" s="148">
        <v>0</v>
      </c>
      <c r="E23" s="148">
        <v>99.14</v>
      </c>
      <c r="F23" s="148">
        <v>99.14</v>
      </c>
      <c r="G23" s="148">
        <v>44755</v>
      </c>
      <c r="H23" s="148">
        <v>510.93</v>
      </c>
      <c r="I23" s="148">
        <v>9874</v>
      </c>
      <c r="J23" s="148">
        <v>721</v>
      </c>
      <c r="K23" s="148">
        <v>3945.0836199999999</v>
      </c>
      <c r="L23" s="148">
        <v>4281.67076</v>
      </c>
      <c r="M23" s="148">
        <v>4278.7712099999999</v>
      </c>
      <c r="N23" s="148">
        <v>4284.2750500000002</v>
      </c>
      <c r="O23" s="148">
        <v>2740</v>
      </c>
      <c r="P23" s="148">
        <v>6814.4</v>
      </c>
      <c r="Q23" s="148">
        <v>3464.44</v>
      </c>
    </row>
    <row r="24" spans="1:17" x14ac:dyDescent="0.3">
      <c r="A24" s="1"/>
      <c r="B24" s="150" t="s">
        <v>1615</v>
      </c>
      <c r="C24" s="148">
        <v>8.5790000000000006</v>
      </c>
      <c r="D24" s="148">
        <v>0</v>
      </c>
      <c r="E24" s="148">
        <v>98.63</v>
      </c>
      <c r="F24" s="148">
        <v>98.63</v>
      </c>
      <c r="G24" s="148">
        <v>44755</v>
      </c>
      <c r="H24" s="148">
        <v>511.91</v>
      </c>
      <c r="I24" s="148">
        <v>9866</v>
      </c>
      <c r="J24" s="148">
        <v>721</v>
      </c>
      <c r="K24" s="148">
        <v>3968.0496199999998</v>
      </c>
      <c r="L24" s="148">
        <v>4289.3261000000002</v>
      </c>
      <c r="M24" s="148">
        <v>4286.7729200000003</v>
      </c>
      <c r="N24" s="148">
        <v>4292.0486499999997</v>
      </c>
      <c r="O24" s="148">
        <v>2740</v>
      </c>
      <c r="P24" s="148">
        <v>6812.4</v>
      </c>
      <c r="Q24" s="148">
        <v>3460.52</v>
      </c>
    </row>
    <row r="25" spans="1:17" x14ac:dyDescent="0.3">
      <c r="A25" s="1"/>
      <c r="B25" s="150" t="s">
        <v>214</v>
      </c>
      <c r="C25" s="148">
        <v>8.5939999999999994</v>
      </c>
      <c r="D25" s="148">
        <v>0</v>
      </c>
      <c r="E25" s="148">
        <v>98.56</v>
      </c>
      <c r="F25" s="148">
        <v>98.56</v>
      </c>
      <c r="G25" s="148">
        <v>44755</v>
      </c>
      <c r="H25" s="148">
        <v>511.91</v>
      </c>
      <c r="I25" s="148">
        <v>9859</v>
      </c>
      <c r="J25" s="148">
        <v>721</v>
      </c>
      <c r="K25" s="148">
        <v>3996.1982699999999</v>
      </c>
      <c r="L25" s="148">
        <v>4304.4406900000004</v>
      </c>
      <c r="M25" s="148">
        <v>4300.6137799999997</v>
      </c>
      <c r="N25" s="148">
        <v>4306.6524499999996</v>
      </c>
      <c r="O25" s="148">
        <v>2740</v>
      </c>
      <c r="P25" s="148">
        <v>6810.9</v>
      </c>
      <c r="Q25" s="148">
        <v>3435.13</v>
      </c>
    </row>
    <row r="26" spans="1:17" x14ac:dyDescent="0.3">
      <c r="A26" s="1"/>
      <c r="B26" s="150" t="s">
        <v>235</v>
      </c>
      <c r="C26" s="148">
        <v>8.6359999999999992</v>
      </c>
      <c r="D26" s="148">
        <v>0</v>
      </c>
      <c r="E26" s="148">
        <v>98.83</v>
      </c>
      <c r="F26" s="148">
        <v>98.83</v>
      </c>
      <c r="G26" s="148">
        <v>44755</v>
      </c>
      <c r="H26" s="148">
        <v>511.91</v>
      </c>
      <c r="I26" s="148">
        <v>9851</v>
      </c>
      <c r="J26" s="148">
        <v>721</v>
      </c>
      <c r="K26" s="148">
        <v>3830.72433</v>
      </c>
      <c r="L26" s="148">
        <v>4256.5456400000003</v>
      </c>
      <c r="M26" s="148">
        <v>4250.76523</v>
      </c>
      <c r="N26" s="148">
        <v>4257.8937500000002</v>
      </c>
      <c r="O26" s="148">
        <v>2740</v>
      </c>
      <c r="P26" s="148">
        <v>6803.4</v>
      </c>
      <c r="Q26" s="148">
        <v>3384.89</v>
      </c>
    </row>
    <row r="27" spans="1:17" x14ac:dyDescent="0.3">
      <c r="A27" s="1"/>
      <c r="B27" s="150" t="s">
        <v>1616</v>
      </c>
      <c r="C27" s="148">
        <v>8.6630000000000003</v>
      </c>
      <c r="D27" s="148">
        <v>0</v>
      </c>
      <c r="E27" s="148">
        <v>98.8</v>
      </c>
      <c r="F27" s="148">
        <v>98.8</v>
      </c>
      <c r="G27" s="148">
        <v>44755</v>
      </c>
      <c r="H27" s="148">
        <v>511.91</v>
      </c>
      <c r="I27" s="148">
        <v>9843</v>
      </c>
      <c r="J27" s="148">
        <v>721</v>
      </c>
      <c r="K27" s="148">
        <v>3744.0422100000001</v>
      </c>
      <c r="L27" s="148">
        <v>4224.3537900000001</v>
      </c>
      <c r="M27" s="148">
        <v>4218.0007900000001</v>
      </c>
      <c r="N27" s="148">
        <v>4225.5058300000001</v>
      </c>
      <c r="O27" s="148">
        <v>2740</v>
      </c>
      <c r="P27" s="148">
        <v>6799.1</v>
      </c>
      <c r="Q27" s="148">
        <v>3354.15</v>
      </c>
    </row>
    <row r="28" spans="1:17" x14ac:dyDescent="0.3">
      <c r="A28" s="1"/>
      <c r="B28" s="150" t="s">
        <v>1617</v>
      </c>
      <c r="C28" s="148">
        <v>8.6850000000000005</v>
      </c>
      <c r="D28" s="148">
        <v>0</v>
      </c>
      <c r="E28" s="148">
        <v>99.19</v>
      </c>
      <c r="F28" s="148">
        <v>99.19</v>
      </c>
      <c r="G28" s="148">
        <v>44755</v>
      </c>
      <c r="H28" s="148">
        <v>510.93</v>
      </c>
      <c r="I28" s="148">
        <v>9839</v>
      </c>
      <c r="J28" s="148">
        <v>721</v>
      </c>
      <c r="K28" s="148">
        <v>3709.0629600000002</v>
      </c>
      <c r="L28" s="148">
        <v>4221.0166900000004</v>
      </c>
      <c r="M28" s="148">
        <v>4214.3245699999998</v>
      </c>
      <c r="N28" s="148">
        <v>4222.20802</v>
      </c>
      <c r="O28" s="148">
        <v>2740</v>
      </c>
      <c r="P28" s="148">
        <v>6803.8</v>
      </c>
      <c r="Q28" s="148">
        <v>3300.44</v>
      </c>
    </row>
    <row r="29" spans="1:17" x14ac:dyDescent="0.3">
      <c r="A29" s="1"/>
      <c r="B29" s="150" t="s">
        <v>1618</v>
      </c>
      <c r="C29" s="148">
        <v>8.6920000000000002</v>
      </c>
      <c r="D29" s="148">
        <v>0</v>
      </c>
      <c r="E29" s="148">
        <v>100.89</v>
      </c>
      <c r="F29" s="148">
        <v>100.89</v>
      </c>
      <c r="G29" s="148">
        <v>44755</v>
      </c>
      <c r="H29" s="148">
        <v>510.93</v>
      </c>
      <c r="I29" s="148">
        <v>9859</v>
      </c>
      <c r="J29" s="148">
        <v>721</v>
      </c>
      <c r="K29" s="148">
        <v>3698.5809300000001</v>
      </c>
      <c r="L29" s="148">
        <v>4210.6132500000003</v>
      </c>
      <c r="M29" s="148">
        <v>4203.2951400000002</v>
      </c>
      <c r="N29" s="148">
        <v>4211.4906300000002</v>
      </c>
      <c r="O29" s="148">
        <v>2740</v>
      </c>
      <c r="P29" s="148">
        <v>6842.7</v>
      </c>
      <c r="Q29" s="148">
        <v>3245.4</v>
      </c>
    </row>
    <row r="30" spans="1:17" x14ac:dyDescent="0.3">
      <c r="A30" s="1"/>
      <c r="B30" s="150" t="s">
        <v>1619</v>
      </c>
      <c r="C30" s="148">
        <v>8.6959999999999997</v>
      </c>
      <c r="D30" s="148">
        <v>0</v>
      </c>
      <c r="E30" s="148">
        <v>101.1</v>
      </c>
      <c r="F30" s="148">
        <v>101.1</v>
      </c>
      <c r="G30" s="148">
        <v>44755</v>
      </c>
      <c r="H30" s="148">
        <v>511.91</v>
      </c>
      <c r="I30" s="148">
        <v>9879</v>
      </c>
      <c r="J30" s="148">
        <v>721</v>
      </c>
      <c r="K30" s="148">
        <v>3700.2300300000002</v>
      </c>
      <c r="L30" s="148">
        <v>4208.8466600000002</v>
      </c>
      <c r="M30" s="148">
        <v>4201.9973799999998</v>
      </c>
      <c r="N30" s="148">
        <v>4209.9594100000004</v>
      </c>
      <c r="O30" s="148">
        <v>2740</v>
      </c>
      <c r="P30" s="148">
        <v>6814.8</v>
      </c>
      <c r="Q30" s="148">
        <v>3213.45</v>
      </c>
    </row>
    <row r="31" spans="1:17" x14ac:dyDescent="0.3">
      <c r="A31" s="1"/>
      <c r="B31" s="150" t="s">
        <v>1620</v>
      </c>
      <c r="C31" s="148">
        <v>8.7040000000000006</v>
      </c>
      <c r="D31" s="148">
        <v>0</v>
      </c>
      <c r="E31" s="148">
        <v>101.03</v>
      </c>
      <c r="F31" s="148">
        <v>101.03</v>
      </c>
      <c r="G31" s="148">
        <v>44755</v>
      </c>
      <c r="H31" s="148">
        <v>509.95</v>
      </c>
      <c r="I31" s="148">
        <v>9899</v>
      </c>
      <c r="J31" s="148">
        <v>721</v>
      </c>
      <c r="K31" s="148">
        <v>3879.6009100000001</v>
      </c>
      <c r="L31" s="148">
        <v>4254.5825999999997</v>
      </c>
      <c r="M31" s="148">
        <v>4247.6291700000002</v>
      </c>
      <c r="N31" s="148">
        <v>4256.00929</v>
      </c>
      <c r="O31" s="148">
        <v>2740</v>
      </c>
      <c r="P31" s="148">
        <v>6819.1</v>
      </c>
      <c r="Q31" s="148">
        <v>3192.91</v>
      </c>
    </row>
    <row r="32" spans="1:17" x14ac:dyDescent="0.3">
      <c r="A32" s="1"/>
      <c r="B32" s="150" t="s">
        <v>1621</v>
      </c>
      <c r="C32" s="148">
        <v>8.7050000000000001</v>
      </c>
      <c r="D32" s="148">
        <v>0</v>
      </c>
      <c r="E32" s="148">
        <v>100.89</v>
      </c>
      <c r="F32" s="148">
        <v>100.89</v>
      </c>
      <c r="G32" s="148">
        <v>44816</v>
      </c>
      <c r="H32" s="148">
        <v>509.95</v>
      </c>
      <c r="I32" s="148">
        <v>10022</v>
      </c>
      <c r="J32" s="148">
        <v>720</v>
      </c>
      <c r="K32" s="148">
        <v>3918.5844400000001</v>
      </c>
      <c r="L32" s="148">
        <v>4307.9738600000001</v>
      </c>
      <c r="M32" s="148">
        <v>4300.9384200000004</v>
      </c>
      <c r="N32" s="148">
        <v>4309.24377</v>
      </c>
      <c r="O32" s="148">
        <v>2740</v>
      </c>
      <c r="P32" s="148">
        <v>6828.1</v>
      </c>
      <c r="Q32" s="148">
        <v>3213.97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532</v>
      </c>
      <c r="C6" s="196" t="s">
        <v>1622</v>
      </c>
      <c r="D6" s="196"/>
      <c r="E6" s="196"/>
      <c r="F6" s="196"/>
      <c r="G6" s="196"/>
      <c r="H6" s="196"/>
      <c r="I6" s="196"/>
      <c r="J6" s="196"/>
      <c r="K6" s="196"/>
      <c r="L6" s="196"/>
      <c r="M6" s="196"/>
      <c r="N6" s="196"/>
      <c r="O6" s="196"/>
      <c r="P6" s="196"/>
      <c r="Q6" s="196"/>
      <c r="R6" s="196"/>
    </row>
    <row r="7" spans="1:18" ht="40.049999999999997" customHeight="1" x14ac:dyDescent="0.3">
      <c r="A7" s="1"/>
      <c r="B7" s="196"/>
      <c r="C7" s="3" t="s">
        <v>270</v>
      </c>
      <c r="D7" s="3" t="s">
        <v>72</v>
      </c>
      <c r="E7" s="3" t="s">
        <v>72</v>
      </c>
      <c r="F7" s="3" t="s">
        <v>79</v>
      </c>
      <c r="G7" s="3" t="s">
        <v>79</v>
      </c>
      <c r="H7" s="3" t="s">
        <v>79</v>
      </c>
      <c r="I7" s="3" t="s">
        <v>79</v>
      </c>
      <c r="J7" s="3" t="s">
        <v>93</v>
      </c>
      <c r="K7" s="3" t="s">
        <v>589</v>
      </c>
      <c r="L7" s="3" t="s">
        <v>97</v>
      </c>
      <c r="M7" s="3" t="s">
        <v>97</v>
      </c>
      <c r="N7" s="3" t="s">
        <v>114</v>
      </c>
      <c r="O7" s="3" t="s">
        <v>114</v>
      </c>
      <c r="P7" s="3" t="s">
        <v>592</v>
      </c>
      <c r="Q7" s="3" t="s">
        <v>136</v>
      </c>
      <c r="R7" s="3" t="s">
        <v>140</v>
      </c>
    </row>
    <row r="8" spans="1:18" ht="40.049999999999997" customHeight="1" x14ac:dyDescent="0.3">
      <c r="A8" s="1"/>
      <c r="B8" s="196"/>
      <c r="C8" s="3" t="s">
        <v>1054</v>
      </c>
      <c r="D8" s="3" t="s">
        <v>1061</v>
      </c>
      <c r="E8" s="3" t="s">
        <v>1062</v>
      </c>
      <c r="F8" s="3" t="s">
        <v>88</v>
      </c>
      <c r="G8" s="3" t="s">
        <v>91</v>
      </c>
      <c r="H8" s="3" t="s">
        <v>1527</v>
      </c>
      <c r="I8" s="3" t="s">
        <v>1080</v>
      </c>
      <c r="J8" s="3" t="s">
        <v>94</v>
      </c>
      <c r="K8" s="3" t="s">
        <v>1084</v>
      </c>
      <c r="L8" s="3" t="s">
        <v>100</v>
      </c>
      <c r="M8" s="3" t="s">
        <v>105</v>
      </c>
      <c r="N8" s="3" t="s">
        <v>1102</v>
      </c>
      <c r="O8" s="3" t="s">
        <v>121</v>
      </c>
      <c r="P8" s="3" t="s">
        <v>1007</v>
      </c>
      <c r="Q8" s="3" t="s">
        <v>1126</v>
      </c>
      <c r="R8" s="3" t="s">
        <v>1127</v>
      </c>
    </row>
    <row r="9" spans="1:18" x14ac:dyDescent="0.3">
      <c r="A9" s="1"/>
      <c r="B9" s="150" t="s">
        <v>159</v>
      </c>
      <c r="C9" s="148">
        <v>15.9</v>
      </c>
      <c r="D9" s="148">
        <v>20.85</v>
      </c>
      <c r="E9" s="148">
        <v>20.85</v>
      </c>
      <c r="F9" s="148">
        <v>18.899999999999999</v>
      </c>
      <c r="G9" s="148">
        <v>18.899999999999999</v>
      </c>
      <c r="H9" s="148">
        <v>21.18</v>
      </c>
      <c r="I9" s="148">
        <v>21.18</v>
      </c>
      <c r="J9" s="148">
        <v>184</v>
      </c>
      <c r="K9" s="148">
        <v>36.08</v>
      </c>
      <c r="L9" s="148">
        <v>18.2</v>
      </c>
      <c r="M9" s="148">
        <v>20.7</v>
      </c>
      <c r="N9" s="148">
        <v>23.26</v>
      </c>
      <c r="O9" s="148">
        <v>18.933</v>
      </c>
      <c r="P9" s="148">
        <v>18.600000000000001</v>
      </c>
      <c r="Q9" s="148">
        <v>20</v>
      </c>
      <c r="R9" s="148">
        <v>24.42</v>
      </c>
    </row>
    <row r="10" spans="1:18" x14ac:dyDescent="0.3">
      <c r="A10" s="1"/>
      <c r="B10" s="150" t="s">
        <v>1608</v>
      </c>
      <c r="C10" s="148">
        <v>16.5</v>
      </c>
      <c r="D10" s="148">
        <v>20.96</v>
      </c>
      <c r="E10" s="148">
        <v>20.96</v>
      </c>
      <c r="F10" s="148">
        <v>18.600000000000001</v>
      </c>
      <c r="G10" s="148">
        <v>18.600000000000001</v>
      </c>
      <c r="H10" s="148">
        <v>21.19</v>
      </c>
      <c r="I10" s="148">
        <v>21.19</v>
      </c>
      <c r="J10" s="148">
        <v>180</v>
      </c>
      <c r="K10" s="148">
        <v>31.3</v>
      </c>
      <c r="L10" s="148">
        <v>18</v>
      </c>
      <c r="M10" s="148">
        <v>20.6</v>
      </c>
      <c r="N10" s="148">
        <v>23.1</v>
      </c>
      <c r="O10" s="148">
        <v>18.766999999999999</v>
      </c>
      <c r="P10" s="148">
        <v>18.5</v>
      </c>
      <c r="Q10" s="148">
        <v>19.899999999999999</v>
      </c>
      <c r="R10" s="148">
        <v>24.2</v>
      </c>
    </row>
    <row r="11" spans="1:18" x14ac:dyDescent="0.3">
      <c r="A11" s="1"/>
      <c r="B11" s="150" t="s">
        <v>1609</v>
      </c>
      <c r="C11" s="148">
        <v>16.5</v>
      </c>
      <c r="D11" s="148">
        <v>20.96</v>
      </c>
      <c r="E11" s="148">
        <v>20.96</v>
      </c>
      <c r="F11" s="148">
        <v>18.2</v>
      </c>
      <c r="G11" s="148">
        <v>18.2</v>
      </c>
      <c r="H11" s="148">
        <v>21.08</v>
      </c>
      <c r="I11" s="148">
        <v>21.08</v>
      </c>
      <c r="J11" s="148">
        <v>178</v>
      </c>
      <c r="K11" s="148">
        <v>30.86</v>
      </c>
      <c r="L11" s="148">
        <v>17.7</v>
      </c>
      <c r="M11" s="148">
        <v>20.5</v>
      </c>
      <c r="N11" s="148">
        <v>22.97</v>
      </c>
      <c r="O11" s="148">
        <v>18.667000000000002</v>
      </c>
      <c r="P11" s="148">
        <v>18.5</v>
      </c>
      <c r="Q11" s="148">
        <v>19.8</v>
      </c>
      <c r="R11" s="148">
        <v>24.22</v>
      </c>
    </row>
    <row r="12" spans="1:18" x14ac:dyDescent="0.3">
      <c r="A12" s="1"/>
      <c r="B12" s="150" t="s">
        <v>281</v>
      </c>
      <c r="C12" s="148">
        <v>16.5</v>
      </c>
      <c r="D12" s="148">
        <v>20.85</v>
      </c>
      <c r="E12" s="148">
        <v>20.85</v>
      </c>
      <c r="F12" s="148">
        <v>18.5</v>
      </c>
      <c r="G12" s="148">
        <v>18.5</v>
      </c>
      <c r="H12" s="148">
        <v>21.04</v>
      </c>
      <c r="I12" s="148">
        <v>21.04</v>
      </c>
      <c r="J12" s="148">
        <v>175</v>
      </c>
      <c r="K12" s="148">
        <v>30.93</v>
      </c>
      <c r="L12" s="148">
        <v>17.399999999999999</v>
      </c>
      <c r="M12" s="148">
        <v>20.399999999999999</v>
      </c>
      <c r="N12" s="148">
        <v>22.87</v>
      </c>
      <c r="O12" s="148">
        <v>18.632999999999999</v>
      </c>
      <c r="P12" s="148">
        <v>18.399999999999999</v>
      </c>
      <c r="Q12" s="148">
        <v>19.7</v>
      </c>
      <c r="R12" s="148">
        <v>24.28</v>
      </c>
    </row>
    <row r="13" spans="1:18" x14ac:dyDescent="0.3">
      <c r="A13" s="1"/>
      <c r="B13" s="150" t="s">
        <v>282</v>
      </c>
      <c r="C13" s="148">
        <v>16.5</v>
      </c>
      <c r="D13" s="148">
        <v>20.75</v>
      </c>
      <c r="E13" s="148">
        <v>20.75</v>
      </c>
      <c r="F13" s="148">
        <v>18</v>
      </c>
      <c r="G13" s="148">
        <v>18</v>
      </c>
      <c r="H13" s="148">
        <v>20.93</v>
      </c>
      <c r="I13" s="148">
        <v>20.93</v>
      </c>
      <c r="J13" s="148">
        <v>175</v>
      </c>
      <c r="K13" s="148">
        <v>31.17</v>
      </c>
      <c r="L13" s="148">
        <v>17.5</v>
      </c>
      <c r="M13" s="148">
        <v>20.2</v>
      </c>
      <c r="N13" s="148">
        <v>22.74</v>
      </c>
      <c r="O13" s="148">
        <v>18.667000000000002</v>
      </c>
      <c r="P13" s="148">
        <v>18.3</v>
      </c>
      <c r="Q13" s="148">
        <v>19.600000000000001</v>
      </c>
      <c r="R13" s="148">
        <v>24.34</v>
      </c>
    </row>
    <row r="14" spans="1:18" x14ac:dyDescent="0.3">
      <c r="A14" s="1"/>
      <c r="B14" s="150" t="s">
        <v>1610</v>
      </c>
      <c r="C14" s="148">
        <v>16.399999999999999</v>
      </c>
      <c r="D14" s="148">
        <v>20.62</v>
      </c>
      <c r="E14" s="148">
        <v>20.62</v>
      </c>
      <c r="F14" s="148">
        <v>18.399999999999999</v>
      </c>
      <c r="G14" s="148">
        <v>18.399999999999999</v>
      </c>
      <c r="H14" s="148">
        <v>20.92</v>
      </c>
      <c r="I14" s="148">
        <v>20.92</v>
      </c>
      <c r="J14" s="148">
        <v>175</v>
      </c>
      <c r="K14" s="148">
        <v>31.12</v>
      </c>
      <c r="L14" s="148">
        <v>17.5</v>
      </c>
      <c r="M14" s="148">
        <v>20.100000000000001</v>
      </c>
      <c r="N14" s="148">
        <v>22.63</v>
      </c>
      <c r="O14" s="148">
        <v>18.611999999999998</v>
      </c>
      <c r="P14" s="148">
        <v>18.3</v>
      </c>
      <c r="Q14" s="148">
        <v>19.5</v>
      </c>
      <c r="R14" s="148">
        <v>24.4</v>
      </c>
    </row>
    <row r="15" spans="1:18" x14ac:dyDescent="0.3">
      <c r="A15" s="1"/>
      <c r="B15" s="150" t="s">
        <v>467</v>
      </c>
      <c r="C15" s="148">
        <v>16.7</v>
      </c>
      <c r="D15" s="148">
        <v>20.57</v>
      </c>
      <c r="E15" s="148">
        <v>20.57</v>
      </c>
      <c r="F15" s="148">
        <v>18.600000000000001</v>
      </c>
      <c r="G15" s="148">
        <v>18.600000000000001</v>
      </c>
      <c r="H15" s="148">
        <v>20.91</v>
      </c>
      <c r="I15" s="148">
        <v>20.91</v>
      </c>
      <c r="J15" s="148">
        <v>176</v>
      </c>
      <c r="K15" s="148">
        <v>31.15</v>
      </c>
      <c r="L15" s="148">
        <v>17.600000000000001</v>
      </c>
      <c r="M15" s="148">
        <v>20.100000000000001</v>
      </c>
      <c r="N15" s="148">
        <v>22.52</v>
      </c>
      <c r="O15" s="148">
        <v>18.632999999999999</v>
      </c>
      <c r="P15" s="148">
        <v>18.3</v>
      </c>
      <c r="Q15" s="148">
        <v>19.5</v>
      </c>
      <c r="R15" s="148">
        <v>24.46</v>
      </c>
    </row>
    <row r="16" spans="1:18" x14ac:dyDescent="0.3">
      <c r="A16" s="1"/>
      <c r="B16" s="150" t="s">
        <v>449</v>
      </c>
      <c r="C16" s="148">
        <v>16.7</v>
      </c>
      <c r="D16" s="148">
        <v>20.55</v>
      </c>
      <c r="E16" s="148">
        <v>20.55</v>
      </c>
      <c r="F16" s="148">
        <v>18.5</v>
      </c>
      <c r="G16" s="148">
        <v>18.5</v>
      </c>
      <c r="H16" s="148">
        <v>20.91</v>
      </c>
      <c r="I16" s="148">
        <v>20.91</v>
      </c>
      <c r="J16" s="148">
        <v>178</v>
      </c>
      <c r="K16" s="148">
        <v>31.26</v>
      </c>
      <c r="L16" s="148">
        <v>17.899999999999999</v>
      </c>
      <c r="M16" s="148">
        <v>20.100000000000001</v>
      </c>
      <c r="N16" s="148">
        <v>22.38</v>
      </c>
      <c r="O16" s="148">
        <v>18.7</v>
      </c>
      <c r="P16" s="148">
        <v>18.399999999999999</v>
      </c>
      <c r="Q16" s="148">
        <v>19.399999999999999</v>
      </c>
      <c r="R16" s="148">
        <v>24.52</v>
      </c>
    </row>
    <row r="17" spans="1:18" x14ac:dyDescent="0.3">
      <c r="A17" s="1"/>
      <c r="B17" s="150" t="s">
        <v>213</v>
      </c>
      <c r="C17" s="148">
        <v>17</v>
      </c>
      <c r="D17" s="148">
        <v>20.72</v>
      </c>
      <c r="E17" s="148">
        <v>20.72</v>
      </c>
      <c r="F17" s="148">
        <v>18.7</v>
      </c>
      <c r="G17" s="148">
        <v>18.7</v>
      </c>
      <c r="H17" s="148">
        <v>21.21</v>
      </c>
      <c r="I17" s="148">
        <v>21.21</v>
      </c>
      <c r="J17" s="148">
        <v>180</v>
      </c>
      <c r="K17" s="148">
        <v>31.53</v>
      </c>
      <c r="L17" s="148">
        <v>18.2</v>
      </c>
      <c r="M17" s="148">
        <v>20.100000000000001</v>
      </c>
      <c r="N17" s="148">
        <v>22.39</v>
      </c>
      <c r="O17" s="148">
        <v>18.766999999999999</v>
      </c>
      <c r="P17" s="148">
        <v>18.600000000000001</v>
      </c>
      <c r="Q17" s="148">
        <v>19.5</v>
      </c>
      <c r="R17" s="148">
        <v>24.77</v>
      </c>
    </row>
    <row r="18" spans="1:18" x14ac:dyDescent="0.3">
      <c r="A18" s="1"/>
      <c r="B18" s="150" t="s">
        <v>1611</v>
      </c>
      <c r="C18" s="148">
        <v>19.3</v>
      </c>
      <c r="D18" s="148">
        <v>21.73</v>
      </c>
      <c r="E18" s="148">
        <v>21.73</v>
      </c>
      <c r="F18" s="148">
        <v>18.3</v>
      </c>
      <c r="G18" s="148">
        <v>18.3</v>
      </c>
      <c r="H18" s="148">
        <v>21.4</v>
      </c>
      <c r="I18" s="148">
        <v>21.4</v>
      </c>
      <c r="J18" s="148">
        <v>182</v>
      </c>
      <c r="K18" s="148">
        <v>32.4</v>
      </c>
      <c r="L18" s="148">
        <v>18.5</v>
      </c>
      <c r="M18" s="148">
        <v>20.3</v>
      </c>
      <c r="N18" s="148">
        <v>22.52</v>
      </c>
      <c r="O18" s="148">
        <v>18.766999999999999</v>
      </c>
      <c r="P18" s="148">
        <v>18.7</v>
      </c>
      <c r="Q18" s="148">
        <v>19.7</v>
      </c>
      <c r="R18" s="148">
        <v>25.25</v>
      </c>
    </row>
    <row r="19" spans="1:18" x14ac:dyDescent="0.3">
      <c r="A19" s="1"/>
      <c r="B19" s="150" t="s">
        <v>1612</v>
      </c>
      <c r="C19" s="148">
        <v>20.2</v>
      </c>
      <c r="D19" s="148">
        <v>22.51</v>
      </c>
      <c r="E19" s="148">
        <v>22.51</v>
      </c>
      <c r="F19" s="148">
        <v>19.100000000000001</v>
      </c>
      <c r="G19" s="148">
        <v>19.100000000000001</v>
      </c>
      <c r="H19" s="148">
        <v>21.06</v>
      </c>
      <c r="I19" s="148">
        <v>21.06</v>
      </c>
      <c r="J19" s="148">
        <v>185</v>
      </c>
      <c r="K19" s="148">
        <v>32.81</v>
      </c>
      <c r="L19" s="148">
        <v>19.3</v>
      </c>
      <c r="M19" s="148">
        <v>20.6</v>
      </c>
      <c r="N19" s="148">
        <v>22.68</v>
      </c>
      <c r="O19" s="148">
        <v>18.966999999999999</v>
      </c>
      <c r="P19" s="148">
        <v>19.3</v>
      </c>
      <c r="Q19" s="148">
        <v>20</v>
      </c>
      <c r="R19" s="148">
        <v>26.99</v>
      </c>
    </row>
    <row r="20" spans="1:18" x14ac:dyDescent="0.3">
      <c r="A20" s="1"/>
      <c r="B20" s="150" t="s">
        <v>1613</v>
      </c>
      <c r="C20" s="148">
        <v>21.7</v>
      </c>
      <c r="D20" s="148">
        <v>23.44</v>
      </c>
      <c r="E20" s="148">
        <v>23.44</v>
      </c>
      <c r="F20" s="148">
        <v>19.100000000000001</v>
      </c>
      <c r="G20" s="148">
        <v>19.100000000000001</v>
      </c>
      <c r="H20" s="148">
        <v>21.88</v>
      </c>
      <c r="I20" s="148">
        <v>21.88</v>
      </c>
      <c r="J20" s="148">
        <v>186</v>
      </c>
      <c r="K20" s="148">
        <v>33.840000000000003</v>
      </c>
      <c r="L20" s="148">
        <v>19.5</v>
      </c>
      <c r="M20" s="148">
        <v>21</v>
      </c>
      <c r="N20" s="148">
        <v>22.99</v>
      </c>
      <c r="O20" s="148">
        <v>19.678000000000001</v>
      </c>
      <c r="P20" s="148">
        <v>20.7</v>
      </c>
      <c r="Q20" s="148">
        <v>20</v>
      </c>
      <c r="R20" s="148">
        <v>28.68</v>
      </c>
    </row>
    <row r="21" spans="1:18" x14ac:dyDescent="0.3">
      <c r="A21" s="1"/>
      <c r="B21" s="150" t="s">
        <v>1614</v>
      </c>
      <c r="C21" s="148">
        <v>24.1</v>
      </c>
      <c r="D21" s="148">
        <v>24.21</v>
      </c>
      <c r="E21" s="148">
        <v>24.21</v>
      </c>
      <c r="F21" s="148">
        <v>19.5</v>
      </c>
      <c r="G21" s="148">
        <v>19.5</v>
      </c>
      <c r="H21" s="148">
        <v>22.15</v>
      </c>
      <c r="I21" s="148">
        <v>22.15</v>
      </c>
      <c r="J21" s="148">
        <v>185</v>
      </c>
      <c r="K21" s="148">
        <v>34.94</v>
      </c>
      <c r="L21" s="148">
        <v>20.3</v>
      </c>
      <c r="M21" s="148">
        <v>21.3</v>
      </c>
      <c r="N21" s="148">
        <v>23.5</v>
      </c>
      <c r="O21" s="148">
        <v>19.567</v>
      </c>
      <c r="P21" s="148">
        <v>20.6</v>
      </c>
      <c r="Q21" s="148">
        <v>20.3</v>
      </c>
      <c r="R21" s="148">
        <v>29.3</v>
      </c>
    </row>
    <row r="22" spans="1:18" x14ac:dyDescent="0.3">
      <c r="A22" s="1"/>
      <c r="B22" s="150" t="s">
        <v>367</v>
      </c>
      <c r="C22" s="148">
        <v>24.6</v>
      </c>
      <c r="D22" s="148">
        <v>25.98</v>
      </c>
      <c r="E22" s="148">
        <v>25.98</v>
      </c>
      <c r="F22" s="148">
        <v>19.7</v>
      </c>
      <c r="G22" s="148">
        <v>19.7</v>
      </c>
      <c r="H22" s="148">
        <v>22.52</v>
      </c>
      <c r="I22" s="148">
        <v>22.52</v>
      </c>
      <c r="J22" s="148">
        <v>188</v>
      </c>
      <c r="K22" s="148">
        <v>35.869999999999997</v>
      </c>
      <c r="L22" s="148">
        <v>19.8</v>
      </c>
      <c r="M22" s="148">
        <v>21.6</v>
      </c>
      <c r="N22" s="148">
        <v>23.88</v>
      </c>
      <c r="O22" s="148">
        <v>19.933</v>
      </c>
      <c r="P22" s="148">
        <v>21</v>
      </c>
      <c r="Q22" s="148">
        <v>20.6</v>
      </c>
      <c r="R22" s="148">
        <v>29.42</v>
      </c>
    </row>
    <row r="23" spans="1:18" x14ac:dyDescent="0.3">
      <c r="A23" s="1"/>
      <c r="B23" s="150" t="s">
        <v>436</v>
      </c>
      <c r="C23" s="148">
        <v>24.3</v>
      </c>
      <c r="D23" s="148">
        <v>26.8</v>
      </c>
      <c r="E23" s="148">
        <v>26.8</v>
      </c>
      <c r="F23" s="148">
        <v>19</v>
      </c>
      <c r="G23" s="148">
        <v>19</v>
      </c>
      <c r="H23" s="148">
        <v>22.8</v>
      </c>
      <c r="I23" s="148">
        <v>22.8</v>
      </c>
      <c r="J23" s="148">
        <v>187</v>
      </c>
      <c r="K23" s="148">
        <v>35.53</v>
      </c>
      <c r="L23" s="148">
        <v>19.3</v>
      </c>
      <c r="M23" s="148">
        <v>21.7</v>
      </c>
      <c r="N23" s="148">
        <v>24.1</v>
      </c>
      <c r="O23" s="148">
        <v>19.966999999999999</v>
      </c>
      <c r="P23" s="148">
        <v>20.8</v>
      </c>
      <c r="Q23" s="148">
        <v>21.3</v>
      </c>
      <c r="R23" s="148">
        <v>30.18</v>
      </c>
    </row>
    <row r="24" spans="1:18" x14ac:dyDescent="0.3">
      <c r="A24" s="1"/>
      <c r="B24" s="150" t="s">
        <v>1615</v>
      </c>
      <c r="C24" s="148">
        <v>22.8</v>
      </c>
      <c r="D24" s="148">
        <v>26.64</v>
      </c>
      <c r="E24" s="148">
        <v>26.64</v>
      </c>
      <c r="F24" s="148">
        <v>19.5</v>
      </c>
      <c r="G24" s="148">
        <v>19.5</v>
      </c>
      <c r="H24" s="148">
        <v>22.82</v>
      </c>
      <c r="I24" s="148">
        <v>22.82</v>
      </c>
      <c r="J24" s="148">
        <v>186</v>
      </c>
      <c r="K24" s="148">
        <v>36.24</v>
      </c>
      <c r="L24" s="148">
        <v>19</v>
      </c>
      <c r="M24" s="148">
        <v>21.7</v>
      </c>
      <c r="N24" s="148">
        <v>24.27</v>
      </c>
      <c r="O24" s="148">
        <v>19.632999999999999</v>
      </c>
      <c r="P24" s="148">
        <v>20.6</v>
      </c>
      <c r="Q24" s="148">
        <v>21.7</v>
      </c>
      <c r="R24" s="148">
        <v>30.63</v>
      </c>
    </row>
    <row r="25" spans="1:18" x14ac:dyDescent="0.3">
      <c r="A25" s="1"/>
      <c r="B25" s="150" t="s">
        <v>214</v>
      </c>
      <c r="C25" s="148">
        <v>21.8</v>
      </c>
      <c r="D25" s="148">
        <v>25.48</v>
      </c>
      <c r="E25" s="148">
        <v>25.48</v>
      </c>
      <c r="F25" s="148">
        <v>19.100000000000001</v>
      </c>
      <c r="G25" s="148">
        <v>19.100000000000001</v>
      </c>
      <c r="H25" s="148">
        <v>22.89</v>
      </c>
      <c r="I25" s="148">
        <v>22.89</v>
      </c>
      <c r="J25" s="148">
        <v>184</v>
      </c>
      <c r="K25" s="148">
        <v>35.299999999999997</v>
      </c>
      <c r="L25" s="148">
        <v>18.8</v>
      </c>
      <c r="M25" s="148">
        <v>21.7</v>
      </c>
      <c r="N25" s="148">
        <v>24.23</v>
      </c>
      <c r="O25" s="148">
        <v>19.667000000000002</v>
      </c>
      <c r="P25" s="148">
        <v>20.100000000000001</v>
      </c>
      <c r="Q25" s="148">
        <v>21.8</v>
      </c>
      <c r="R25" s="148">
        <v>29.94</v>
      </c>
    </row>
    <row r="26" spans="1:18" x14ac:dyDescent="0.3">
      <c r="A26" s="1"/>
      <c r="B26" s="150" t="s">
        <v>235</v>
      </c>
      <c r="C26" s="148">
        <v>19.5</v>
      </c>
      <c r="D26" s="148">
        <v>23.96</v>
      </c>
      <c r="E26" s="148">
        <v>23.96</v>
      </c>
      <c r="F26" s="148">
        <v>19.100000000000001</v>
      </c>
      <c r="G26" s="148">
        <v>19.100000000000001</v>
      </c>
      <c r="H26" s="148">
        <v>22.94</v>
      </c>
      <c r="I26" s="148">
        <v>22.94</v>
      </c>
      <c r="J26" s="148">
        <v>182</v>
      </c>
      <c r="K26" s="148">
        <v>34</v>
      </c>
      <c r="L26" s="148">
        <v>18.399999999999999</v>
      </c>
      <c r="M26" s="148">
        <v>21.5</v>
      </c>
      <c r="N26" s="148">
        <v>24.02</v>
      </c>
      <c r="O26" s="148">
        <v>19.266999999999999</v>
      </c>
      <c r="P26" s="148">
        <v>19.5</v>
      </c>
      <c r="Q26" s="148">
        <v>21.5</v>
      </c>
      <c r="R26" s="148">
        <v>29.76</v>
      </c>
    </row>
    <row r="27" spans="1:18" x14ac:dyDescent="0.3">
      <c r="A27" s="1"/>
      <c r="B27" s="150" t="s">
        <v>1616</v>
      </c>
      <c r="C27" s="148">
        <v>17.899999999999999</v>
      </c>
      <c r="D27" s="148">
        <v>22.4</v>
      </c>
      <c r="E27" s="148">
        <v>22.4</v>
      </c>
      <c r="F27" s="148">
        <v>18.5</v>
      </c>
      <c r="G27" s="148">
        <v>18.5</v>
      </c>
      <c r="H27" s="148">
        <v>22.34</v>
      </c>
      <c r="I27" s="148">
        <v>22.34</v>
      </c>
      <c r="J27" s="148">
        <v>181</v>
      </c>
      <c r="K27" s="148">
        <v>32.35</v>
      </c>
      <c r="L27" s="148">
        <v>18</v>
      </c>
      <c r="M27" s="148">
        <v>21.2</v>
      </c>
      <c r="N27" s="148">
        <v>23.7</v>
      </c>
      <c r="O27" s="148">
        <v>19.132999999999999</v>
      </c>
      <c r="P27" s="148">
        <v>19.2</v>
      </c>
      <c r="Q27" s="148">
        <v>21</v>
      </c>
      <c r="R27" s="148">
        <v>25.53</v>
      </c>
    </row>
    <row r="28" spans="1:18" x14ac:dyDescent="0.3">
      <c r="A28" s="1"/>
      <c r="B28" s="150" t="s">
        <v>1617</v>
      </c>
      <c r="C28" s="148">
        <v>17.5</v>
      </c>
      <c r="D28" s="148">
        <v>21.72</v>
      </c>
      <c r="E28" s="148">
        <v>21.72</v>
      </c>
      <c r="F28" s="148">
        <v>18.3</v>
      </c>
      <c r="G28" s="148">
        <v>18.3</v>
      </c>
      <c r="H28" s="148">
        <v>21.78</v>
      </c>
      <c r="I28" s="148">
        <v>21.78</v>
      </c>
      <c r="J28" s="148">
        <v>181</v>
      </c>
      <c r="K28" s="148">
        <v>31.76</v>
      </c>
      <c r="L28" s="148">
        <v>17.7</v>
      </c>
      <c r="M28" s="148">
        <v>21</v>
      </c>
      <c r="N28" s="148">
        <v>23.36</v>
      </c>
      <c r="O28" s="148">
        <v>18.933</v>
      </c>
      <c r="P28" s="148">
        <v>19</v>
      </c>
      <c r="Q28" s="148">
        <v>20.7</v>
      </c>
      <c r="R28" s="148">
        <v>24.85</v>
      </c>
    </row>
    <row r="29" spans="1:18" x14ac:dyDescent="0.3">
      <c r="A29" s="1"/>
      <c r="B29" s="150" t="s">
        <v>1618</v>
      </c>
      <c r="C29" s="148">
        <v>17.3</v>
      </c>
      <c r="D29" s="148">
        <v>21.19</v>
      </c>
      <c r="E29" s="148">
        <v>21.19</v>
      </c>
      <c r="F29" s="148">
        <v>18.399999999999999</v>
      </c>
      <c r="G29" s="148">
        <v>18.399999999999999</v>
      </c>
      <c r="H29" s="148">
        <v>21.51</v>
      </c>
      <c r="I29" s="148">
        <v>21.51</v>
      </c>
      <c r="J29" s="148">
        <v>180</v>
      </c>
      <c r="K29" s="148">
        <v>31.4</v>
      </c>
      <c r="L29" s="148">
        <v>17.600000000000001</v>
      </c>
      <c r="M29" s="148">
        <v>20.8</v>
      </c>
      <c r="N29" s="148">
        <v>23.08</v>
      </c>
      <c r="O29" s="148">
        <v>18.867000000000001</v>
      </c>
      <c r="P29" s="148">
        <v>18.8</v>
      </c>
      <c r="Q29" s="148">
        <v>20.399999999999999</v>
      </c>
      <c r="R29" s="148">
        <v>24.76</v>
      </c>
    </row>
    <row r="30" spans="1:18" x14ac:dyDescent="0.3">
      <c r="A30" s="1"/>
      <c r="B30" s="150" t="s">
        <v>1619</v>
      </c>
      <c r="C30" s="148">
        <v>17.2</v>
      </c>
      <c r="D30" s="148">
        <v>21.06</v>
      </c>
      <c r="E30" s="148">
        <v>21.06</v>
      </c>
      <c r="F30" s="148">
        <v>18.5</v>
      </c>
      <c r="G30" s="148">
        <v>18.5</v>
      </c>
      <c r="H30" s="148">
        <v>21.27</v>
      </c>
      <c r="I30" s="148">
        <v>21.27</v>
      </c>
      <c r="J30" s="148">
        <v>179</v>
      </c>
      <c r="K30" s="148">
        <v>31.53</v>
      </c>
      <c r="L30" s="148">
        <v>17.5</v>
      </c>
      <c r="M30" s="148">
        <v>20.5</v>
      </c>
      <c r="N30" s="148">
        <v>22.88</v>
      </c>
      <c r="O30" s="148">
        <v>18.712</v>
      </c>
      <c r="P30" s="148">
        <v>18.7</v>
      </c>
      <c r="Q30" s="148">
        <v>20.2</v>
      </c>
      <c r="R30" s="148">
        <v>24.66</v>
      </c>
    </row>
    <row r="31" spans="1:18" x14ac:dyDescent="0.3">
      <c r="A31" s="1"/>
      <c r="B31" s="150" t="s">
        <v>1620</v>
      </c>
      <c r="C31" s="148">
        <v>17.2</v>
      </c>
      <c r="D31" s="148">
        <v>20.98</v>
      </c>
      <c r="E31" s="148">
        <v>20.98</v>
      </c>
      <c r="F31" s="148">
        <v>18.600000000000001</v>
      </c>
      <c r="G31" s="148">
        <v>18.600000000000001</v>
      </c>
      <c r="H31" s="148">
        <v>21.14</v>
      </c>
      <c r="I31" s="148">
        <v>21.14</v>
      </c>
      <c r="J31" s="148">
        <v>178</v>
      </c>
      <c r="K31" s="148">
        <v>31.64</v>
      </c>
      <c r="L31" s="148">
        <v>17.5</v>
      </c>
      <c r="M31" s="148">
        <v>20.3</v>
      </c>
      <c r="N31" s="148">
        <v>22.76</v>
      </c>
      <c r="O31" s="148">
        <v>18.768000000000001</v>
      </c>
      <c r="P31" s="148">
        <v>18.600000000000001</v>
      </c>
      <c r="Q31" s="148">
        <v>20.100000000000001</v>
      </c>
      <c r="R31" s="148">
        <v>24.57</v>
      </c>
    </row>
    <row r="32" spans="1:18" x14ac:dyDescent="0.3">
      <c r="A32" s="1"/>
      <c r="B32" s="150" t="s">
        <v>1621</v>
      </c>
      <c r="C32" s="148">
        <v>17.2</v>
      </c>
      <c r="D32" s="148">
        <v>20.97</v>
      </c>
      <c r="E32" s="148">
        <v>20.97</v>
      </c>
      <c r="F32" s="148">
        <v>18.3</v>
      </c>
      <c r="G32" s="148">
        <v>18.3</v>
      </c>
      <c r="H32" s="148">
        <v>20.93</v>
      </c>
      <c r="I32" s="148">
        <v>20.93</v>
      </c>
      <c r="J32" s="148">
        <v>179</v>
      </c>
      <c r="K32" s="148">
        <v>31.55</v>
      </c>
      <c r="L32" s="148">
        <v>17.5</v>
      </c>
      <c r="M32" s="148">
        <v>20.100000000000001</v>
      </c>
      <c r="N32" s="148">
        <v>22.6</v>
      </c>
      <c r="O32" s="148">
        <v>18.667000000000002</v>
      </c>
      <c r="P32" s="148">
        <v>18.399999999999999</v>
      </c>
      <c r="Q32" s="148">
        <v>20</v>
      </c>
      <c r="R32" s="148">
        <v>24.54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1623</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1624</v>
      </c>
      <c r="E7" s="3" t="s">
        <v>1625</v>
      </c>
      <c r="F7" s="3" t="s">
        <v>1626</v>
      </c>
      <c r="G7" s="3" t="s">
        <v>8</v>
      </c>
      <c r="H7" s="3" t="s">
        <v>1523</v>
      </c>
    </row>
    <row r="8" spans="1:8" x14ac:dyDescent="0.3">
      <c r="A8" s="1"/>
      <c r="B8" s="4" t="s">
        <v>55</v>
      </c>
      <c r="C8" s="151" t="s">
        <v>270</v>
      </c>
      <c r="D8" s="151" t="s">
        <v>1627</v>
      </c>
      <c r="E8" s="148">
        <v>130</v>
      </c>
      <c r="F8" s="4" t="s">
        <v>467</v>
      </c>
      <c r="G8" s="4" t="s">
        <v>1628</v>
      </c>
      <c r="H8" s="152"/>
    </row>
    <row r="9" spans="1:8" x14ac:dyDescent="0.3">
      <c r="A9" s="1"/>
      <c r="B9" s="4" t="s">
        <v>55</v>
      </c>
      <c r="C9" s="151" t="s">
        <v>72</v>
      </c>
      <c r="D9" s="151" t="s">
        <v>1629</v>
      </c>
      <c r="E9" s="148">
        <v>339.8</v>
      </c>
      <c r="F9" s="4" t="s">
        <v>467</v>
      </c>
      <c r="G9" s="4" t="s">
        <v>1628</v>
      </c>
      <c r="H9" s="152"/>
    </row>
    <row r="10" spans="1:8" x14ac:dyDescent="0.3">
      <c r="A10" s="1"/>
      <c r="B10" s="4" t="s">
        <v>55</v>
      </c>
      <c r="C10" s="151" t="s">
        <v>79</v>
      </c>
      <c r="D10" s="151" t="s">
        <v>1630</v>
      </c>
      <c r="E10" s="148">
        <v>3942.3150000000001</v>
      </c>
      <c r="F10" s="4" t="s">
        <v>467</v>
      </c>
      <c r="G10" s="4" t="s">
        <v>1628</v>
      </c>
      <c r="H10" s="152"/>
    </row>
    <row r="11" spans="1:8" x14ac:dyDescent="0.3">
      <c r="A11" s="1"/>
      <c r="B11" s="4" t="s">
        <v>55</v>
      </c>
      <c r="C11" s="151" t="s">
        <v>93</v>
      </c>
      <c r="D11" s="151" t="s">
        <v>1631</v>
      </c>
      <c r="E11" s="148">
        <v>2380</v>
      </c>
      <c r="F11" s="4" t="s">
        <v>467</v>
      </c>
      <c r="G11" s="4" t="s">
        <v>1628</v>
      </c>
      <c r="H11" s="152"/>
    </row>
    <row r="12" spans="1:8" x14ac:dyDescent="0.3">
      <c r="A12" s="1"/>
      <c r="B12" s="4" t="s">
        <v>55</v>
      </c>
      <c r="C12" s="151" t="s">
        <v>97</v>
      </c>
      <c r="D12" s="151" t="s">
        <v>1632</v>
      </c>
      <c r="E12" s="148">
        <v>3737</v>
      </c>
      <c r="F12" s="4" t="s">
        <v>467</v>
      </c>
      <c r="G12" s="4" t="s">
        <v>1628</v>
      </c>
      <c r="H12" s="152"/>
    </row>
    <row r="13" spans="1:8" x14ac:dyDescent="0.3">
      <c r="A13" s="1"/>
      <c r="B13" s="4" t="s">
        <v>55</v>
      </c>
      <c r="C13" s="151" t="s">
        <v>97</v>
      </c>
      <c r="D13" s="151" t="s">
        <v>1633</v>
      </c>
      <c r="E13" s="148">
        <v>1337</v>
      </c>
      <c r="F13" s="4" t="s">
        <v>467</v>
      </c>
      <c r="G13" s="4" t="s">
        <v>1628</v>
      </c>
      <c r="H13" s="152"/>
    </row>
    <row r="14" spans="1:8" x14ac:dyDescent="0.3">
      <c r="A14" s="1"/>
      <c r="B14" s="4" t="s">
        <v>55</v>
      </c>
      <c r="C14" s="151" t="s">
        <v>114</v>
      </c>
      <c r="D14" s="151" t="s">
        <v>1634</v>
      </c>
      <c r="E14" s="148">
        <v>1800</v>
      </c>
      <c r="F14" s="4" t="s">
        <v>467</v>
      </c>
      <c r="G14" s="4" t="s">
        <v>1628</v>
      </c>
      <c r="H14" s="152"/>
    </row>
    <row r="15" spans="1:8" x14ac:dyDescent="0.3">
      <c r="A15" s="1"/>
      <c r="B15" s="4" t="s">
        <v>55</v>
      </c>
      <c r="C15" s="151" t="s">
        <v>592</v>
      </c>
      <c r="D15" s="151" t="s">
        <v>1635</v>
      </c>
      <c r="E15" s="148">
        <v>200</v>
      </c>
      <c r="F15" s="4" t="s">
        <v>467</v>
      </c>
      <c r="G15" s="4" t="s">
        <v>1628</v>
      </c>
      <c r="H15" s="152"/>
    </row>
    <row r="16" spans="1:8" x14ac:dyDescent="0.3">
      <c r="A16" s="1"/>
      <c r="B16" s="4" t="s">
        <v>55</v>
      </c>
      <c r="C16" s="151" t="s">
        <v>136</v>
      </c>
      <c r="D16" s="151" t="s">
        <v>1636</v>
      </c>
      <c r="E16" s="148">
        <v>1275</v>
      </c>
      <c r="F16" s="4" t="s">
        <v>467</v>
      </c>
      <c r="G16" s="4" t="s">
        <v>1628</v>
      </c>
      <c r="H16" s="152"/>
    </row>
    <row r="17" spans="1:8" x14ac:dyDescent="0.3">
      <c r="A17" s="1"/>
      <c r="B17" s="4" t="s">
        <v>55</v>
      </c>
      <c r="C17" s="151" t="s">
        <v>140</v>
      </c>
      <c r="D17" s="151" t="s">
        <v>1637</v>
      </c>
      <c r="E17" s="148">
        <v>368.12</v>
      </c>
      <c r="F17" s="4" t="s">
        <v>467</v>
      </c>
      <c r="G17" s="4" t="s">
        <v>1628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1638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51</v>
      </c>
      <c r="B5" s="196" t="s">
        <v>532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590</v>
      </c>
      <c r="D6" s="225" t="s">
        <v>157</v>
      </c>
      <c r="E6" s="225" t="s">
        <v>591</v>
      </c>
      <c r="F6" s="225" t="s">
        <v>588</v>
      </c>
      <c r="G6" s="225" t="s">
        <v>558</v>
      </c>
      <c r="H6" s="225" t="s">
        <v>581</v>
      </c>
      <c r="I6" s="225"/>
      <c r="J6" s="225" t="s">
        <v>559</v>
      </c>
      <c r="K6" s="225" t="s">
        <v>79</v>
      </c>
      <c r="L6" s="225"/>
      <c r="M6" s="225"/>
      <c r="N6" s="225"/>
      <c r="O6" s="225"/>
      <c r="P6" s="225" t="s">
        <v>560</v>
      </c>
      <c r="Q6" s="225" t="s">
        <v>583</v>
      </c>
      <c r="R6" s="225" t="s">
        <v>561</v>
      </c>
      <c r="S6" s="225" t="s">
        <v>584</v>
      </c>
      <c r="T6" s="225" t="s">
        <v>562</v>
      </c>
      <c r="U6" s="225" t="s">
        <v>585</v>
      </c>
      <c r="V6" s="225" t="s">
        <v>570</v>
      </c>
      <c r="W6" s="225" t="s">
        <v>114</v>
      </c>
      <c r="X6" s="225"/>
      <c r="Y6" s="225"/>
      <c r="Z6" s="225"/>
      <c r="AA6" s="225" t="s">
        <v>571</v>
      </c>
      <c r="AB6" s="225" t="s">
        <v>572</v>
      </c>
      <c r="AC6" s="225" t="s">
        <v>573</v>
      </c>
      <c r="AD6" s="225" t="s">
        <v>574</v>
      </c>
      <c r="AE6" s="225"/>
      <c r="AF6" s="225"/>
      <c r="AG6" s="225"/>
      <c r="AH6" s="225"/>
      <c r="AI6" s="225"/>
      <c r="AJ6" s="225"/>
      <c r="AK6" s="225"/>
      <c r="AL6" s="225"/>
      <c r="AM6" s="225" t="s">
        <v>586</v>
      </c>
      <c r="AN6" s="225" t="s">
        <v>575</v>
      </c>
    </row>
    <row r="7" spans="1:40" ht="57" customHeight="1" x14ac:dyDescent="0.3">
      <c r="A7" s="196"/>
      <c r="B7" s="196"/>
      <c r="C7" s="9" t="s">
        <v>1639</v>
      </c>
      <c r="D7" s="9" t="s">
        <v>1640</v>
      </c>
      <c r="E7" s="9" t="s">
        <v>1641</v>
      </c>
      <c r="F7" s="9" t="s">
        <v>1642</v>
      </c>
      <c r="G7" s="9" t="s">
        <v>1643</v>
      </c>
      <c r="H7" s="9" t="s">
        <v>1644</v>
      </c>
      <c r="I7" s="9" t="s">
        <v>1645</v>
      </c>
      <c r="J7" s="9" t="s">
        <v>1646</v>
      </c>
      <c r="K7" s="9" t="s">
        <v>1647</v>
      </c>
      <c r="L7" s="9" t="s">
        <v>1648</v>
      </c>
      <c r="M7" s="9" t="s">
        <v>1649</v>
      </c>
      <c r="N7" s="9" t="s">
        <v>1650</v>
      </c>
      <c r="O7" s="9" t="s">
        <v>1651</v>
      </c>
      <c r="P7" s="9" t="s">
        <v>1652</v>
      </c>
      <c r="Q7" s="9" t="s">
        <v>1653</v>
      </c>
      <c r="R7" s="9" t="s">
        <v>1654</v>
      </c>
      <c r="S7" s="9" t="s">
        <v>1655</v>
      </c>
      <c r="T7" s="9" t="s">
        <v>1656</v>
      </c>
      <c r="U7" s="9" t="s">
        <v>1657</v>
      </c>
      <c r="V7" s="9" t="s">
        <v>1658</v>
      </c>
      <c r="W7" s="9" t="s">
        <v>1659</v>
      </c>
      <c r="X7" s="9" t="s">
        <v>1660</v>
      </c>
      <c r="Y7" s="9" t="s">
        <v>1661</v>
      </c>
      <c r="Z7" s="9" t="s">
        <v>1662</v>
      </c>
      <c r="AA7" s="9" t="s">
        <v>1663</v>
      </c>
      <c r="AB7" s="9" t="s">
        <v>1664</v>
      </c>
      <c r="AC7" s="9" t="s">
        <v>1665</v>
      </c>
      <c r="AD7" s="9" t="s">
        <v>1666</v>
      </c>
      <c r="AE7" s="9" t="s">
        <v>1667</v>
      </c>
      <c r="AF7" s="9" t="s">
        <v>1668</v>
      </c>
      <c r="AG7" s="9" t="s">
        <v>1669</v>
      </c>
      <c r="AH7" s="9" t="s">
        <v>1670</v>
      </c>
      <c r="AI7" s="9" t="s">
        <v>1671</v>
      </c>
      <c r="AJ7" s="9" t="s">
        <v>1672</v>
      </c>
      <c r="AK7" s="9" t="s">
        <v>1673</v>
      </c>
      <c r="AL7" s="9" t="s">
        <v>1674</v>
      </c>
      <c r="AM7" s="9" t="s">
        <v>1675</v>
      </c>
      <c r="AN7" s="9" t="s">
        <v>1676</v>
      </c>
    </row>
    <row r="8" spans="1:40" ht="24" customHeight="1" x14ac:dyDescent="0.3">
      <c r="A8" s="13" t="s">
        <v>55</v>
      </c>
      <c r="B8" s="13" t="s">
        <v>761</v>
      </c>
      <c r="C8" s="153">
        <v>24</v>
      </c>
      <c r="D8" s="153">
        <v>0</v>
      </c>
      <c r="E8" s="153">
        <v>11.77</v>
      </c>
      <c r="F8" s="153">
        <v>19.299910000000001</v>
      </c>
      <c r="G8" s="153"/>
      <c r="H8" s="153">
        <v>7.8</v>
      </c>
      <c r="I8" s="153">
        <v>9.4</v>
      </c>
      <c r="J8" s="153">
        <v>7.3490000000000002</v>
      </c>
      <c r="K8" s="153">
        <v>7.3</v>
      </c>
      <c r="L8" s="153">
        <v>7.3</v>
      </c>
      <c r="M8" s="153">
        <v>7.3</v>
      </c>
      <c r="N8" s="153">
        <v>7.3</v>
      </c>
      <c r="O8" s="153"/>
      <c r="P8" s="153"/>
      <c r="Q8" s="153">
        <v>6</v>
      </c>
      <c r="R8" s="153">
        <v>7</v>
      </c>
      <c r="S8" s="153"/>
      <c r="T8" s="153"/>
      <c r="U8" s="153"/>
      <c r="V8" s="153"/>
      <c r="W8" s="153">
        <v>7.26173</v>
      </c>
      <c r="X8" s="153">
        <v>7.2979000000000003</v>
      </c>
      <c r="Y8" s="153"/>
      <c r="Z8" s="153"/>
      <c r="AA8" s="153"/>
      <c r="AB8" s="153">
        <v>9.1159999999999997</v>
      </c>
      <c r="AC8" s="153">
        <v>8.5860000000000003</v>
      </c>
      <c r="AD8" s="153">
        <v>421.9479</v>
      </c>
      <c r="AE8" s="153">
        <v>421.9479</v>
      </c>
      <c r="AF8" s="153">
        <v>421.9479</v>
      </c>
      <c r="AG8" s="153">
        <v>421.9479</v>
      </c>
      <c r="AH8" s="153">
        <v>405.71913000000001</v>
      </c>
      <c r="AI8" s="153">
        <v>252.56462999999999</v>
      </c>
      <c r="AJ8" s="153">
        <v>294.25004999999999</v>
      </c>
      <c r="AK8" s="153">
        <v>324.57531</v>
      </c>
      <c r="AL8" s="153">
        <v>357.03284000000002</v>
      </c>
      <c r="AM8" s="153"/>
      <c r="AN8" s="153"/>
    </row>
    <row r="9" spans="1:40" ht="24" customHeight="1" x14ac:dyDescent="0.3">
      <c r="A9" s="16" t="s">
        <v>55</v>
      </c>
      <c r="B9" s="16" t="s">
        <v>762</v>
      </c>
      <c r="C9" s="154">
        <v>24</v>
      </c>
      <c r="D9" s="154">
        <v>0</v>
      </c>
      <c r="E9" s="154">
        <v>12.14</v>
      </c>
      <c r="F9" s="154">
        <v>19.299910000000001</v>
      </c>
      <c r="G9" s="154"/>
      <c r="H9" s="154">
        <v>7.4</v>
      </c>
      <c r="I9" s="154">
        <v>10.199999999999999</v>
      </c>
      <c r="J9" s="154">
        <v>6.6719999999999997</v>
      </c>
      <c r="K9" s="154">
        <v>7.4</v>
      </c>
      <c r="L9" s="154">
        <v>7.4</v>
      </c>
      <c r="M9" s="154">
        <v>7.4</v>
      </c>
      <c r="N9" s="154">
        <v>7.4</v>
      </c>
      <c r="O9" s="154"/>
      <c r="P9" s="154"/>
      <c r="Q9" s="154">
        <v>4</v>
      </c>
      <c r="R9" s="154">
        <v>6</v>
      </c>
      <c r="S9" s="154"/>
      <c r="T9" s="154"/>
      <c r="U9" s="154"/>
      <c r="V9" s="154"/>
      <c r="W9" s="154">
        <v>6.0929599999999997</v>
      </c>
      <c r="X9" s="154">
        <v>7.4946599999999997</v>
      </c>
      <c r="Y9" s="154"/>
      <c r="Z9" s="154"/>
      <c r="AA9" s="154"/>
      <c r="AB9" s="154">
        <v>9.1</v>
      </c>
      <c r="AC9" s="154">
        <v>8.56</v>
      </c>
      <c r="AD9" s="154">
        <v>421.9479</v>
      </c>
      <c r="AE9" s="154">
        <v>421.9479</v>
      </c>
      <c r="AF9" s="154">
        <v>421.9479</v>
      </c>
      <c r="AG9" s="154">
        <v>421.9479</v>
      </c>
      <c r="AH9" s="154">
        <v>405.71913000000001</v>
      </c>
      <c r="AI9" s="154">
        <v>252.56462999999999</v>
      </c>
      <c r="AJ9" s="154">
        <v>294.25004999999999</v>
      </c>
      <c r="AK9" s="154">
        <v>324.57531</v>
      </c>
      <c r="AL9" s="154">
        <v>357.03284000000002</v>
      </c>
      <c r="AM9" s="154"/>
      <c r="AN9" s="154"/>
    </row>
    <row r="10" spans="1:40" ht="24" customHeight="1" x14ac:dyDescent="0.3">
      <c r="A10" s="16" t="s">
        <v>55</v>
      </c>
      <c r="B10" s="16" t="s">
        <v>763</v>
      </c>
      <c r="C10" s="154">
        <v>25</v>
      </c>
      <c r="D10" s="154">
        <v>0</v>
      </c>
      <c r="E10" s="154">
        <v>11.82</v>
      </c>
      <c r="F10" s="154">
        <v>19.299910000000001</v>
      </c>
      <c r="G10" s="154"/>
      <c r="H10" s="154">
        <v>7.2</v>
      </c>
      <c r="I10" s="154">
        <v>9.6</v>
      </c>
      <c r="J10" s="154">
        <v>7.37</v>
      </c>
      <c r="K10" s="154">
        <v>6.8</v>
      </c>
      <c r="L10" s="154">
        <v>6.8</v>
      </c>
      <c r="M10" s="154">
        <v>6.8</v>
      </c>
      <c r="N10" s="154">
        <v>6.8</v>
      </c>
      <c r="O10" s="154"/>
      <c r="P10" s="154"/>
      <c r="Q10" s="154">
        <v>5</v>
      </c>
      <c r="R10" s="154">
        <v>6</v>
      </c>
      <c r="S10" s="154"/>
      <c r="T10" s="154"/>
      <c r="U10" s="154"/>
      <c r="V10" s="154"/>
      <c r="W10" s="154">
        <v>7.2728200000000003</v>
      </c>
      <c r="X10" s="154">
        <v>7.5849299999999999</v>
      </c>
      <c r="Y10" s="154"/>
      <c r="Z10" s="154"/>
      <c r="AA10" s="154"/>
      <c r="AB10" s="154">
        <v>9.61</v>
      </c>
      <c r="AC10" s="154">
        <v>9.3369999999999997</v>
      </c>
      <c r="AD10" s="154">
        <v>421.9479</v>
      </c>
      <c r="AE10" s="154">
        <v>421.9479</v>
      </c>
      <c r="AF10" s="154">
        <v>421.9479</v>
      </c>
      <c r="AG10" s="154">
        <v>421.9479</v>
      </c>
      <c r="AH10" s="154">
        <v>405.71913000000001</v>
      </c>
      <c r="AI10" s="154">
        <v>252.56462999999999</v>
      </c>
      <c r="AJ10" s="154">
        <v>294.25004999999999</v>
      </c>
      <c r="AK10" s="154">
        <v>324.57531</v>
      </c>
      <c r="AL10" s="154">
        <v>357.03284000000002</v>
      </c>
      <c r="AM10" s="154"/>
      <c r="AN10" s="154"/>
    </row>
    <row r="11" spans="1:40" ht="24" customHeight="1" x14ac:dyDescent="0.3">
      <c r="A11" s="16" t="s">
        <v>55</v>
      </c>
      <c r="B11" s="16" t="s">
        <v>764</v>
      </c>
      <c r="C11" s="154">
        <v>25</v>
      </c>
      <c r="D11" s="154">
        <v>0</v>
      </c>
      <c r="E11" s="154">
        <v>9.92</v>
      </c>
      <c r="F11" s="154">
        <v>19.299910000000001</v>
      </c>
      <c r="G11" s="154"/>
      <c r="H11" s="154">
        <v>7.4</v>
      </c>
      <c r="I11" s="154">
        <v>9.4</v>
      </c>
      <c r="J11" s="154">
        <v>7.7679999999999998</v>
      </c>
      <c r="K11" s="154">
        <v>5.4</v>
      </c>
      <c r="L11" s="154">
        <v>5.4</v>
      </c>
      <c r="M11" s="154">
        <v>5.4</v>
      </c>
      <c r="N11" s="154">
        <v>5.4</v>
      </c>
      <c r="O11" s="154"/>
      <c r="P11" s="154"/>
      <c r="Q11" s="154">
        <v>4</v>
      </c>
      <c r="R11" s="154">
        <v>5</v>
      </c>
      <c r="S11" s="154"/>
      <c r="T11" s="154"/>
      <c r="U11" s="154"/>
      <c r="V11" s="154"/>
      <c r="W11" s="154">
        <v>6.9231299999999996</v>
      </c>
      <c r="X11" s="154">
        <v>7.7814699999999997</v>
      </c>
      <c r="Y11" s="154"/>
      <c r="Z11" s="154"/>
      <c r="AA11" s="154"/>
      <c r="AB11" s="154">
        <v>10.050000000000001</v>
      </c>
      <c r="AC11" s="154">
        <v>9.3960000000000008</v>
      </c>
      <c r="AD11" s="154">
        <v>421.9479</v>
      </c>
      <c r="AE11" s="154">
        <v>421.9479</v>
      </c>
      <c r="AF11" s="154">
        <v>421.9479</v>
      </c>
      <c r="AG11" s="154">
        <v>421.9479</v>
      </c>
      <c r="AH11" s="154">
        <v>405.71913000000001</v>
      </c>
      <c r="AI11" s="154">
        <v>252.56462999999999</v>
      </c>
      <c r="AJ11" s="154">
        <v>294.25004999999999</v>
      </c>
      <c r="AK11" s="154">
        <v>324.57531</v>
      </c>
      <c r="AL11" s="154">
        <v>357.03284000000002</v>
      </c>
      <c r="AM11" s="154"/>
      <c r="AN11" s="154"/>
    </row>
    <row r="12" spans="1:40" ht="24" customHeight="1" x14ac:dyDescent="0.3">
      <c r="A12" s="16" t="s">
        <v>55</v>
      </c>
      <c r="B12" s="16" t="s">
        <v>765</v>
      </c>
      <c r="C12" s="154">
        <v>24</v>
      </c>
      <c r="D12" s="154">
        <v>0</v>
      </c>
      <c r="E12" s="154">
        <v>14.02</v>
      </c>
      <c r="F12" s="154">
        <v>19.299910000000001</v>
      </c>
      <c r="G12" s="154"/>
      <c r="H12" s="154">
        <v>6.8</v>
      </c>
      <c r="I12" s="154">
        <v>9.9</v>
      </c>
      <c r="J12" s="154">
        <v>8.2360000000000007</v>
      </c>
      <c r="K12" s="154">
        <v>6.5</v>
      </c>
      <c r="L12" s="154">
        <v>6.5</v>
      </c>
      <c r="M12" s="154">
        <v>6.5</v>
      </c>
      <c r="N12" s="154">
        <v>6.5</v>
      </c>
      <c r="O12" s="154"/>
      <c r="P12" s="154"/>
      <c r="Q12" s="154">
        <v>3</v>
      </c>
      <c r="R12" s="154">
        <v>5</v>
      </c>
      <c r="S12" s="154"/>
      <c r="T12" s="154"/>
      <c r="U12" s="154"/>
      <c r="V12" s="154"/>
      <c r="W12" s="154">
        <v>8.6687200000000004</v>
      </c>
      <c r="X12" s="154">
        <v>7.6313800000000001</v>
      </c>
      <c r="Y12" s="154"/>
      <c r="Z12" s="154"/>
      <c r="AA12" s="154"/>
      <c r="AB12" s="154">
        <v>9.18</v>
      </c>
      <c r="AC12" s="154">
        <v>9.4930000000000003</v>
      </c>
      <c r="AD12" s="154">
        <v>421.9479</v>
      </c>
      <c r="AE12" s="154">
        <v>421.9479</v>
      </c>
      <c r="AF12" s="154">
        <v>421.9479</v>
      </c>
      <c r="AG12" s="154">
        <v>421.9479</v>
      </c>
      <c r="AH12" s="154">
        <v>405.71913000000001</v>
      </c>
      <c r="AI12" s="154">
        <v>252.56462999999999</v>
      </c>
      <c r="AJ12" s="154">
        <v>294.25004999999999</v>
      </c>
      <c r="AK12" s="154">
        <v>324.57531</v>
      </c>
      <c r="AL12" s="154">
        <v>357.03284000000002</v>
      </c>
      <c r="AM12" s="154"/>
      <c r="AN12" s="154"/>
    </row>
    <row r="13" spans="1:40" ht="24" customHeight="1" x14ac:dyDescent="0.3">
      <c r="A13" s="16" t="s">
        <v>55</v>
      </c>
      <c r="B13" s="16" t="s">
        <v>766</v>
      </c>
      <c r="C13" s="154">
        <v>24</v>
      </c>
      <c r="D13" s="154">
        <v>0</v>
      </c>
      <c r="E13" s="154">
        <v>15.11</v>
      </c>
      <c r="F13" s="154">
        <v>19.299910000000001</v>
      </c>
      <c r="G13" s="154"/>
      <c r="H13" s="154">
        <v>7.3</v>
      </c>
      <c r="I13" s="154">
        <v>10.1</v>
      </c>
      <c r="J13" s="154">
        <v>7.2080000000000002</v>
      </c>
      <c r="K13" s="154">
        <v>6.7</v>
      </c>
      <c r="L13" s="154">
        <v>6.7</v>
      </c>
      <c r="M13" s="154">
        <v>6.7</v>
      </c>
      <c r="N13" s="154">
        <v>6.7</v>
      </c>
      <c r="O13" s="154"/>
      <c r="P13" s="154"/>
      <c r="Q13" s="154">
        <v>3</v>
      </c>
      <c r="R13" s="154">
        <v>5</v>
      </c>
      <c r="S13" s="154"/>
      <c r="T13" s="154"/>
      <c r="U13" s="154"/>
      <c r="V13" s="154"/>
      <c r="W13" s="154">
        <v>9.4532500000000006</v>
      </c>
      <c r="X13" s="154">
        <v>8.1394400000000005</v>
      </c>
      <c r="Y13" s="154"/>
      <c r="Z13" s="154"/>
      <c r="AA13" s="154"/>
      <c r="AB13" s="154">
        <v>9.7479999999999993</v>
      </c>
      <c r="AC13" s="154">
        <v>9.8030000000000008</v>
      </c>
      <c r="AD13" s="154">
        <v>421.9479</v>
      </c>
      <c r="AE13" s="154">
        <v>421.9479</v>
      </c>
      <c r="AF13" s="154">
        <v>421.9479</v>
      </c>
      <c r="AG13" s="154">
        <v>421.9479</v>
      </c>
      <c r="AH13" s="154">
        <v>405.71913000000001</v>
      </c>
      <c r="AI13" s="154">
        <v>252.56462999999999</v>
      </c>
      <c r="AJ13" s="154">
        <v>294.25004999999999</v>
      </c>
      <c r="AK13" s="154">
        <v>324.57531</v>
      </c>
      <c r="AL13" s="154">
        <v>357.03284000000002</v>
      </c>
      <c r="AM13" s="154"/>
      <c r="AN13" s="154"/>
    </row>
    <row r="14" spans="1:40" ht="24" customHeight="1" x14ac:dyDescent="0.3">
      <c r="A14" s="16" t="s">
        <v>55</v>
      </c>
      <c r="B14" s="16" t="s">
        <v>767</v>
      </c>
      <c r="C14" s="154">
        <v>24</v>
      </c>
      <c r="D14" s="154">
        <v>0</v>
      </c>
      <c r="E14" s="154">
        <v>11.99</v>
      </c>
      <c r="F14" s="154">
        <v>19.299910000000001</v>
      </c>
      <c r="G14" s="154"/>
      <c r="H14" s="154">
        <v>7.5</v>
      </c>
      <c r="I14" s="154">
        <v>10.4</v>
      </c>
      <c r="J14" s="154">
        <v>7.5190000000000001</v>
      </c>
      <c r="K14" s="154">
        <v>7.3</v>
      </c>
      <c r="L14" s="154">
        <v>7.3</v>
      </c>
      <c r="M14" s="154">
        <v>7.3</v>
      </c>
      <c r="N14" s="154">
        <v>7.3</v>
      </c>
      <c r="O14" s="154"/>
      <c r="P14" s="154"/>
      <c r="Q14" s="154">
        <v>4</v>
      </c>
      <c r="R14" s="154">
        <v>5</v>
      </c>
      <c r="S14" s="154"/>
      <c r="T14" s="154"/>
      <c r="U14" s="154"/>
      <c r="V14" s="154"/>
      <c r="W14" s="154">
        <v>7.6087600000000002</v>
      </c>
      <c r="X14" s="154">
        <v>8.56203</v>
      </c>
      <c r="Y14" s="154"/>
      <c r="Z14" s="154"/>
      <c r="AA14" s="154"/>
      <c r="AB14" s="154">
        <v>10.246</v>
      </c>
      <c r="AC14" s="154">
        <v>9.9149999999999991</v>
      </c>
      <c r="AD14" s="154">
        <v>421.9479</v>
      </c>
      <c r="AE14" s="154">
        <v>421.9479</v>
      </c>
      <c r="AF14" s="154">
        <v>421.9479</v>
      </c>
      <c r="AG14" s="154">
        <v>421.9479</v>
      </c>
      <c r="AH14" s="154">
        <v>405.71913000000001</v>
      </c>
      <c r="AI14" s="154">
        <v>252.56462999999999</v>
      </c>
      <c r="AJ14" s="154">
        <v>294.25004999999999</v>
      </c>
      <c r="AK14" s="154">
        <v>324.57531</v>
      </c>
      <c r="AL14" s="154">
        <v>357.03284000000002</v>
      </c>
      <c r="AM14" s="154"/>
      <c r="AN14" s="154"/>
    </row>
    <row r="15" spans="1:40" ht="24" customHeight="1" x14ac:dyDescent="0.3">
      <c r="A15" s="18" t="s">
        <v>55</v>
      </c>
      <c r="B15" s="18" t="s">
        <v>768</v>
      </c>
      <c r="C15" s="155">
        <v>24</v>
      </c>
      <c r="D15" s="155">
        <v>0</v>
      </c>
      <c r="E15" s="155">
        <v>11.49</v>
      </c>
      <c r="F15" s="155">
        <v>19.299910000000001</v>
      </c>
      <c r="G15" s="155"/>
      <c r="H15" s="155">
        <v>7.4</v>
      </c>
      <c r="I15" s="155">
        <v>10.199999999999999</v>
      </c>
      <c r="J15" s="155">
        <v>7.343</v>
      </c>
      <c r="K15" s="155">
        <v>7.3</v>
      </c>
      <c r="L15" s="155">
        <v>7.3</v>
      </c>
      <c r="M15" s="155">
        <v>7.3</v>
      </c>
      <c r="N15" s="155">
        <v>7.3</v>
      </c>
      <c r="O15" s="155"/>
      <c r="P15" s="155"/>
      <c r="Q15" s="155">
        <v>3</v>
      </c>
      <c r="R15" s="155">
        <v>5</v>
      </c>
      <c r="S15" s="155"/>
      <c r="T15" s="155"/>
      <c r="U15" s="155"/>
      <c r="V15" s="155"/>
      <c r="W15" s="155">
        <v>8.7783099999999994</v>
      </c>
      <c r="X15" s="155">
        <v>8.1654300000000006</v>
      </c>
      <c r="Y15" s="155"/>
      <c r="Z15" s="155"/>
      <c r="AA15" s="155"/>
      <c r="AB15" s="155">
        <v>9.7620000000000005</v>
      </c>
      <c r="AC15" s="155">
        <v>9.6259999999999994</v>
      </c>
      <c r="AD15" s="155">
        <v>421.9479</v>
      </c>
      <c r="AE15" s="155">
        <v>421.9479</v>
      </c>
      <c r="AF15" s="155">
        <v>421.9479</v>
      </c>
      <c r="AG15" s="155">
        <v>421.9479</v>
      </c>
      <c r="AH15" s="155">
        <v>405.71913000000001</v>
      </c>
      <c r="AI15" s="155">
        <v>252.56462999999999</v>
      </c>
      <c r="AJ15" s="155">
        <v>294.25004999999999</v>
      </c>
      <c r="AK15" s="155">
        <v>324.57531</v>
      </c>
      <c r="AL15" s="155">
        <v>357.03284000000002</v>
      </c>
      <c r="AM15" s="155"/>
      <c r="AN15" s="155"/>
    </row>
    <row r="16" spans="1:40" ht="24" customHeight="1" x14ac:dyDescent="0.3">
      <c r="A16" s="13" t="s">
        <v>55</v>
      </c>
      <c r="B16" s="13" t="s">
        <v>769</v>
      </c>
      <c r="C16" s="153">
        <v>24</v>
      </c>
      <c r="D16" s="153">
        <v>0</v>
      </c>
      <c r="E16" s="153">
        <v>11.77</v>
      </c>
      <c r="F16" s="153">
        <v>19.299910000000001</v>
      </c>
      <c r="G16" s="153"/>
      <c r="H16" s="153">
        <v>7.4</v>
      </c>
      <c r="I16" s="153">
        <v>9.6999999999999993</v>
      </c>
      <c r="J16" s="153">
        <v>7.1890000000000001</v>
      </c>
      <c r="K16" s="153">
        <v>6.6</v>
      </c>
      <c r="L16" s="153">
        <v>6.6</v>
      </c>
      <c r="M16" s="153">
        <v>6.6</v>
      </c>
      <c r="N16" s="153">
        <v>6.6</v>
      </c>
      <c r="O16" s="153"/>
      <c r="P16" s="153"/>
      <c r="Q16" s="153">
        <v>3</v>
      </c>
      <c r="R16" s="153">
        <v>4</v>
      </c>
      <c r="S16" s="153"/>
      <c r="T16" s="153"/>
      <c r="U16" s="153"/>
      <c r="V16" s="153"/>
      <c r="W16" s="153">
        <v>8.5919000000000008</v>
      </c>
      <c r="X16" s="153">
        <v>8.2073999999999998</v>
      </c>
      <c r="Y16" s="153"/>
      <c r="Z16" s="153"/>
      <c r="AA16" s="153"/>
      <c r="AB16" s="153">
        <v>10.055</v>
      </c>
      <c r="AC16" s="153">
        <v>9.923</v>
      </c>
      <c r="AD16" s="153">
        <v>421.9479</v>
      </c>
      <c r="AE16" s="153">
        <v>421.9479</v>
      </c>
      <c r="AF16" s="153">
        <v>421.9479</v>
      </c>
      <c r="AG16" s="153">
        <v>421.9479</v>
      </c>
      <c r="AH16" s="153">
        <v>405.71913000000001</v>
      </c>
      <c r="AI16" s="153">
        <v>252.56462999999999</v>
      </c>
      <c r="AJ16" s="153">
        <v>294.25004999999999</v>
      </c>
      <c r="AK16" s="153">
        <v>324.57531</v>
      </c>
      <c r="AL16" s="153">
        <v>357.03284000000002</v>
      </c>
      <c r="AM16" s="153"/>
      <c r="AN16" s="153"/>
    </row>
    <row r="17" spans="1:40" ht="24" customHeight="1" x14ac:dyDescent="0.3">
      <c r="A17" s="16" t="s">
        <v>55</v>
      </c>
      <c r="B17" s="16" t="s">
        <v>770</v>
      </c>
      <c r="C17" s="154">
        <v>24</v>
      </c>
      <c r="D17" s="154">
        <v>0</v>
      </c>
      <c r="E17" s="154">
        <v>12.14</v>
      </c>
      <c r="F17" s="154">
        <v>19.299910000000001</v>
      </c>
      <c r="G17" s="154">
        <v>0</v>
      </c>
      <c r="H17" s="154">
        <v>7.5</v>
      </c>
      <c r="I17" s="154">
        <v>9.5</v>
      </c>
      <c r="J17" s="154">
        <v>7.1369999999999996</v>
      </c>
      <c r="K17" s="154">
        <v>5.3</v>
      </c>
      <c r="L17" s="154">
        <v>5.3</v>
      </c>
      <c r="M17" s="154">
        <v>5.3</v>
      </c>
      <c r="N17" s="154">
        <v>5.3</v>
      </c>
      <c r="O17" s="154">
        <v>0</v>
      </c>
      <c r="P17" s="154">
        <v>0</v>
      </c>
      <c r="Q17" s="154">
        <v>4</v>
      </c>
      <c r="R17" s="154">
        <v>5</v>
      </c>
      <c r="S17" s="154">
        <v>0</v>
      </c>
      <c r="T17" s="154">
        <v>0</v>
      </c>
      <c r="U17" s="154">
        <v>0</v>
      </c>
      <c r="V17" s="154">
        <v>0</v>
      </c>
      <c r="W17" s="154">
        <v>8.5302600000000002</v>
      </c>
      <c r="X17" s="154">
        <v>8.2028400000000001</v>
      </c>
      <c r="Y17" s="154">
        <v>0</v>
      </c>
      <c r="Z17" s="154">
        <v>0</v>
      </c>
      <c r="AA17" s="154">
        <v>0</v>
      </c>
      <c r="AB17" s="154">
        <v>9.6219999999999999</v>
      </c>
      <c r="AC17" s="154">
        <v>10.013999999999999</v>
      </c>
      <c r="AD17" s="154">
        <v>421.9479</v>
      </c>
      <c r="AE17" s="154">
        <v>421.9479</v>
      </c>
      <c r="AF17" s="154">
        <v>421.9479</v>
      </c>
      <c r="AG17" s="154">
        <v>421.9479</v>
      </c>
      <c r="AH17" s="154">
        <v>405.71913000000001</v>
      </c>
      <c r="AI17" s="154">
        <v>252.56462999999999</v>
      </c>
      <c r="AJ17" s="154">
        <v>294.25004999999999</v>
      </c>
      <c r="AK17" s="154">
        <v>324.57531</v>
      </c>
      <c r="AL17" s="154">
        <v>357.03284000000002</v>
      </c>
      <c r="AM17" s="154">
        <v>0</v>
      </c>
      <c r="AN17" s="154">
        <v>9.7000000000000003E-2</v>
      </c>
    </row>
    <row r="18" spans="1:40" ht="24" customHeight="1" x14ac:dyDescent="0.3">
      <c r="A18" s="16" t="s">
        <v>55</v>
      </c>
      <c r="B18" s="16" t="s">
        <v>771</v>
      </c>
      <c r="C18" s="154">
        <v>24</v>
      </c>
      <c r="D18" s="154">
        <v>0</v>
      </c>
      <c r="E18" s="154">
        <v>11.05</v>
      </c>
      <c r="F18" s="154">
        <v>19.299910000000001</v>
      </c>
      <c r="G18" s="154">
        <v>0</v>
      </c>
      <c r="H18" s="154">
        <v>7.3</v>
      </c>
      <c r="I18" s="154">
        <v>9.4</v>
      </c>
      <c r="J18" s="154">
        <v>7.3129999999999997</v>
      </c>
      <c r="K18" s="154">
        <v>6.8</v>
      </c>
      <c r="L18" s="154">
        <v>6.8</v>
      </c>
      <c r="M18" s="154">
        <v>6.8</v>
      </c>
      <c r="N18" s="154">
        <v>6.8</v>
      </c>
      <c r="O18" s="154">
        <v>0</v>
      </c>
      <c r="P18" s="154">
        <v>0</v>
      </c>
      <c r="Q18" s="154">
        <v>4</v>
      </c>
      <c r="R18" s="154">
        <v>6</v>
      </c>
      <c r="S18" s="154">
        <v>0</v>
      </c>
      <c r="T18" s="154">
        <v>0</v>
      </c>
      <c r="U18" s="154">
        <v>0</v>
      </c>
      <c r="V18" s="154">
        <v>0</v>
      </c>
      <c r="W18" s="154">
        <v>8.4619900000000001</v>
      </c>
      <c r="X18" s="154">
        <v>7.9876500000000004</v>
      </c>
      <c r="Y18" s="154">
        <v>0</v>
      </c>
      <c r="Z18" s="154">
        <v>0</v>
      </c>
      <c r="AA18" s="154">
        <v>0</v>
      </c>
      <c r="AB18" s="154">
        <v>9.7780000000000005</v>
      </c>
      <c r="AC18" s="154">
        <v>9.8160000000000007</v>
      </c>
      <c r="AD18" s="154">
        <v>421.9479</v>
      </c>
      <c r="AE18" s="154">
        <v>421.9479</v>
      </c>
      <c r="AF18" s="154">
        <v>421.9479</v>
      </c>
      <c r="AG18" s="154">
        <v>421.9479</v>
      </c>
      <c r="AH18" s="154">
        <v>405.71913000000001</v>
      </c>
      <c r="AI18" s="154">
        <v>252.56462999999999</v>
      </c>
      <c r="AJ18" s="154">
        <v>294.25004999999999</v>
      </c>
      <c r="AK18" s="154">
        <v>324.57531</v>
      </c>
      <c r="AL18" s="154">
        <v>357.03284000000002</v>
      </c>
      <c r="AM18" s="154">
        <v>0</v>
      </c>
      <c r="AN18" s="154">
        <v>0.112</v>
      </c>
    </row>
    <row r="19" spans="1:40" ht="24" customHeight="1" x14ac:dyDescent="0.3">
      <c r="A19" s="16" t="s">
        <v>55</v>
      </c>
      <c r="B19" s="16" t="s">
        <v>772</v>
      </c>
      <c r="C19" s="154">
        <v>24</v>
      </c>
      <c r="D19" s="154">
        <v>0</v>
      </c>
      <c r="E19" s="154">
        <v>11.12</v>
      </c>
      <c r="F19" s="154">
        <v>19.299910000000001</v>
      </c>
      <c r="G19" s="154">
        <v>0</v>
      </c>
      <c r="H19" s="154">
        <v>6.6</v>
      </c>
      <c r="I19" s="154">
        <v>8.9</v>
      </c>
      <c r="J19" s="154">
        <v>7.4569999999999999</v>
      </c>
      <c r="K19" s="154">
        <v>7.9</v>
      </c>
      <c r="L19" s="154">
        <v>7.9</v>
      </c>
      <c r="M19" s="154">
        <v>7.9</v>
      </c>
      <c r="N19" s="154">
        <v>7.9</v>
      </c>
      <c r="O19" s="154">
        <v>16.5</v>
      </c>
      <c r="P19" s="154">
        <v>0</v>
      </c>
      <c r="Q19" s="154">
        <v>6</v>
      </c>
      <c r="R19" s="154">
        <v>7</v>
      </c>
      <c r="S19" s="154">
        <v>9.2760200000000008</v>
      </c>
      <c r="T19" s="154">
        <v>0</v>
      </c>
      <c r="U19" s="154">
        <v>0</v>
      </c>
      <c r="V19" s="154">
        <v>2.4</v>
      </c>
      <c r="W19" s="154">
        <v>8.0715599999999998</v>
      </c>
      <c r="X19" s="154">
        <v>7.3353700000000002</v>
      </c>
      <c r="Y19" s="154">
        <v>0</v>
      </c>
      <c r="Z19" s="154">
        <v>0</v>
      </c>
      <c r="AA19" s="154">
        <v>2</v>
      </c>
      <c r="AB19" s="154">
        <v>9.5779999999999994</v>
      </c>
      <c r="AC19" s="154">
        <v>9.6920000000000002</v>
      </c>
      <c r="AD19" s="154">
        <v>421.9479</v>
      </c>
      <c r="AE19" s="154">
        <v>421.9479</v>
      </c>
      <c r="AF19" s="154">
        <v>421.9479</v>
      </c>
      <c r="AG19" s="154">
        <v>421.9479</v>
      </c>
      <c r="AH19" s="154">
        <v>405.71913000000001</v>
      </c>
      <c r="AI19" s="154">
        <v>252.56462999999999</v>
      </c>
      <c r="AJ19" s="154">
        <v>294.25004999999999</v>
      </c>
      <c r="AK19" s="154">
        <v>324.57531</v>
      </c>
      <c r="AL19" s="154">
        <v>357.03284000000002</v>
      </c>
      <c r="AM19" s="154">
        <v>0</v>
      </c>
      <c r="AN19" s="154">
        <v>2.5960000000000001</v>
      </c>
    </row>
    <row r="20" spans="1:40" ht="24" customHeight="1" x14ac:dyDescent="0.3">
      <c r="A20" s="16" t="s">
        <v>55</v>
      </c>
      <c r="B20" s="16" t="s">
        <v>773</v>
      </c>
      <c r="C20" s="154">
        <v>24</v>
      </c>
      <c r="D20" s="154">
        <v>0</v>
      </c>
      <c r="E20" s="154">
        <v>12.82</v>
      </c>
      <c r="F20" s="154">
        <v>19.299910000000001</v>
      </c>
      <c r="G20" s="154">
        <v>4.734</v>
      </c>
      <c r="H20" s="154">
        <v>6.8</v>
      </c>
      <c r="I20" s="154">
        <v>8.6999999999999993</v>
      </c>
      <c r="J20" s="154">
        <v>7.6319999999999997</v>
      </c>
      <c r="K20" s="154">
        <v>8.6</v>
      </c>
      <c r="L20" s="154">
        <v>8.6</v>
      </c>
      <c r="M20" s="154">
        <v>8.6</v>
      </c>
      <c r="N20" s="154">
        <v>8.6</v>
      </c>
      <c r="O20" s="154">
        <v>154.69999999999999</v>
      </c>
      <c r="P20" s="154">
        <v>9.5500000000000007</v>
      </c>
      <c r="Q20" s="154">
        <v>6</v>
      </c>
      <c r="R20" s="154">
        <v>7</v>
      </c>
      <c r="S20" s="154">
        <v>59.756039999999999</v>
      </c>
      <c r="T20" s="154">
        <v>0</v>
      </c>
      <c r="U20" s="154">
        <v>32</v>
      </c>
      <c r="V20" s="154">
        <v>35.1</v>
      </c>
      <c r="W20" s="154">
        <v>7.7943600000000002</v>
      </c>
      <c r="X20" s="154">
        <v>7.40524</v>
      </c>
      <c r="Y20" s="154">
        <v>10.234859999999999</v>
      </c>
      <c r="Z20" s="154">
        <v>6.7979799999999999</v>
      </c>
      <c r="AA20" s="154">
        <v>35.1</v>
      </c>
      <c r="AB20" s="154">
        <v>9.7420000000000009</v>
      </c>
      <c r="AC20" s="154">
        <v>9.9939999999999998</v>
      </c>
      <c r="AD20" s="154">
        <v>421.9479</v>
      </c>
      <c r="AE20" s="154">
        <v>421.9479</v>
      </c>
      <c r="AF20" s="154">
        <v>421.9479</v>
      </c>
      <c r="AG20" s="154">
        <v>421.9479</v>
      </c>
      <c r="AH20" s="154">
        <v>405.71913000000001</v>
      </c>
      <c r="AI20" s="154">
        <v>252.56462999999999</v>
      </c>
      <c r="AJ20" s="154">
        <v>294.25004999999999</v>
      </c>
      <c r="AK20" s="154">
        <v>324.57531</v>
      </c>
      <c r="AL20" s="154">
        <v>357.03284000000002</v>
      </c>
      <c r="AM20" s="154">
        <v>30</v>
      </c>
      <c r="AN20" s="154">
        <v>13.382</v>
      </c>
    </row>
    <row r="21" spans="1:40" ht="24" customHeight="1" x14ac:dyDescent="0.3">
      <c r="A21" s="16" t="s">
        <v>55</v>
      </c>
      <c r="B21" s="16" t="s">
        <v>774</v>
      </c>
      <c r="C21" s="154">
        <v>24</v>
      </c>
      <c r="D21" s="154">
        <v>0</v>
      </c>
      <c r="E21" s="154">
        <v>10.66</v>
      </c>
      <c r="F21" s="154">
        <v>19.299910000000001</v>
      </c>
      <c r="G21" s="154">
        <v>41.591999999999999</v>
      </c>
      <c r="H21" s="154">
        <v>5.9</v>
      </c>
      <c r="I21" s="154">
        <v>9.6</v>
      </c>
      <c r="J21" s="154">
        <v>7.0229999999999997</v>
      </c>
      <c r="K21" s="154">
        <v>9.3000000000000007</v>
      </c>
      <c r="L21" s="154">
        <v>9.3000000000000007</v>
      </c>
      <c r="M21" s="154">
        <v>9.3000000000000007</v>
      </c>
      <c r="N21" s="154">
        <v>9.3000000000000007</v>
      </c>
      <c r="O21" s="154">
        <v>203.3</v>
      </c>
      <c r="P21" s="154">
        <v>61.45</v>
      </c>
      <c r="Q21" s="154">
        <v>6</v>
      </c>
      <c r="R21" s="154">
        <v>7</v>
      </c>
      <c r="S21" s="154">
        <v>178.18789000000001</v>
      </c>
      <c r="T21" s="154">
        <v>10.893459999999999</v>
      </c>
      <c r="U21" s="154">
        <v>121</v>
      </c>
      <c r="V21" s="154">
        <v>83.5</v>
      </c>
      <c r="W21" s="154">
        <v>7.5874899999999998</v>
      </c>
      <c r="X21" s="154">
        <v>7.7104299999999997</v>
      </c>
      <c r="Y21" s="154">
        <v>73.852339999999998</v>
      </c>
      <c r="Z21" s="154">
        <v>45.080399999999997</v>
      </c>
      <c r="AA21" s="154">
        <v>81.2</v>
      </c>
      <c r="AB21" s="154">
        <v>9.6980000000000004</v>
      </c>
      <c r="AC21" s="154">
        <v>9.32</v>
      </c>
      <c r="AD21" s="154">
        <v>421.9479</v>
      </c>
      <c r="AE21" s="154">
        <v>421.9479</v>
      </c>
      <c r="AF21" s="154">
        <v>421.9479</v>
      </c>
      <c r="AG21" s="154">
        <v>421.9479</v>
      </c>
      <c r="AH21" s="154">
        <v>405.71913000000001</v>
      </c>
      <c r="AI21" s="154">
        <v>252.56462999999999</v>
      </c>
      <c r="AJ21" s="154">
        <v>294.25004999999999</v>
      </c>
      <c r="AK21" s="154">
        <v>324.57531</v>
      </c>
      <c r="AL21" s="154">
        <v>357.03284000000002</v>
      </c>
      <c r="AM21" s="154">
        <v>191</v>
      </c>
      <c r="AN21" s="154">
        <v>27.077000000000002</v>
      </c>
    </row>
    <row r="22" spans="1:40" ht="24" customHeight="1" x14ac:dyDescent="0.3">
      <c r="A22" s="16" t="s">
        <v>55</v>
      </c>
      <c r="B22" s="16" t="s">
        <v>775</v>
      </c>
      <c r="C22" s="154">
        <v>5</v>
      </c>
      <c r="D22" s="154">
        <v>0</v>
      </c>
      <c r="E22" s="154">
        <v>11.27</v>
      </c>
      <c r="F22" s="154">
        <v>19.299910000000001</v>
      </c>
      <c r="G22" s="154">
        <v>83.99</v>
      </c>
      <c r="H22" s="154">
        <v>6.2</v>
      </c>
      <c r="I22" s="154">
        <v>9.3000000000000007</v>
      </c>
      <c r="J22" s="154">
        <v>7.6139999999999999</v>
      </c>
      <c r="K22" s="154">
        <v>9</v>
      </c>
      <c r="L22" s="154">
        <v>9</v>
      </c>
      <c r="M22" s="154">
        <v>9</v>
      </c>
      <c r="N22" s="154">
        <v>9</v>
      </c>
      <c r="O22" s="154">
        <v>197.3</v>
      </c>
      <c r="P22" s="154">
        <v>107.18</v>
      </c>
      <c r="Q22" s="154">
        <v>5</v>
      </c>
      <c r="R22" s="154">
        <v>7</v>
      </c>
      <c r="S22" s="154">
        <v>466.17057999999997</v>
      </c>
      <c r="T22" s="154">
        <v>24.98245</v>
      </c>
      <c r="U22" s="154">
        <v>243</v>
      </c>
      <c r="V22" s="154">
        <v>141.4</v>
      </c>
      <c r="W22" s="154">
        <v>7.0324400000000002</v>
      </c>
      <c r="X22" s="154">
        <v>8.3044100000000007</v>
      </c>
      <c r="Y22" s="154">
        <v>114.40787</v>
      </c>
      <c r="Z22" s="154">
        <v>107.04137</v>
      </c>
      <c r="AA22" s="154">
        <v>148.19999999999999</v>
      </c>
      <c r="AB22" s="154">
        <v>9.9450000000000003</v>
      </c>
      <c r="AC22" s="154">
        <v>9.9659999999999993</v>
      </c>
      <c r="AD22" s="154">
        <v>421.9479</v>
      </c>
      <c r="AE22" s="154">
        <v>421.9479</v>
      </c>
      <c r="AF22" s="154">
        <v>421.9479</v>
      </c>
      <c r="AG22" s="154">
        <v>421.9479</v>
      </c>
      <c r="AH22" s="154">
        <v>405.71913000000001</v>
      </c>
      <c r="AI22" s="154">
        <v>252.56462999999999</v>
      </c>
      <c r="AJ22" s="154">
        <v>294.25004999999999</v>
      </c>
      <c r="AK22" s="154">
        <v>324.57531</v>
      </c>
      <c r="AL22" s="154">
        <v>357.03284000000002</v>
      </c>
      <c r="AM22" s="154">
        <v>258</v>
      </c>
      <c r="AN22" s="154">
        <v>42.65</v>
      </c>
    </row>
    <row r="23" spans="1:40" ht="24" customHeight="1" x14ac:dyDescent="0.3">
      <c r="A23" s="18" t="s">
        <v>55</v>
      </c>
      <c r="B23" s="18" t="s">
        <v>776</v>
      </c>
      <c r="C23" s="155">
        <v>5</v>
      </c>
      <c r="D23" s="155">
        <v>0</v>
      </c>
      <c r="E23" s="155">
        <v>9.2100000000000009</v>
      </c>
      <c r="F23" s="155">
        <v>19.299910000000001</v>
      </c>
      <c r="G23" s="155">
        <v>148.32900000000001</v>
      </c>
      <c r="H23" s="155">
        <v>6.7</v>
      </c>
      <c r="I23" s="155">
        <v>9.6999999999999993</v>
      </c>
      <c r="J23" s="155">
        <v>7.5750000000000002</v>
      </c>
      <c r="K23" s="155">
        <v>8.9</v>
      </c>
      <c r="L23" s="155">
        <v>8.9</v>
      </c>
      <c r="M23" s="155">
        <v>8.9</v>
      </c>
      <c r="N23" s="155">
        <v>8.9</v>
      </c>
      <c r="O23" s="155">
        <v>290.2</v>
      </c>
      <c r="P23" s="155">
        <v>328.18</v>
      </c>
      <c r="Q23" s="155">
        <v>5</v>
      </c>
      <c r="R23" s="155">
        <v>6</v>
      </c>
      <c r="S23" s="155">
        <v>468.75382999999999</v>
      </c>
      <c r="T23" s="155">
        <v>24.98245</v>
      </c>
      <c r="U23" s="155">
        <v>390</v>
      </c>
      <c r="V23" s="155">
        <v>269.8</v>
      </c>
      <c r="W23" s="155">
        <v>8.1962299999999999</v>
      </c>
      <c r="X23" s="155">
        <v>8.5164600000000004</v>
      </c>
      <c r="Y23" s="155">
        <v>535.61676999999997</v>
      </c>
      <c r="Z23" s="155">
        <v>337.18644999999998</v>
      </c>
      <c r="AA23" s="155">
        <v>241.8</v>
      </c>
      <c r="AB23" s="155">
        <v>10.951000000000001</v>
      </c>
      <c r="AC23" s="155">
        <v>10.721</v>
      </c>
      <c r="AD23" s="155">
        <v>421.9479</v>
      </c>
      <c r="AE23" s="155">
        <v>421.9479</v>
      </c>
      <c r="AF23" s="155">
        <v>421.9479</v>
      </c>
      <c r="AG23" s="155">
        <v>421.9479</v>
      </c>
      <c r="AH23" s="155">
        <v>405.71913000000001</v>
      </c>
      <c r="AI23" s="155">
        <v>252.56462999999999</v>
      </c>
      <c r="AJ23" s="155">
        <v>294.25004999999999</v>
      </c>
      <c r="AK23" s="155">
        <v>324.57531</v>
      </c>
      <c r="AL23" s="155">
        <v>357.03284000000002</v>
      </c>
      <c r="AM23" s="155">
        <v>381</v>
      </c>
      <c r="AN23" s="155">
        <v>109.955</v>
      </c>
    </row>
    <row r="24" spans="1:40" ht="24" customHeight="1" x14ac:dyDescent="0.3">
      <c r="A24" s="13" t="s">
        <v>55</v>
      </c>
      <c r="B24" s="13" t="s">
        <v>777</v>
      </c>
      <c r="C24" s="153">
        <v>10</v>
      </c>
      <c r="D24" s="153">
        <v>0</v>
      </c>
      <c r="E24" s="153">
        <v>8.9</v>
      </c>
      <c r="F24" s="153">
        <v>17.824780000000001</v>
      </c>
      <c r="G24" s="153">
        <v>381.37099999999998</v>
      </c>
      <c r="H24" s="153">
        <v>6.9</v>
      </c>
      <c r="I24" s="153">
        <v>9.9</v>
      </c>
      <c r="J24" s="153">
        <v>7.8739999999999997</v>
      </c>
      <c r="K24" s="153">
        <v>9</v>
      </c>
      <c r="L24" s="153">
        <v>9</v>
      </c>
      <c r="M24" s="153">
        <v>9</v>
      </c>
      <c r="N24" s="153">
        <v>9</v>
      </c>
      <c r="O24" s="153">
        <v>836.6</v>
      </c>
      <c r="P24" s="153">
        <v>222.64</v>
      </c>
      <c r="Q24" s="153">
        <v>5</v>
      </c>
      <c r="R24" s="153">
        <v>7</v>
      </c>
      <c r="S24" s="153">
        <v>528.37017000000003</v>
      </c>
      <c r="T24" s="153">
        <v>24.98245</v>
      </c>
      <c r="U24" s="153">
        <v>523</v>
      </c>
      <c r="V24" s="153">
        <v>590.70000000000005</v>
      </c>
      <c r="W24" s="153">
        <v>8.1434599999999993</v>
      </c>
      <c r="X24" s="153">
        <v>7.9819899999999997</v>
      </c>
      <c r="Y24" s="153">
        <v>454.51688000000001</v>
      </c>
      <c r="Z24" s="153">
        <v>449.452</v>
      </c>
      <c r="AA24" s="153">
        <v>560.4</v>
      </c>
      <c r="AB24" s="153">
        <v>9.8390000000000004</v>
      </c>
      <c r="AC24" s="153">
        <v>9.6150000000000002</v>
      </c>
      <c r="AD24" s="153">
        <v>0</v>
      </c>
      <c r="AE24" s="153">
        <v>421.9479</v>
      </c>
      <c r="AF24" s="153">
        <v>454.40543000000002</v>
      </c>
      <c r="AG24" s="153">
        <v>454.40543000000002</v>
      </c>
      <c r="AH24" s="153">
        <v>503.09172000000001</v>
      </c>
      <c r="AI24" s="153">
        <v>252.56462999999999</v>
      </c>
      <c r="AJ24" s="153">
        <v>0</v>
      </c>
      <c r="AK24" s="153">
        <v>389.49036999999998</v>
      </c>
      <c r="AL24" s="153">
        <v>357.03284000000002</v>
      </c>
      <c r="AM24" s="153">
        <v>420</v>
      </c>
      <c r="AN24" s="153">
        <v>669.93</v>
      </c>
    </row>
    <row r="25" spans="1:40" ht="24" customHeight="1" x14ac:dyDescent="0.3">
      <c r="A25" s="16" t="s">
        <v>55</v>
      </c>
      <c r="B25" s="16" t="s">
        <v>778</v>
      </c>
      <c r="C25" s="154">
        <v>10</v>
      </c>
      <c r="D25" s="154">
        <v>0</v>
      </c>
      <c r="E25" s="154">
        <v>8.93</v>
      </c>
      <c r="F25" s="154">
        <v>17.824780000000001</v>
      </c>
      <c r="G25" s="154">
        <v>682.20899999999995</v>
      </c>
      <c r="H25" s="154">
        <v>7.5</v>
      </c>
      <c r="I25" s="154">
        <v>9.6</v>
      </c>
      <c r="J25" s="154">
        <v>7.476</v>
      </c>
      <c r="K25" s="154">
        <v>9.1999999999999993</v>
      </c>
      <c r="L25" s="154">
        <v>9.1999999999999993</v>
      </c>
      <c r="M25" s="154">
        <v>9.1999999999999993</v>
      </c>
      <c r="N25" s="154">
        <v>9.1999999999999993</v>
      </c>
      <c r="O25" s="154">
        <v>324.60000000000002</v>
      </c>
      <c r="P25" s="154">
        <v>725.09</v>
      </c>
      <c r="Q25" s="154">
        <v>5</v>
      </c>
      <c r="R25" s="154">
        <v>7</v>
      </c>
      <c r="S25" s="154">
        <v>663.38439000000005</v>
      </c>
      <c r="T25" s="154">
        <v>203.23624000000001</v>
      </c>
      <c r="U25" s="154">
        <v>620</v>
      </c>
      <c r="V25" s="154">
        <v>670.2</v>
      </c>
      <c r="W25" s="154">
        <v>8.1503099999999993</v>
      </c>
      <c r="X25" s="154">
        <v>7.6855399999999996</v>
      </c>
      <c r="Y25" s="154">
        <v>798.05382999999995</v>
      </c>
      <c r="Z25" s="154">
        <v>740.63955999999996</v>
      </c>
      <c r="AA25" s="154">
        <v>654</v>
      </c>
      <c r="AB25" s="154">
        <v>9.3529999999999998</v>
      </c>
      <c r="AC25" s="154">
        <v>9.0440000000000005</v>
      </c>
      <c r="AD25" s="154">
        <v>0</v>
      </c>
      <c r="AE25" s="154">
        <v>421.9479</v>
      </c>
      <c r="AF25" s="154">
        <v>454.40543000000002</v>
      </c>
      <c r="AG25" s="154">
        <v>454.40543000000002</v>
      </c>
      <c r="AH25" s="154">
        <v>503.09172000000001</v>
      </c>
      <c r="AI25" s="154">
        <v>252.56462999999999</v>
      </c>
      <c r="AJ25" s="154">
        <v>0</v>
      </c>
      <c r="AK25" s="154">
        <v>389.49036999999998</v>
      </c>
      <c r="AL25" s="154">
        <v>357.03284000000002</v>
      </c>
      <c r="AM25" s="154">
        <v>277</v>
      </c>
      <c r="AN25" s="154">
        <v>677.60599999999999</v>
      </c>
    </row>
    <row r="26" spans="1:40" ht="24" customHeight="1" x14ac:dyDescent="0.3">
      <c r="A26" s="16" t="s">
        <v>55</v>
      </c>
      <c r="B26" s="16" t="s">
        <v>779</v>
      </c>
      <c r="C26" s="154">
        <v>24</v>
      </c>
      <c r="D26" s="154">
        <v>0</v>
      </c>
      <c r="E26" s="154">
        <v>9.6199999999999992</v>
      </c>
      <c r="F26" s="154">
        <v>17.824780000000001</v>
      </c>
      <c r="G26" s="154">
        <v>373.99700000000001</v>
      </c>
      <c r="H26" s="154">
        <v>8</v>
      </c>
      <c r="I26" s="154">
        <v>9.1</v>
      </c>
      <c r="J26" s="154">
        <v>7.7119999999999997</v>
      </c>
      <c r="K26" s="154">
        <v>9.6</v>
      </c>
      <c r="L26" s="154">
        <v>9.6</v>
      </c>
      <c r="M26" s="154">
        <v>9.6</v>
      </c>
      <c r="N26" s="154">
        <v>9.6</v>
      </c>
      <c r="O26" s="154">
        <v>706.8</v>
      </c>
      <c r="P26" s="154">
        <v>325.08999999999997</v>
      </c>
      <c r="Q26" s="154">
        <v>6</v>
      </c>
      <c r="R26" s="154">
        <v>7</v>
      </c>
      <c r="S26" s="154">
        <v>529.41732999999999</v>
      </c>
      <c r="T26" s="154">
        <v>440.56562000000002</v>
      </c>
      <c r="U26" s="154">
        <v>651</v>
      </c>
      <c r="V26" s="154">
        <v>694.5</v>
      </c>
      <c r="W26" s="154">
        <v>8.2456200000000006</v>
      </c>
      <c r="X26" s="154">
        <v>8.6206700000000005</v>
      </c>
      <c r="Y26" s="154">
        <v>879.30591000000004</v>
      </c>
      <c r="Z26" s="154">
        <v>833.93859999999995</v>
      </c>
      <c r="AA26" s="154">
        <v>681.5</v>
      </c>
      <c r="AB26" s="154">
        <v>9.8450000000000006</v>
      </c>
      <c r="AC26" s="154">
        <v>9.99</v>
      </c>
      <c r="AD26" s="154">
        <v>0</v>
      </c>
      <c r="AE26" s="154">
        <v>421.9479</v>
      </c>
      <c r="AF26" s="154">
        <v>454.40543000000002</v>
      </c>
      <c r="AG26" s="154">
        <v>454.40543000000002</v>
      </c>
      <c r="AH26" s="154">
        <v>503.09172000000001</v>
      </c>
      <c r="AI26" s="154">
        <v>252.56462999999999</v>
      </c>
      <c r="AJ26" s="154">
        <v>0</v>
      </c>
      <c r="AK26" s="154">
        <v>389.49036999999998</v>
      </c>
      <c r="AL26" s="154">
        <v>357.03284000000002</v>
      </c>
      <c r="AM26" s="154">
        <v>778</v>
      </c>
      <c r="AN26" s="154">
        <v>687.78800000000001</v>
      </c>
    </row>
    <row r="27" spans="1:40" ht="24" customHeight="1" x14ac:dyDescent="0.3">
      <c r="A27" s="16" t="s">
        <v>55</v>
      </c>
      <c r="B27" s="16" t="s">
        <v>780</v>
      </c>
      <c r="C27" s="154">
        <v>24</v>
      </c>
      <c r="D27" s="154">
        <v>0</v>
      </c>
      <c r="E27" s="154">
        <v>9.51</v>
      </c>
      <c r="F27" s="154">
        <v>17.824780000000001</v>
      </c>
      <c r="G27" s="154">
        <v>819.702</v>
      </c>
      <c r="H27" s="154">
        <v>8.1</v>
      </c>
      <c r="I27" s="154">
        <v>8.6999999999999993</v>
      </c>
      <c r="J27" s="154">
        <v>7.5670000000000002</v>
      </c>
      <c r="K27" s="154">
        <v>9.4</v>
      </c>
      <c r="L27" s="154">
        <v>9.4</v>
      </c>
      <c r="M27" s="154">
        <v>9.4</v>
      </c>
      <c r="N27" s="154">
        <v>9.4</v>
      </c>
      <c r="O27" s="154">
        <v>458.7</v>
      </c>
      <c r="P27" s="154">
        <v>927.64</v>
      </c>
      <c r="Q27" s="154">
        <v>7</v>
      </c>
      <c r="R27" s="154">
        <v>9</v>
      </c>
      <c r="S27" s="154">
        <v>669.31957999999997</v>
      </c>
      <c r="T27" s="154">
        <v>440.56562000000002</v>
      </c>
      <c r="U27" s="154">
        <v>819</v>
      </c>
      <c r="V27" s="154">
        <v>793.8</v>
      </c>
      <c r="W27" s="154">
        <v>7.4580200000000003</v>
      </c>
      <c r="X27" s="154">
        <v>8.5364599999999999</v>
      </c>
      <c r="Y27" s="154">
        <v>959.04268999999999</v>
      </c>
      <c r="Z27" s="154">
        <v>764.00723000000005</v>
      </c>
      <c r="AA27" s="154">
        <v>765.8</v>
      </c>
      <c r="AB27" s="154">
        <v>10.419</v>
      </c>
      <c r="AC27" s="154">
        <v>10.252000000000001</v>
      </c>
      <c r="AD27" s="154">
        <v>0</v>
      </c>
      <c r="AE27" s="154">
        <v>421.9479</v>
      </c>
      <c r="AF27" s="154">
        <v>454.40543000000002</v>
      </c>
      <c r="AG27" s="154">
        <v>454.40543000000002</v>
      </c>
      <c r="AH27" s="154">
        <v>503.09172000000001</v>
      </c>
      <c r="AI27" s="154">
        <v>252.56462999999999</v>
      </c>
      <c r="AJ27" s="154">
        <v>0</v>
      </c>
      <c r="AK27" s="154">
        <v>389.49036999999998</v>
      </c>
      <c r="AL27" s="154">
        <v>357.03284000000002</v>
      </c>
      <c r="AM27" s="154">
        <v>765</v>
      </c>
      <c r="AN27" s="154">
        <v>683.53700000000003</v>
      </c>
    </row>
    <row r="28" spans="1:40" ht="24" customHeight="1" x14ac:dyDescent="0.3">
      <c r="A28" s="16" t="s">
        <v>55</v>
      </c>
      <c r="B28" s="16" t="s">
        <v>781</v>
      </c>
      <c r="C28" s="154">
        <v>23</v>
      </c>
      <c r="D28" s="154">
        <v>0</v>
      </c>
      <c r="E28" s="154">
        <v>7.2</v>
      </c>
      <c r="F28" s="154">
        <v>17.824780000000001</v>
      </c>
      <c r="G28" s="154">
        <v>819.88800000000003</v>
      </c>
      <c r="H28" s="154">
        <v>8.3000000000000007</v>
      </c>
      <c r="I28" s="154">
        <v>9.1999999999999993</v>
      </c>
      <c r="J28" s="154">
        <v>8.3699999999999992</v>
      </c>
      <c r="K28" s="154">
        <v>9.5</v>
      </c>
      <c r="L28" s="154">
        <v>9.5</v>
      </c>
      <c r="M28" s="154">
        <v>9.5</v>
      </c>
      <c r="N28" s="154">
        <v>9.5</v>
      </c>
      <c r="O28" s="154">
        <v>597.6</v>
      </c>
      <c r="P28" s="154">
        <v>960.73</v>
      </c>
      <c r="Q28" s="154">
        <v>8</v>
      </c>
      <c r="R28" s="154">
        <v>9</v>
      </c>
      <c r="S28" s="154">
        <v>667.03083000000004</v>
      </c>
      <c r="T28" s="154">
        <v>440.56562000000002</v>
      </c>
      <c r="U28" s="154">
        <v>929</v>
      </c>
      <c r="V28" s="154">
        <v>831.6</v>
      </c>
      <c r="W28" s="154">
        <v>8.4236199999999997</v>
      </c>
      <c r="X28" s="154">
        <v>9.0163200000000003</v>
      </c>
      <c r="Y28" s="154">
        <v>393.48491000000001</v>
      </c>
      <c r="Z28" s="154">
        <v>435.21758</v>
      </c>
      <c r="AA28" s="154">
        <v>804</v>
      </c>
      <c r="AB28" s="154">
        <v>10.478</v>
      </c>
      <c r="AC28" s="154">
        <v>10.23</v>
      </c>
      <c r="AD28" s="154">
        <v>0</v>
      </c>
      <c r="AE28" s="154">
        <v>421.9479</v>
      </c>
      <c r="AF28" s="154">
        <v>454.40543000000002</v>
      </c>
      <c r="AG28" s="154">
        <v>454.40543000000002</v>
      </c>
      <c r="AH28" s="154">
        <v>503.09172000000001</v>
      </c>
      <c r="AI28" s="154">
        <v>252.56462999999999</v>
      </c>
      <c r="AJ28" s="154">
        <v>0</v>
      </c>
      <c r="AK28" s="154">
        <v>389.49036999999998</v>
      </c>
      <c r="AL28" s="154">
        <v>357.03284000000002</v>
      </c>
      <c r="AM28" s="154">
        <v>952</v>
      </c>
      <c r="AN28" s="154">
        <v>713.88</v>
      </c>
    </row>
    <row r="29" spans="1:40" ht="24" customHeight="1" x14ac:dyDescent="0.3">
      <c r="A29" s="16" t="s">
        <v>55</v>
      </c>
      <c r="B29" s="16" t="s">
        <v>782</v>
      </c>
      <c r="C29" s="154">
        <v>23</v>
      </c>
      <c r="D29" s="154">
        <v>0</v>
      </c>
      <c r="E29" s="154">
        <v>9.76</v>
      </c>
      <c r="F29" s="154">
        <v>17.824780000000001</v>
      </c>
      <c r="G29" s="154">
        <v>721.56299999999999</v>
      </c>
      <c r="H29" s="154">
        <v>8.1</v>
      </c>
      <c r="I29" s="154">
        <v>9.3000000000000007</v>
      </c>
      <c r="J29" s="154">
        <v>8.3230000000000004</v>
      </c>
      <c r="K29" s="154">
        <v>9</v>
      </c>
      <c r="L29" s="154">
        <v>9</v>
      </c>
      <c r="M29" s="154">
        <v>9</v>
      </c>
      <c r="N29" s="154">
        <v>9</v>
      </c>
      <c r="O29" s="154">
        <v>628.29999999999995</v>
      </c>
      <c r="P29" s="154">
        <v>890.91</v>
      </c>
      <c r="Q29" s="154">
        <v>8</v>
      </c>
      <c r="R29" s="154">
        <v>9</v>
      </c>
      <c r="S29" s="154">
        <v>858.45195999999999</v>
      </c>
      <c r="T29" s="154">
        <v>440.56562000000002</v>
      </c>
      <c r="U29" s="154">
        <v>967</v>
      </c>
      <c r="V29" s="154">
        <v>631</v>
      </c>
      <c r="W29" s="154">
        <v>9.3072599999999994</v>
      </c>
      <c r="X29" s="154">
        <v>10.36872</v>
      </c>
      <c r="Y29" s="154">
        <v>931.12789999999995</v>
      </c>
      <c r="Z29" s="154">
        <v>848.98468000000003</v>
      </c>
      <c r="AA29" s="154">
        <v>669.6</v>
      </c>
      <c r="AB29" s="154">
        <v>11.268000000000001</v>
      </c>
      <c r="AC29" s="154">
        <v>11.016999999999999</v>
      </c>
      <c r="AD29" s="154">
        <v>0</v>
      </c>
      <c r="AE29" s="154">
        <v>486.86295999999999</v>
      </c>
      <c r="AF29" s="154">
        <v>486.86295999999999</v>
      </c>
      <c r="AG29" s="154">
        <v>454.40543000000002</v>
      </c>
      <c r="AH29" s="154">
        <v>503.09172000000001</v>
      </c>
      <c r="AI29" s="154">
        <v>252.56462999999999</v>
      </c>
      <c r="AJ29" s="154">
        <v>0</v>
      </c>
      <c r="AK29" s="154">
        <v>363.52434</v>
      </c>
      <c r="AL29" s="154">
        <v>357.03284000000002</v>
      </c>
      <c r="AM29" s="154">
        <v>958</v>
      </c>
      <c r="AN29" s="154">
        <v>691.67600000000004</v>
      </c>
    </row>
    <row r="30" spans="1:40" ht="24" customHeight="1" x14ac:dyDescent="0.3">
      <c r="A30" s="16" t="s">
        <v>55</v>
      </c>
      <c r="B30" s="16" t="s">
        <v>783</v>
      </c>
      <c r="C30" s="154">
        <v>24</v>
      </c>
      <c r="D30" s="154">
        <v>0</v>
      </c>
      <c r="E30" s="154">
        <v>6.95</v>
      </c>
      <c r="F30" s="154">
        <v>17.824780000000001</v>
      </c>
      <c r="G30" s="154">
        <v>1028.6590000000001</v>
      </c>
      <c r="H30" s="154">
        <v>8.3000000000000007</v>
      </c>
      <c r="I30" s="154">
        <v>9.6</v>
      </c>
      <c r="J30" s="154">
        <v>7.8230000000000004</v>
      </c>
      <c r="K30" s="154">
        <v>8.5</v>
      </c>
      <c r="L30" s="154">
        <v>8.5</v>
      </c>
      <c r="M30" s="154">
        <v>8.5</v>
      </c>
      <c r="N30" s="154">
        <v>8.5</v>
      </c>
      <c r="O30" s="154">
        <v>432.4</v>
      </c>
      <c r="P30" s="154">
        <v>814.91</v>
      </c>
      <c r="Q30" s="154">
        <v>8</v>
      </c>
      <c r="R30" s="154">
        <v>9</v>
      </c>
      <c r="S30" s="154">
        <v>818.41584999999998</v>
      </c>
      <c r="T30" s="154">
        <v>678.73427000000004</v>
      </c>
      <c r="U30" s="154">
        <v>986</v>
      </c>
      <c r="V30" s="154">
        <v>825.3</v>
      </c>
      <c r="W30" s="154">
        <v>9.3603699999999996</v>
      </c>
      <c r="X30" s="154">
        <v>11.150790000000001</v>
      </c>
      <c r="Y30" s="154">
        <v>911.20012999999994</v>
      </c>
      <c r="Z30" s="154">
        <v>843.30715999999995</v>
      </c>
      <c r="AA30" s="154">
        <v>798.6</v>
      </c>
      <c r="AB30" s="154">
        <v>10.821</v>
      </c>
      <c r="AC30" s="154">
        <v>10.930999999999999</v>
      </c>
      <c r="AD30" s="154">
        <v>0</v>
      </c>
      <c r="AE30" s="154">
        <v>486.86295999999999</v>
      </c>
      <c r="AF30" s="154">
        <v>486.86295999999999</v>
      </c>
      <c r="AG30" s="154">
        <v>454.40543000000002</v>
      </c>
      <c r="AH30" s="154">
        <v>503.09172000000001</v>
      </c>
      <c r="AI30" s="154">
        <v>252.56462999999999</v>
      </c>
      <c r="AJ30" s="154">
        <v>0</v>
      </c>
      <c r="AK30" s="154">
        <v>324.57531</v>
      </c>
      <c r="AL30" s="154">
        <v>357.03284000000002</v>
      </c>
      <c r="AM30" s="154">
        <v>994</v>
      </c>
      <c r="AN30" s="154">
        <v>762.05200000000002</v>
      </c>
    </row>
    <row r="31" spans="1:40" ht="24" customHeight="1" x14ac:dyDescent="0.3">
      <c r="A31" s="18" t="s">
        <v>55</v>
      </c>
      <c r="B31" s="18" t="s">
        <v>784</v>
      </c>
      <c r="C31" s="155">
        <v>24</v>
      </c>
      <c r="D31" s="155">
        <v>0</v>
      </c>
      <c r="E31" s="155">
        <v>9.57</v>
      </c>
      <c r="F31" s="155">
        <v>17.824780000000001</v>
      </c>
      <c r="G31" s="155">
        <v>1044.991</v>
      </c>
      <c r="H31" s="155">
        <v>8.4</v>
      </c>
      <c r="I31" s="155">
        <v>9.1</v>
      </c>
      <c r="J31" s="155">
        <v>8.0250000000000004</v>
      </c>
      <c r="K31" s="155">
        <v>7.8</v>
      </c>
      <c r="L31" s="155">
        <v>7.8</v>
      </c>
      <c r="M31" s="155">
        <v>7.8</v>
      </c>
      <c r="N31" s="155">
        <v>7.8</v>
      </c>
      <c r="O31" s="155">
        <v>810.6</v>
      </c>
      <c r="P31" s="155">
        <v>803.64</v>
      </c>
      <c r="Q31" s="155">
        <v>7</v>
      </c>
      <c r="R31" s="155">
        <v>8</v>
      </c>
      <c r="S31" s="155">
        <v>822.52578000000005</v>
      </c>
      <c r="T31" s="155">
        <v>1109.9351099999999</v>
      </c>
      <c r="U31" s="155">
        <v>991</v>
      </c>
      <c r="V31" s="155">
        <v>807</v>
      </c>
      <c r="W31" s="155">
        <v>8.3246300000000009</v>
      </c>
      <c r="X31" s="155">
        <v>10.35202</v>
      </c>
      <c r="Y31" s="155">
        <v>806.94446000000005</v>
      </c>
      <c r="Z31" s="155">
        <v>767.64715999999999</v>
      </c>
      <c r="AA31" s="155">
        <v>786.1</v>
      </c>
      <c r="AB31" s="155">
        <v>10.916</v>
      </c>
      <c r="AC31" s="155">
        <v>11.225</v>
      </c>
      <c r="AD31" s="155">
        <v>0</v>
      </c>
      <c r="AE31" s="155">
        <v>486.86295999999999</v>
      </c>
      <c r="AF31" s="155">
        <v>486.86295999999999</v>
      </c>
      <c r="AG31" s="155">
        <v>454.40543000000002</v>
      </c>
      <c r="AH31" s="155">
        <v>503.09172000000001</v>
      </c>
      <c r="AI31" s="155">
        <v>252.56462999999999</v>
      </c>
      <c r="AJ31" s="155">
        <v>0</v>
      </c>
      <c r="AK31" s="155">
        <v>324.57531</v>
      </c>
      <c r="AL31" s="155">
        <v>357.03284000000002</v>
      </c>
      <c r="AM31" s="155">
        <v>1007</v>
      </c>
      <c r="AN31" s="155">
        <v>765.06500000000005</v>
      </c>
    </row>
    <row r="32" spans="1:40" ht="24" customHeight="1" x14ac:dyDescent="0.3">
      <c r="A32" s="13" t="s">
        <v>55</v>
      </c>
      <c r="B32" s="13" t="s">
        <v>785</v>
      </c>
      <c r="C32" s="153">
        <v>25</v>
      </c>
      <c r="D32" s="153">
        <v>0</v>
      </c>
      <c r="E32" s="153">
        <v>11.12</v>
      </c>
      <c r="F32" s="153">
        <v>17.824780000000001</v>
      </c>
      <c r="G32" s="153">
        <v>1132.6959999999999</v>
      </c>
      <c r="H32" s="153">
        <v>8.6</v>
      </c>
      <c r="I32" s="153">
        <v>8.6999999999999993</v>
      </c>
      <c r="J32" s="153">
        <v>7.8979999999999997</v>
      </c>
      <c r="K32" s="153">
        <v>7.5</v>
      </c>
      <c r="L32" s="153">
        <v>7.5</v>
      </c>
      <c r="M32" s="153">
        <v>7.5</v>
      </c>
      <c r="N32" s="153">
        <v>7.5</v>
      </c>
      <c r="O32" s="153">
        <v>672.6</v>
      </c>
      <c r="P32" s="153">
        <v>649.09</v>
      </c>
      <c r="Q32" s="153">
        <v>7</v>
      </c>
      <c r="R32" s="153">
        <v>8</v>
      </c>
      <c r="S32" s="153">
        <v>826.03115000000003</v>
      </c>
      <c r="T32" s="153">
        <v>1109.9351099999999</v>
      </c>
      <c r="U32" s="153">
        <v>962</v>
      </c>
      <c r="V32" s="153">
        <v>819.6</v>
      </c>
      <c r="W32" s="153">
        <v>9.5376100000000008</v>
      </c>
      <c r="X32" s="153">
        <v>10.937200000000001</v>
      </c>
      <c r="Y32" s="153">
        <v>853.63933999999995</v>
      </c>
      <c r="Z32" s="153">
        <v>782.80840999999998</v>
      </c>
      <c r="AA32" s="153">
        <v>802.2</v>
      </c>
      <c r="AB32" s="153">
        <v>11.047000000000001</v>
      </c>
      <c r="AC32" s="153">
        <v>10.853</v>
      </c>
      <c r="AD32" s="153">
        <v>0</v>
      </c>
      <c r="AE32" s="153">
        <v>486.86295999999999</v>
      </c>
      <c r="AF32" s="153">
        <v>486.86295999999999</v>
      </c>
      <c r="AG32" s="153">
        <v>454.40543000000002</v>
      </c>
      <c r="AH32" s="153">
        <v>503.09172000000001</v>
      </c>
      <c r="AI32" s="153">
        <v>252.56462999999999</v>
      </c>
      <c r="AJ32" s="153">
        <v>0</v>
      </c>
      <c r="AK32" s="153">
        <v>324.57531</v>
      </c>
      <c r="AL32" s="153">
        <v>357.03284000000002</v>
      </c>
      <c r="AM32" s="153">
        <v>946</v>
      </c>
      <c r="AN32" s="153">
        <v>786.55200000000002</v>
      </c>
    </row>
    <row r="33" spans="1:40" ht="24" customHeight="1" x14ac:dyDescent="0.3">
      <c r="A33" s="16" t="s">
        <v>55</v>
      </c>
      <c r="B33" s="16" t="s">
        <v>786</v>
      </c>
      <c r="C33" s="154">
        <v>25</v>
      </c>
      <c r="D33" s="154">
        <v>0</v>
      </c>
      <c r="E33" s="154">
        <v>11.92</v>
      </c>
      <c r="F33" s="154">
        <v>17.824780000000001</v>
      </c>
      <c r="G33" s="154">
        <v>590.74199999999996</v>
      </c>
      <c r="H33" s="154">
        <v>9.1</v>
      </c>
      <c r="I33" s="154">
        <v>9.1999999999999993</v>
      </c>
      <c r="J33" s="154">
        <v>7.7880000000000003</v>
      </c>
      <c r="K33" s="154">
        <v>10.5</v>
      </c>
      <c r="L33" s="154">
        <v>10.5</v>
      </c>
      <c r="M33" s="154">
        <v>10.5</v>
      </c>
      <c r="N33" s="154">
        <v>10.5</v>
      </c>
      <c r="O33" s="154">
        <v>887.9</v>
      </c>
      <c r="P33" s="154">
        <v>781.46</v>
      </c>
      <c r="Q33" s="154">
        <v>7</v>
      </c>
      <c r="R33" s="154">
        <v>8</v>
      </c>
      <c r="S33" s="154">
        <v>825.91768999999999</v>
      </c>
      <c r="T33" s="154">
        <v>1109.9351099999999</v>
      </c>
      <c r="U33" s="154">
        <v>925</v>
      </c>
      <c r="V33" s="154">
        <v>817.4</v>
      </c>
      <c r="W33" s="154">
        <v>9.6792700000000007</v>
      </c>
      <c r="X33" s="154">
        <v>10.769130000000001</v>
      </c>
      <c r="Y33" s="154">
        <v>706.47555999999997</v>
      </c>
      <c r="Z33" s="154">
        <v>690.29378999999994</v>
      </c>
      <c r="AA33" s="154">
        <v>793.7</v>
      </c>
      <c r="AB33" s="154">
        <v>10.606999999999999</v>
      </c>
      <c r="AC33" s="154">
        <v>10.856999999999999</v>
      </c>
      <c r="AD33" s="154">
        <v>0</v>
      </c>
      <c r="AE33" s="154">
        <v>486.86295999999999</v>
      </c>
      <c r="AF33" s="154">
        <v>486.86295999999999</v>
      </c>
      <c r="AG33" s="154">
        <v>438.17666000000003</v>
      </c>
      <c r="AH33" s="154">
        <v>503.09172000000001</v>
      </c>
      <c r="AI33" s="154">
        <v>252.56462999999999</v>
      </c>
      <c r="AJ33" s="154">
        <v>0</v>
      </c>
      <c r="AK33" s="154">
        <v>324.57531</v>
      </c>
      <c r="AL33" s="154">
        <v>357.03284000000002</v>
      </c>
      <c r="AM33" s="154">
        <v>919</v>
      </c>
      <c r="AN33" s="154">
        <v>777.56</v>
      </c>
    </row>
    <row r="34" spans="1:40" ht="24" customHeight="1" x14ac:dyDescent="0.3">
      <c r="A34" s="16" t="s">
        <v>55</v>
      </c>
      <c r="B34" s="16" t="s">
        <v>787</v>
      </c>
      <c r="C34" s="154">
        <v>25</v>
      </c>
      <c r="D34" s="154">
        <v>0</v>
      </c>
      <c r="E34" s="154">
        <v>11.16</v>
      </c>
      <c r="F34" s="154">
        <v>17.824780000000001</v>
      </c>
      <c r="G34" s="154">
        <v>650.65300000000002</v>
      </c>
      <c r="H34" s="154">
        <v>9.9</v>
      </c>
      <c r="I34" s="154">
        <v>10.1</v>
      </c>
      <c r="J34" s="154">
        <v>7.6159999999999997</v>
      </c>
      <c r="K34" s="154">
        <v>10.199999999999999</v>
      </c>
      <c r="L34" s="154">
        <v>10.199999999999999</v>
      </c>
      <c r="M34" s="154">
        <v>10.199999999999999</v>
      </c>
      <c r="N34" s="154">
        <v>10.199999999999999</v>
      </c>
      <c r="O34" s="154">
        <v>710.9</v>
      </c>
      <c r="P34" s="154">
        <v>786.54</v>
      </c>
      <c r="Q34" s="154">
        <v>6</v>
      </c>
      <c r="R34" s="154">
        <v>7</v>
      </c>
      <c r="S34" s="154">
        <v>837.72416999999996</v>
      </c>
      <c r="T34" s="154">
        <v>946.36123999999995</v>
      </c>
      <c r="U34" s="154">
        <v>901</v>
      </c>
      <c r="V34" s="154">
        <v>557.1</v>
      </c>
      <c r="W34" s="154">
        <v>9.1415400000000009</v>
      </c>
      <c r="X34" s="154">
        <v>10.438230000000001</v>
      </c>
      <c r="Y34" s="154">
        <v>862.40075999999999</v>
      </c>
      <c r="Z34" s="154">
        <v>805.67296999999996</v>
      </c>
      <c r="AA34" s="154">
        <v>547.1</v>
      </c>
      <c r="AB34" s="154">
        <v>10.16</v>
      </c>
      <c r="AC34" s="154">
        <v>10.816000000000001</v>
      </c>
      <c r="AD34" s="154">
        <v>0</v>
      </c>
      <c r="AE34" s="154">
        <v>486.86295999999999</v>
      </c>
      <c r="AF34" s="154">
        <v>486.86295999999999</v>
      </c>
      <c r="AG34" s="154">
        <v>438.17666000000003</v>
      </c>
      <c r="AH34" s="154">
        <v>503.09172000000001</v>
      </c>
      <c r="AI34" s="154">
        <v>252.56462999999999</v>
      </c>
      <c r="AJ34" s="154">
        <v>0</v>
      </c>
      <c r="AK34" s="154">
        <v>314.83805000000001</v>
      </c>
      <c r="AL34" s="154">
        <v>357.03284000000002</v>
      </c>
      <c r="AM34" s="154">
        <v>880</v>
      </c>
      <c r="AN34" s="154">
        <v>806.149</v>
      </c>
    </row>
    <row r="35" spans="1:40" ht="24" customHeight="1" x14ac:dyDescent="0.3">
      <c r="A35" s="16" t="s">
        <v>55</v>
      </c>
      <c r="B35" s="16" t="s">
        <v>788</v>
      </c>
      <c r="C35" s="154">
        <v>25</v>
      </c>
      <c r="D35" s="154">
        <v>0</v>
      </c>
      <c r="E35" s="154">
        <v>12.75</v>
      </c>
      <c r="F35" s="154">
        <v>17.824780000000001</v>
      </c>
      <c r="G35" s="154">
        <v>406.35300000000001</v>
      </c>
      <c r="H35" s="154">
        <v>9</v>
      </c>
      <c r="I35" s="154">
        <v>9.5</v>
      </c>
      <c r="J35" s="154">
        <v>8.4190000000000005</v>
      </c>
      <c r="K35" s="154">
        <v>11.5</v>
      </c>
      <c r="L35" s="154">
        <v>11.5</v>
      </c>
      <c r="M35" s="154">
        <v>11.5</v>
      </c>
      <c r="N35" s="154">
        <v>11.5</v>
      </c>
      <c r="O35" s="154">
        <v>663.9</v>
      </c>
      <c r="P35" s="154">
        <v>855.64</v>
      </c>
      <c r="Q35" s="154">
        <v>7</v>
      </c>
      <c r="R35" s="154">
        <v>7</v>
      </c>
      <c r="S35" s="154">
        <v>826.53674000000001</v>
      </c>
      <c r="T35" s="154">
        <v>450.91813000000002</v>
      </c>
      <c r="U35" s="154">
        <v>810</v>
      </c>
      <c r="V35" s="154">
        <v>427.5</v>
      </c>
      <c r="W35" s="154">
        <v>9.5661799999999992</v>
      </c>
      <c r="X35" s="154">
        <v>10.48803</v>
      </c>
      <c r="Y35" s="154">
        <v>895.59051999999997</v>
      </c>
      <c r="Z35" s="154">
        <v>860.87827000000004</v>
      </c>
      <c r="AA35" s="154">
        <v>408.3</v>
      </c>
      <c r="AB35" s="154">
        <v>10.584</v>
      </c>
      <c r="AC35" s="154">
        <v>10.805</v>
      </c>
      <c r="AD35" s="154">
        <v>0</v>
      </c>
      <c r="AE35" s="154">
        <v>486.86295999999999</v>
      </c>
      <c r="AF35" s="154">
        <v>486.86295999999999</v>
      </c>
      <c r="AG35" s="154">
        <v>421.9479</v>
      </c>
      <c r="AH35" s="154">
        <v>486.86295999999999</v>
      </c>
      <c r="AI35" s="154">
        <v>252.56462999999999</v>
      </c>
      <c r="AJ35" s="154">
        <v>0</v>
      </c>
      <c r="AK35" s="154">
        <v>292.11777999999998</v>
      </c>
      <c r="AL35" s="154">
        <v>357.03284000000002</v>
      </c>
      <c r="AM35" s="154">
        <v>714</v>
      </c>
      <c r="AN35" s="154">
        <v>779.1345</v>
      </c>
    </row>
    <row r="36" spans="1:40" ht="24" customHeight="1" x14ac:dyDescent="0.3">
      <c r="A36" s="16" t="s">
        <v>55</v>
      </c>
      <c r="B36" s="16" t="s">
        <v>789</v>
      </c>
      <c r="C36" s="154">
        <v>24</v>
      </c>
      <c r="D36" s="154">
        <v>0</v>
      </c>
      <c r="E36" s="154">
        <v>10.6</v>
      </c>
      <c r="F36" s="154">
        <v>17.824780000000001</v>
      </c>
      <c r="G36" s="154">
        <v>815.51099999999997</v>
      </c>
      <c r="H36" s="154">
        <v>9.5</v>
      </c>
      <c r="I36" s="154">
        <v>9.8000000000000007</v>
      </c>
      <c r="J36" s="154">
        <v>7.8929999999999998</v>
      </c>
      <c r="K36" s="154">
        <v>9.6999999999999993</v>
      </c>
      <c r="L36" s="154">
        <v>9.6999999999999993</v>
      </c>
      <c r="M36" s="154">
        <v>9.6999999999999993</v>
      </c>
      <c r="N36" s="154">
        <v>9.6999999999999993</v>
      </c>
      <c r="O36" s="154">
        <v>637.9</v>
      </c>
      <c r="P36" s="154">
        <v>810.18</v>
      </c>
      <c r="Q36" s="154">
        <v>7</v>
      </c>
      <c r="R36" s="154">
        <v>8</v>
      </c>
      <c r="S36" s="154">
        <v>825.90299000000005</v>
      </c>
      <c r="T36" s="154">
        <v>450.91813000000002</v>
      </c>
      <c r="U36" s="154">
        <v>738</v>
      </c>
      <c r="V36" s="154">
        <v>373.6</v>
      </c>
      <c r="W36" s="154">
        <v>10.9831</v>
      </c>
      <c r="X36" s="154">
        <v>9.6209900000000008</v>
      </c>
      <c r="Y36" s="154">
        <v>868.96087999999997</v>
      </c>
      <c r="Z36" s="154">
        <v>812.57559000000003</v>
      </c>
      <c r="AA36" s="154">
        <v>326.60000000000002</v>
      </c>
      <c r="AB36" s="154">
        <v>10.45</v>
      </c>
      <c r="AC36" s="154">
        <v>10.702999999999999</v>
      </c>
      <c r="AD36" s="154">
        <v>0</v>
      </c>
      <c r="AE36" s="154">
        <v>486.86295999999999</v>
      </c>
      <c r="AF36" s="154">
        <v>486.86295999999999</v>
      </c>
      <c r="AG36" s="154">
        <v>421.9479</v>
      </c>
      <c r="AH36" s="154">
        <v>486.86295999999999</v>
      </c>
      <c r="AI36" s="154">
        <v>252.56462999999999</v>
      </c>
      <c r="AJ36" s="154">
        <v>0</v>
      </c>
      <c r="AK36" s="154">
        <v>292.11777999999998</v>
      </c>
      <c r="AL36" s="154">
        <v>353.78708</v>
      </c>
      <c r="AM36" s="154">
        <v>719</v>
      </c>
      <c r="AN36" s="154">
        <v>739.274</v>
      </c>
    </row>
    <row r="37" spans="1:40" ht="24" customHeight="1" x14ac:dyDescent="0.3">
      <c r="A37" s="16" t="s">
        <v>55</v>
      </c>
      <c r="B37" s="16" t="s">
        <v>790</v>
      </c>
      <c r="C37" s="154">
        <v>24</v>
      </c>
      <c r="D37" s="154">
        <v>0</v>
      </c>
      <c r="E37" s="154">
        <v>10.7</v>
      </c>
      <c r="F37" s="154">
        <v>17.824780000000001</v>
      </c>
      <c r="G37" s="154">
        <v>782.19600000000003</v>
      </c>
      <c r="H37" s="154">
        <v>9.1</v>
      </c>
      <c r="I37" s="154">
        <v>10.9</v>
      </c>
      <c r="J37" s="154">
        <v>7.7359999999999998</v>
      </c>
      <c r="K37" s="154">
        <v>9.3000000000000007</v>
      </c>
      <c r="L37" s="154">
        <v>9.3000000000000007</v>
      </c>
      <c r="M37" s="154">
        <v>9.3000000000000007</v>
      </c>
      <c r="N37" s="154">
        <v>9.3000000000000007</v>
      </c>
      <c r="O37" s="154">
        <v>774.1</v>
      </c>
      <c r="P37" s="154">
        <v>724</v>
      </c>
      <c r="Q37" s="154">
        <v>7</v>
      </c>
      <c r="R37" s="154">
        <v>8</v>
      </c>
      <c r="S37" s="154">
        <v>785.40738999999996</v>
      </c>
      <c r="T37" s="154">
        <v>450.91813000000002</v>
      </c>
      <c r="U37" s="154">
        <v>607</v>
      </c>
      <c r="V37" s="154">
        <v>332.5</v>
      </c>
      <c r="W37" s="154">
        <v>10.810779999999999</v>
      </c>
      <c r="X37" s="154">
        <v>10.44858</v>
      </c>
      <c r="Y37" s="154">
        <v>802.90053999999998</v>
      </c>
      <c r="Z37" s="154">
        <v>780.84906000000001</v>
      </c>
      <c r="AA37" s="154">
        <v>301.60000000000002</v>
      </c>
      <c r="AB37" s="154">
        <v>10.305999999999999</v>
      </c>
      <c r="AC37" s="154">
        <v>10.532</v>
      </c>
      <c r="AD37" s="154">
        <v>0</v>
      </c>
      <c r="AE37" s="154">
        <v>486.86295999999999</v>
      </c>
      <c r="AF37" s="154">
        <v>486.86295999999999</v>
      </c>
      <c r="AG37" s="154">
        <v>421.9479</v>
      </c>
      <c r="AH37" s="154">
        <v>486.86295999999999</v>
      </c>
      <c r="AI37" s="154">
        <v>252.56462999999999</v>
      </c>
      <c r="AJ37" s="154">
        <v>0</v>
      </c>
      <c r="AK37" s="154">
        <v>292.11777999999998</v>
      </c>
      <c r="AL37" s="154">
        <v>353.78708</v>
      </c>
      <c r="AM37" s="154">
        <v>599</v>
      </c>
      <c r="AN37" s="154">
        <v>490.26100000000002</v>
      </c>
    </row>
    <row r="38" spans="1:40" ht="24" customHeight="1" x14ac:dyDescent="0.3">
      <c r="A38" s="16" t="s">
        <v>55</v>
      </c>
      <c r="B38" s="16" t="s">
        <v>791</v>
      </c>
      <c r="C38" s="154">
        <v>24</v>
      </c>
      <c r="D38" s="154">
        <v>0</v>
      </c>
      <c r="E38" s="154">
        <v>11.82</v>
      </c>
      <c r="F38" s="154">
        <v>17.824780000000001</v>
      </c>
      <c r="G38" s="154">
        <v>716.42700000000002</v>
      </c>
      <c r="H38" s="154">
        <v>9.3000000000000007</v>
      </c>
      <c r="I38" s="154">
        <v>11.9</v>
      </c>
      <c r="J38" s="154">
        <v>8.4290000000000003</v>
      </c>
      <c r="K38" s="154">
        <v>10.3</v>
      </c>
      <c r="L38" s="154">
        <v>10.3</v>
      </c>
      <c r="M38" s="154">
        <v>10.3</v>
      </c>
      <c r="N38" s="154">
        <v>10.3</v>
      </c>
      <c r="O38" s="154">
        <v>252</v>
      </c>
      <c r="P38" s="154">
        <v>706.91</v>
      </c>
      <c r="Q38" s="154">
        <v>7</v>
      </c>
      <c r="R38" s="154">
        <v>8</v>
      </c>
      <c r="S38" s="154">
        <v>682.59082999999998</v>
      </c>
      <c r="T38" s="154">
        <v>178.32040000000001</v>
      </c>
      <c r="U38" s="154">
        <v>504</v>
      </c>
      <c r="V38" s="154">
        <v>483.4</v>
      </c>
      <c r="W38" s="154">
        <v>10.23986</v>
      </c>
      <c r="X38" s="154">
        <v>10.59657</v>
      </c>
      <c r="Y38" s="154">
        <v>750.29738999999995</v>
      </c>
      <c r="Z38" s="154">
        <v>676.23000999999999</v>
      </c>
      <c r="AA38" s="154">
        <v>482.3</v>
      </c>
      <c r="AB38" s="154">
        <v>10.145</v>
      </c>
      <c r="AC38" s="154">
        <v>10.211</v>
      </c>
      <c r="AD38" s="154">
        <v>0</v>
      </c>
      <c r="AE38" s="154">
        <v>486.86295999999999</v>
      </c>
      <c r="AF38" s="154">
        <v>486.86295999999999</v>
      </c>
      <c r="AG38" s="154">
        <v>421.9479</v>
      </c>
      <c r="AH38" s="154">
        <v>486.86295999999999</v>
      </c>
      <c r="AI38" s="154">
        <v>252.56462999999999</v>
      </c>
      <c r="AJ38" s="154">
        <v>0</v>
      </c>
      <c r="AK38" s="154">
        <v>311.59228999999999</v>
      </c>
      <c r="AL38" s="154">
        <v>337.55831999999998</v>
      </c>
      <c r="AM38" s="154">
        <v>473</v>
      </c>
      <c r="AN38" s="154">
        <v>417.988</v>
      </c>
    </row>
    <row r="39" spans="1:40" ht="24" customHeight="1" x14ac:dyDescent="0.3">
      <c r="A39" s="18" t="s">
        <v>55</v>
      </c>
      <c r="B39" s="18" t="s">
        <v>792</v>
      </c>
      <c r="C39" s="155">
        <v>24</v>
      </c>
      <c r="D39" s="155">
        <v>0</v>
      </c>
      <c r="E39" s="155">
        <v>11.66</v>
      </c>
      <c r="F39" s="155">
        <v>17.824780000000001</v>
      </c>
      <c r="G39" s="155">
        <v>271.09100000000001</v>
      </c>
      <c r="H39" s="155">
        <v>9.1999999999999993</v>
      </c>
      <c r="I39" s="155">
        <v>12.3</v>
      </c>
      <c r="J39" s="155">
        <v>8.6549999999999994</v>
      </c>
      <c r="K39" s="155">
        <v>7.4</v>
      </c>
      <c r="L39" s="155">
        <v>7.4</v>
      </c>
      <c r="M39" s="155">
        <v>7.4</v>
      </c>
      <c r="N39" s="155">
        <v>7.4</v>
      </c>
      <c r="O39" s="155">
        <v>82.8</v>
      </c>
      <c r="P39" s="155">
        <v>314.36</v>
      </c>
      <c r="Q39" s="155">
        <v>8</v>
      </c>
      <c r="R39" s="155">
        <v>9</v>
      </c>
      <c r="S39" s="155">
        <v>425.85689000000002</v>
      </c>
      <c r="T39" s="155">
        <v>91.064480000000003</v>
      </c>
      <c r="U39" s="155">
        <v>306</v>
      </c>
      <c r="V39" s="155">
        <v>150.30000000000001</v>
      </c>
      <c r="W39" s="155">
        <v>9.1764299999999999</v>
      </c>
      <c r="X39" s="155">
        <v>10.077199999999999</v>
      </c>
      <c r="Y39" s="155">
        <v>395.38830999999999</v>
      </c>
      <c r="Z39" s="155">
        <v>408.10739000000001</v>
      </c>
      <c r="AA39" s="155">
        <v>155</v>
      </c>
      <c r="AB39" s="155">
        <v>10.689</v>
      </c>
      <c r="AC39" s="155">
        <v>10.875</v>
      </c>
      <c r="AD39" s="155">
        <v>0</v>
      </c>
      <c r="AE39" s="155">
        <v>486.86295999999999</v>
      </c>
      <c r="AF39" s="155">
        <v>486.86295999999999</v>
      </c>
      <c r="AG39" s="155">
        <v>434.93090999999998</v>
      </c>
      <c r="AH39" s="155">
        <v>499.84597000000002</v>
      </c>
      <c r="AI39" s="155">
        <v>252.56462999999999</v>
      </c>
      <c r="AJ39" s="155">
        <v>0</v>
      </c>
      <c r="AK39" s="155">
        <v>324.57531</v>
      </c>
      <c r="AL39" s="155">
        <v>240.18573000000001</v>
      </c>
      <c r="AM39" s="155">
        <v>281</v>
      </c>
      <c r="AN39" s="155">
        <v>198.90700000000001</v>
      </c>
    </row>
    <row r="40" spans="1:40" ht="24" customHeight="1" x14ac:dyDescent="0.3">
      <c r="A40" s="13" t="s">
        <v>55</v>
      </c>
      <c r="B40" s="13" t="s">
        <v>793</v>
      </c>
      <c r="C40" s="153">
        <v>24</v>
      </c>
      <c r="D40" s="153">
        <v>0</v>
      </c>
      <c r="E40" s="153">
        <v>12.09</v>
      </c>
      <c r="F40" s="153">
        <v>15.943490000000001</v>
      </c>
      <c r="G40" s="153">
        <v>335.83100000000002</v>
      </c>
      <c r="H40" s="153">
        <v>8</v>
      </c>
      <c r="I40" s="153">
        <v>12.4</v>
      </c>
      <c r="J40" s="153">
        <v>8.1940000000000008</v>
      </c>
      <c r="K40" s="153">
        <v>8.1999999999999993</v>
      </c>
      <c r="L40" s="153">
        <v>8.1999999999999993</v>
      </c>
      <c r="M40" s="153">
        <v>8.1999999999999993</v>
      </c>
      <c r="N40" s="153">
        <v>8.1999999999999993</v>
      </c>
      <c r="O40" s="153">
        <v>51.9</v>
      </c>
      <c r="P40" s="153">
        <v>345.09</v>
      </c>
      <c r="Q40" s="153">
        <v>9</v>
      </c>
      <c r="R40" s="153">
        <v>9</v>
      </c>
      <c r="S40" s="153">
        <v>212.35529</v>
      </c>
      <c r="T40" s="153">
        <v>91.064480000000003</v>
      </c>
      <c r="U40" s="153">
        <v>243</v>
      </c>
      <c r="V40" s="153">
        <v>76.400000000000006</v>
      </c>
      <c r="W40" s="153">
        <v>8.5127799999999993</v>
      </c>
      <c r="X40" s="153">
        <v>9.7432599999999994</v>
      </c>
      <c r="Y40" s="153">
        <v>333.0136</v>
      </c>
      <c r="Z40" s="153">
        <v>306.04120999999998</v>
      </c>
      <c r="AA40" s="153">
        <v>72.2</v>
      </c>
      <c r="AB40" s="153">
        <v>10.852</v>
      </c>
      <c r="AC40" s="153">
        <v>10.984999999999999</v>
      </c>
      <c r="AD40" s="153">
        <v>0</v>
      </c>
      <c r="AE40" s="153">
        <v>486.86295999999999</v>
      </c>
      <c r="AF40" s="153">
        <v>486.86295999999999</v>
      </c>
      <c r="AG40" s="153">
        <v>438.17666000000003</v>
      </c>
      <c r="AH40" s="153">
        <v>503.09172000000001</v>
      </c>
      <c r="AI40" s="153">
        <v>252.56462999999999</v>
      </c>
      <c r="AJ40" s="153">
        <v>0</v>
      </c>
      <c r="AK40" s="153">
        <v>324.57531</v>
      </c>
      <c r="AL40" s="153">
        <v>324.57531</v>
      </c>
      <c r="AM40" s="153">
        <v>121</v>
      </c>
      <c r="AN40" s="153">
        <v>82.399000000000001</v>
      </c>
    </row>
    <row r="41" spans="1:40" ht="24" customHeight="1" x14ac:dyDescent="0.3">
      <c r="A41" s="16" t="s">
        <v>55</v>
      </c>
      <c r="B41" s="16" t="s">
        <v>794</v>
      </c>
      <c r="C41" s="154">
        <v>24</v>
      </c>
      <c r="D41" s="154">
        <v>0</v>
      </c>
      <c r="E41" s="154">
        <v>12.26</v>
      </c>
      <c r="F41" s="154">
        <v>15.943490000000001</v>
      </c>
      <c r="G41" s="154">
        <v>62.781999999999996</v>
      </c>
      <c r="H41" s="154">
        <v>8.6999999999999993</v>
      </c>
      <c r="I41" s="154">
        <v>12.7</v>
      </c>
      <c r="J41" s="154">
        <v>8.66</v>
      </c>
      <c r="K41" s="154">
        <v>8.1999999999999993</v>
      </c>
      <c r="L41" s="154">
        <v>8.1999999999999993</v>
      </c>
      <c r="M41" s="154">
        <v>8.1999999999999993</v>
      </c>
      <c r="N41" s="154">
        <v>8.1999999999999993</v>
      </c>
      <c r="O41" s="154">
        <v>0</v>
      </c>
      <c r="P41" s="154">
        <v>58.09</v>
      </c>
      <c r="Q41" s="154">
        <v>8</v>
      </c>
      <c r="R41" s="154">
        <v>8</v>
      </c>
      <c r="S41" s="154">
        <v>20.753209999999999</v>
      </c>
      <c r="T41" s="154">
        <v>91.064480000000003</v>
      </c>
      <c r="U41" s="154">
        <v>60</v>
      </c>
      <c r="V41" s="154">
        <v>17.2</v>
      </c>
      <c r="W41" s="154">
        <v>9.3176000000000005</v>
      </c>
      <c r="X41" s="154">
        <v>9.9612400000000001</v>
      </c>
      <c r="Y41" s="154">
        <v>111.69166</v>
      </c>
      <c r="Z41" s="154">
        <v>93.713160000000002</v>
      </c>
      <c r="AA41" s="154">
        <v>17.2</v>
      </c>
      <c r="AB41" s="154">
        <v>10.385999999999999</v>
      </c>
      <c r="AC41" s="154">
        <v>10.840999999999999</v>
      </c>
      <c r="AD41" s="154">
        <v>0</v>
      </c>
      <c r="AE41" s="154">
        <v>486.86295999999999</v>
      </c>
      <c r="AF41" s="154">
        <v>486.86295999999999</v>
      </c>
      <c r="AG41" s="154">
        <v>438.17666000000003</v>
      </c>
      <c r="AH41" s="154">
        <v>503.09172000000001</v>
      </c>
      <c r="AI41" s="154">
        <v>252.56462999999999</v>
      </c>
      <c r="AJ41" s="154">
        <v>0</v>
      </c>
      <c r="AK41" s="154">
        <v>324.57531</v>
      </c>
      <c r="AL41" s="154">
        <v>324.57531</v>
      </c>
      <c r="AM41" s="154">
        <v>57</v>
      </c>
      <c r="AN41" s="154">
        <v>5.7060000000000004</v>
      </c>
    </row>
    <row r="42" spans="1:40" ht="24" customHeight="1" x14ac:dyDescent="0.3">
      <c r="A42" s="16" t="s">
        <v>55</v>
      </c>
      <c r="B42" s="16" t="s">
        <v>795</v>
      </c>
      <c r="C42" s="154">
        <v>24</v>
      </c>
      <c r="D42" s="154">
        <v>0</v>
      </c>
      <c r="E42" s="154">
        <v>13.09</v>
      </c>
      <c r="F42" s="154">
        <v>15.943490000000001</v>
      </c>
      <c r="G42" s="154">
        <v>19.420000000000002</v>
      </c>
      <c r="H42" s="154">
        <v>8.6999999999999993</v>
      </c>
      <c r="I42" s="154">
        <v>11.8</v>
      </c>
      <c r="J42" s="154">
        <v>8.8490000000000002</v>
      </c>
      <c r="K42" s="154">
        <v>8.1999999999999993</v>
      </c>
      <c r="L42" s="154">
        <v>8.1999999999999993</v>
      </c>
      <c r="M42" s="154">
        <v>8.1999999999999993</v>
      </c>
      <c r="N42" s="154">
        <v>8.1999999999999993</v>
      </c>
      <c r="O42" s="154">
        <v>0</v>
      </c>
      <c r="P42" s="154">
        <v>0</v>
      </c>
      <c r="Q42" s="154">
        <v>9</v>
      </c>
      <c r="R42" s="154">
        <v>9</v>
      </c>
      <c r="S42" s="154">
        <v>0</v>
      </c>
      <c r="T42" s="154">
        <v>21.308050000000001</v>
      </c>
      <c r="U42" s="154">
        <v>1</v>
      </c>
      <c r="V42" s="154">
        <v>0</v>
      </c>
      <c r="W42" s="154">
        <v>8.8453099999999996</v>
      </c>
      <c r="X42" s="154">
        <v>9.8975200000000001</v>
      </c>
      <c r="Y42" s="154">
        <v>6.0699399999999999</v>
      </c>
      <c r="Z42" s="154">
        <v>4.7256799999999997</v>
      </c>
      <c r="AA42" s="154">
        <v>0</v>
      </c>
      <c r="AB42" s="154">
        <v>10.632999999999999</v>
      </c>
      <c r="AC42" s="154">
        <v>10.714</v>
      </c>
      <c r="AD42" s="154">
        <v>373.26159999999999</v>
      </c>
      <c r="AE42" s="154">
        <v>486.86295999999999</v>
      </c>
      <c r="AF42" s="154">
        <v>486.86295999999999</v>
      </c>
      <c r="AG42" s="154">
        <v>421.9479</v>
      </c>
      <c r="AH42" s="154">
        <v>486.86295999999999</v>
      </c>
      <c r="AI42" s="154">
        <v>262.37295999999998</v>
      </c>
      <c r="AJ42" s="154">
        <v>0</v>
      </c>
      <c r="AK42" s="154">
        <v>331.06680999999998</v>
      </c>
      <c r="AL42" s="154">
        <v>318.0838</v>
      </c>
      <c r="AM42" s="154">
        <v>0</v>
      </c>
      <c r="AN42" s="154">
        <v>0</v>
      </c>
    </row>
    <row r="43" spans="1:40" ht="24" customHeight="1" x14ac:dyDescent="0.3">
      <c r="A43" s="16" t="s">
        <v>55</v>
      </c>
      <c r="B43" s="16" t="s">
        <v>796</v>
      </c>
      <c r="C43" s="154">
        <v>24</v>
      </c>
      <c r="D43" s="154">
        <v>0</v>
      </c>
      <c r="E43" s="154">
        <v>13.43</v>
      </c>
      <c r="F43" s="154">
        <v>15.943490000000001</v>
      </c>
      <c r="G43" s="154">
        <v>0</v>
      </c>
      <c r="H43" s="154">
        <v>7.7</v>
      </c>
      <c r="I43" s="154">
        <v>11.4</v>
      </c>
      <c r="J43" s="154">
        <v>8.9939999999999998</v>
      </c>
      <c r="K43" s="154">
        <v>6</v>
      </c>
      <c r="L43" s="154">
        <v>6</v>
      </c>
      <c r="M43" s="154">
        <v>6</v>
      </c>
      <c r="N43" s="154">
        <v>6</v>
      </c>
      <c r="O43" s="154">
        <v>0</v>
      </c>
      <c r="P43" s="154">
        <v>0</v>
      </c>
      <c r="Q43" s="154">
        <v>8</v>
      </c>
      <c r="R43" s="154">
        <v>10</v>
      </c>
      <c r="S43" s="154">
        <v>0</v>
      </c>
      <c r="T43" s="154">
        <v>8.8230500000000003</v>
      </c>
      <c r="U43" s="154">
        <v>0</v>
      </c>
      <c r="V43" s="154">
        <v>0</v>
      </c>
      <c r="W43" s="154">
        <v>6.9396000000000004</v>
      </c>
      <c r="X43" s="154">
        <v>9.8272300000000001</v>
      </c>
      <c r="Y43" s="154">
        <v>0</v>
      </c>
      <c r="Z43" s="154">
        <v>0</v>
      </c>
      <c r="AA43" s="154">
        <v>0</v>
      </c>
      <c r="AB43" s="154">
        <v>11.164999999999999</v>
      </c>
      <c r="AC43" s="154">
        <v>11.254</v>
      </c>
      <c r="AD43" s="154">
        <v>454.40543000000002</v>
      </c>
      <c r="AE43" s="154">
        <v>486.86295999999999</v>
      </c>
      <c r="AF43" s="154">
        <v>486.86295999999999</v>
      </c>
      <c r="AG43" s="154">
        <v>438.17666000000003</v>
      </c>
      <c r="AH43" s="154">
        <v>503.09172000000001</v>
      </c>
      <c r="AI43" s="154">
        <v>252.56462999999999</v>
      </c>
      <c r="AJ43" s="154">
        <v>125.05627</v>
      </c>
      <c r="AK43" s="154">
        <v>340.80407000000002</v>
      </c>
      <c r="AL43" s="154">
        <v>340.80407000000002</v>
      </c>
      <c r="AM43" s="154">
        <v>0</v>
      </c>
      <c r="AN43" s="154">
        <v>0</v>
      </c>
    </row>
    <row r="44" spans="1:40" ht="24" customHeight="1" x14ac:dyDescent="0.3">
      <c r="A44" s="16" t="s">
        <v>55</v>
      </c>
      <c r="B44" s="16" t="s">
        <v>797</v>
      </c>
      <c r="C44" s="154">
        <v>24</v>
      </c>
      <c r="D44" s="154">
        <v>0</v>
      </c>
      <c r="E44" s="154">
        <v>12.04</v>
      </c>
      <c r="F44" s="154">
        <v>15.943490000000001</v>
      </c>
      <c r="G44" s="154">
        <v>0</v>
      </c>
      <c r="H44" s="154">
        <v>7.9</v>
      </c>
      <c r="I44" s="154">
        <v>11.1</v>
      </c>
      <c r="J44" s="154">
        <v>8.4580000000000002</v>
      </c>
      <c r="K44" s="154">
        <v>9.4</v>
      </c>
      <c r="L44" s="154">
        <v>9.4</v>
      </c>
      <c r="M44" s="154">
        <v>9.4</v>
      </c>
      <c r="N44" s="154">
        <v>9.4</v>
      </c>
      <c r="O44" s="154">
        <v>0</v>
      </c>
      <c r="P44" s="154">
        <v>0</v>
      </c>
      <c r="Q44" s="154">
        <v>8</v>
      </c>
      <c r="R44" s="154">
        <v>10</v>
      </c>
      <c r="S44" s="154">
        <v>0</v>
      </c>
      <c r="T44" s="154">
        <v>8.8230500000000003</v>
      </c>
      <c r="U44" s="154">
        <v>0</v>
      </c>
      <c r="V44" s="154">
        <v>0</v>
      </c>
      <c r="W44" s="154">
        <v>6.9733700000000001</v>
      </c>
      <c r="X44" s="154">
        <v>9.1522600000000001</v>
      </c>
      <c r="Y44" s="154">
        <v>0</v>
      </c>
      <c r="Z44" s="154">
        <v>0</v>
      </c>
      <c r="AA44" s="154">
        <v>0</v>
      </c>
      <c r="AB44" s="154">
        <v>10.840999999999999</v>
      </c>
      <c r="AC44" s="154">
        <v>11.52</v>
      </c>
      <c r="AD44" s="154">
        <v>454.40543000000002</v>
      </c>
      <c r="AE44" s="154">
        <v>486.86295999999999</v>
      </c>
      <c r="AF44" s="154">
        <v>486.86295999999999</v>
      </c>
      <c r="AG44" s="154">
        <v>438.17666000000003</v>
      </c>
      <c r="AH44" s="154">
        <v>503.09172000000001</v>
      </c>
      <c r="AI44" s="154">
        <v>252.56462999999999</v>
      </c>
      <c r="AJ44" s="154">
        <v>245.20838000000001</v>
      </c>
      <c r="AK44" s="154">
        <v>340.80407000000002</v>
      </c>
      <c r="AL44" s="154">
        <v>340.80407000000002</v>
      </c>
      <c r="AM44" s="154">
        <v>0</v>
      </c>
      <c r="AN44" s="154">
        <v>1.7999999999999999E-2</v>
      </c>
    </row>
    <row r="45" spans="1:40" ht="24" customHeight="1" x14ac:dyDescent="0.3">
      <c r="A45" s="16" t="s">
        <v>55</v>
      </c>
      <c r="B45" s="16" t="s">
        <v>798</v>
      </c>
      <c r="C45" s="154">
        <v>24</v>
      </c>
      <c r="D45" s="154">
        <v>0</v>
      </c>
      <c r="E45" s="154">
        <v>11.87</v>
      </c>
      <c r="F45" s="154">
        <v>15.943490000000001</v>
      </c>
      <c r="G45" s="154">
        <v>0</v>
      </c>
      <c r="H45" s="154">
        <v>7.8</v>
      </c>
      <c r="I45" s="154">
        <v>10.9</v>
      </c>
      <c r="J45" s="154">
        <v>8.73</v>
      </c>
      <c r="K45" s="154">
        <v>5.3</v>
      </c>
      <c r="L45" s="154">
        <v>5.3</v>
      </c>
      <c r="M45" s="154">
        <v>5.3</v>
      </c>
      <c r="N45" s="154">
        <v>5.3</v>
      </c>
      <c r="O45" s="154">
        <v>0</v>
      </c>
      <c r="P45" s="154">
        <v>0</v>
      </c>
      <c r="Q45" s="154">
        <v>8</v>
      </c>
      <c r="R45" s="154">
        <v>9</v>
      </c>
      <c r="S45" s="154">
        <v>0</v>
      </c>
      <c r="T45" s="154">
        <v>8.8230500000000003</v>
      </c>
      <c r="U45" s="154">
        <v>0</v>
      </c>
      <c r="V45" s="154">
        <v>0</v>
      </c>
      <c r="W45" s="154">
        <v>6.5292399999999997</v>
      </c>
      <c r="X45" s="154">
        <v>9.0882299999999994</v>
      </c>
      <c r="Y45" s="154">
        <v>0</v>
      </c>
      <c r="Z45" s="154">
        <v>0</v>
      </c>
      <c r="AA45" s="154">
        <v>0</v>
      </c>
      <c r="AB45" s="154">
        <v>11.516</v>
      </c>
      <c r="AC45" s="154">
        <v>11.911</v>
      </c>
      <c r="AD45" s="154">
        <v>486.86295999999999</v>
      </c>
      <c r="AE45" s="154">
        <v>486.86295999999999</v>
      </c>
      <c r="AF45" s="154">
        <v>486.86295999999999</v>
      </c>
      <c r="AG45" s="154">
        <v>447.91392000000002</v>
      </c>
      <c r="AH45" s="154">
        <v>503.09172000000001</v>
      </c>
      <c r="AI45" s="154">
        <v>252.56462999999999</v>
      </c>
      <c r="AJ45" s="154">
        <v>281.98962999999998</v>
      </c>
      <c r="AK45" s="154">
        <v>340.80407000000002</v>
      </c>
      <c r="AL45" s="154">
        <v>340.80407000000002</v>
      </c>
      <c r="AM45" s="154">
        <v>0</v>
      </c>
      <c r="AN45" s="154">
        <v>9.8000000000000004E-2</v>
      </c>
    </row>
    <row r="46" spans="1:40" ht="24" customHeight="1" x14ac:dyDescent="0.3">
      <c r="A46" s="16" t="s">
        <v>55</v>
      </c>
      <c r="B46" s="16" t="s">
        <v>799</v>
      </c>
      <c r="C46" s="154">
        <v>24</v>
      </c>
      <c r="D46" s="154">
        <v>0</v>
      </c>
      <c r="E46" s="154">
        <v>11.88</v>
      </c>
      <c r="F46" s="154">
        <v>15.943490000000001</v>
      </c>
      <c r="G46" s="154">
        <v>0</v>
      </c>
      <c r="H46" s="154">
        <v>7.7</v>
      </c>
      <c r="I46" s="154">
        <v>10.7</v>
      </c>
      <c r="J46" s="154">
        <v>8.5879999999999992</v>
      </c>
      <c r="K46" s="154">
        <v>8.8000000000000007</v>
      </c>
      <c r="L46" s="154">
        <v>8.8000000000000007</v>
      </c>
      <c r="M46" s="154">
        <v>8.8000000000000007</v>
      </c>
      <c r="N46" s="154">
        <v>8.8000000000000007</v>
      </c>
      <c r="O46" s="154">
        <v>0</v>
      </c>
      <c r="P46" s="154">
        <v>0</v>
      </c>
      <c r="Q46" s="154">
        <v>8</v>
      </c>
      <c r="R46" s="154">
        <v>10</v>
      </c>
      <c r="S46" s="154">
        <v>0</v>
      </c>
      <c r="T46" s="154">
        <v>0</v>
      </c>
      <c r="U46" s="154">
        <v>0</v>
      </c>
      <c r="V46" s="154">
        <v>0</v>
      </c>
      <c r="W46" s="154">
        <v>7.0891099999999998</v>
      </c>
      <c r="X46" s="154">
        <v>9.86754</v>
      </c>
      <c r="Y46" s="154">
        <v>0</v>
      </c>
      <c r="Z46" s="154">
        <v>0</v>
      </c>
      <c r="AA46" s="154">
        <v>0</v>
      </c>
      <c r="AB46" s="154">
        <v>11.538</v>
      </c>
      <c r="AC46" s="154">
        <v>11.875999999999999</v>
      </c>
      <c r="AD46" s="154">
        <v>486.86295999999999</v>
      </c>
      <c r="AE46" s="154">
        <v>486.86295999999999</v>
      </c>
      <c r="AF46" s="154">
        <v>486.86295999999999</v>
      </c>
      <c r="AG46" s="154">
        <v>447.91392000000002</v>
      </c>
      <c r="AH46" s="154">
        <v>503.09172000000001</v>
      </c>
      <c r="AI46" s="154">
        <v>252.56462999999999</v>
      </c>
      <c r="AJ46" s="154">
        <v>281.98962999999998</v>
      </c>
      <c r="AK46" s="154">
        <v>340.80407000000002</v>
      </c>
      <c r="AL46" s="154">
        <v>340.80407000000002</v>
      </c>
      <c r="AM46" s="154">
        <v>0</v>
      </c>
      <c r="AN46" s="154">
        <v>0.19500000000000001</v>
      </c>
    </row>
    <row r="47" spans="1:40" ht="24" customHeight="1" x14ac:dyDescent="0.3">
      <c r="A47" s="18" t="s">
        <v>55</v>
      </c>
      <c r="B47" s="18" t="s">
        <v>800</v>
      </c>
      <c r="C47" s="155">
        <v>24</v>
      </c>
      <c r="D47" s="155">
        <v>0</v>
      </c>
      <c r="E47" s="155">
        <v>12.03</v>
      </c>
      <c r="F47" s="155">
        <v>15.943490000000001</v>
      </c>
      <c r="G47" s="155"/>
      <c r="H47" s="155">
        <v>7.9</v>
      </c>
      <c r="I47" s="155">
        <v>10</v>
      </c>
      <c r="J47" s="155">
        <v>8.109</v>
      </c>
      <c r="K47" s="155">
        <v>8.1</v>
      </c>
      <c r="L47" s="155">
        <v>8.1</v>
      </c>
      <c r="M47" s="155">
        <v>8.1</v>
      </c>
      <c r="N47" s="155">
        <v>8.1</v>
      </c>
      <c r="O47" s="155"/>
      <c r="P47" s="155"/>
      <c r="Q47" s="155">
        <v>8</v>
      </c>
      <c r="R47" s="155">
        <v>10</v>
      </c>
      <c r="S47" s="155"/>
      <c r="T47" s="155"/>
      <c r="U47" s="155"/>
      <c r="V47" s="155"/>
      <c r="W47" s="155">
        <v>8.4400899999999996</v>
      </c>
      <c r="X47" s="155">
        <v>10.84346</v>
      </c>
      <c r="Y47" s="155"/>
      <c r="Z47" s="155"/>
      <c r="AA47" s="155"/>
      <c r="AB47" s="155">
        <v>11.385999999999999</v>
      </c>
      <c r="AC47" s="155">
        <v>12.093999999999999</v>
      </c>
      <c r="AD47" s="155">
        <v>486.86295999999999</v>
      </c>
      <c r="AE47" s="155">
        <v>486.86295999999999</v>
      </c>
      <c r="AF47" s="155">
        <v>486.86295999999999</v>
      </c>
      <c r="AG47" s="155">
        <v>447.91392000000002</v>
      </c>
      <c r="AH47" s="155">
        <v>503.09172000000001</v>
      </c>
      <c r="AI47" s="155">
        <v>252.56462999999999</v>
      </c>
      <c r="AJ47" s="155">
        <v>281.98962999999998</v>
      </c>
      <c r="AK47" s="155">
        <v>340.80407000000002</v>
      </c>
      <c r="AL47" s="155">
        <v>340.80407000000002</v>
      </c>
      <c r="AM47" s="155"/>
      <c r="AN47" s="155"/>
    </row>
    <row r="48" spans="1:40" ht="24" customHeight="1" x14ac:dyDescent="0.3">
      <c r="A48" s="13" t="s">
        <v>55</v>
      </c>
      <c r="B48" s="13" t="s">
        <v>801</v>
      </c>
      <c r="C48" s="153">
        <v>24</v>
      </c>
      <c r="D48" s="153">
        <v>0</v>
      </c>
      <c r="E48" s="153">
        <v>9.44</v>
      </c>
      <c r="F48" s="153">
        <v>15.943490000000001</v>
      </c>
      <c r="G48" s="153"/>
      <c r="H48" s="153">
        <v>7.6</v>
      </c>
      <c r="I48" s="153">
        <v>10</v>
      </c>
      <c r="J48" s="153">
        <v>8.141</v>
      </c>
      <c r="K48" s="153">
        <v>11.2</v>
      </c>
      <c r="L48" s="153">
        <v>11.2</v>
      </c>
      <c r="M48" s="153">
        <v>11.2</v>
      </c>
      <c r="N48" s="153">
        <v>11.2</v>
      </c>
      <c r="O48" s="153"/>
      <c r="P48" s="153"/>
      <c r="Q48" s="153">
        <v>8</v>
      </c>
      <c r="R48" s="153">
        <v>10</v>
      </c>
      <c r="S48" s="153"/>
      <c r="T48" s="153"/>
      <c r="U48" s="153"/>
      <c r="V48" s="153"/>
      <c r="W48" s="153">
        <v>7.2216199999999997</v>
      </c>
      <c r="X48" s="153">
        <v>11.08977</v>
      </c>
      <c r="Y48" s="153"/>
      <c r="Z48" s="153"/>
      <c r="AA48" s="153"/>
      <c r="AB48" s="153">
        <v>10.646000000000001</v>
      </c>
      <c r="AC48" s="153">
        <v>11.513999999999999</v>
      </c>
      <c r="AD48" s="153">
        <v>486.86295999999999</v>
      </c>
      <c r="AE48" s="153">
        <v>486.86295999999999</v>
      </c>
      <c r="AF48" s="153">
        <v>486.86295999999999</v>
      </c>
      <c r="AG48" s="153">
        <v>447.91392000000002</v>
      </c>
      <c r="AH48" s="153">
        <v>503.09172000000001</v>
      </c>
      <c r="AI48" s="153">
        <v>252.56462999999999</v>
      </c>
      <c r="AJ48" s="153">
        <v>294.25004999999999</v>
      </c>
      <c r="AK48" s="153">
        <v>340.80407000000002</v>
      </c>
      <c r="AL48" s="153">
        <v>340.80407000000002</v>
      </c>
      <c r="AM48" s="153"/>
      <c r="AN48" s="153"/>
    </row>
    <row r="49" spans="1:40" ht="24" customHeight="1" x14ac:dyDescent="0.3">
      <c r="A49" s="16" t="s">
        <v>55</v>
      </c>
      <c r="B49" s="16" t="s">
        <v>802</v>
      </c>
      <c r="C49" s="154">
        <v>24</v>
      </c>
      <c r="D49" s="154">
        <v>0</v>
      </c>
      <c r="E49" s="154">
        <v>9.69</v>
      </c>
      <c r="F49" s="154">
        <v>15.943490000000001</v>
      </c>
      <c r="G49" s="154"/>
      <c r="H49" s="154">
        <v>7.8</v>
      </c>
      <c r="I49" s="154">
        <v>9.3000000000000007</v>
      </c>
      <c r="J49" s="154">
        <v>7.8040000000000003</v>
      </c>
      <c r="K49" s="154">
        <v>7.6</v>
      </c>
      <c r="L49" s="154">
        <v>7.6</v>
      </c>
      <c r="M49" s="154">
        <v>7.6</v>
      </c>
      <c r="N49" s="154">
        <v>7.6</v>
      </c>
      <c r="O49" s="154"/>
      <c r="P49" s="154"/>
      <c r="Q49" s="154">
        <v>8</v>
      </c>
      <c r="R49" s="154">
        <v>9</v>
      </c>
      <c r="S49" s="154"/>
      <c r="T49" s="154"/>
      <c r="U49" s="154"/>
      <c r="V49" s="154"/>
      <c r="W49" s="154">
        <v>7.0939399999999999</v>
      </c>
      <c r="X49" s="154">
        <v>10.00733</v>
      </c>
      <c r="Y49" s="154"/>
      <c r="Z49" s="154"/>
      <c r="AA49" s="154"/>
      <c r="AB49" s="154">
        <v>10.132999999999999</v>
      </c>
      <c r="AC49" s="154">
        <v>10.462999999999999</v>
      </c>
      <c r="AD49" s="154">
        <v>486.86295999999999</v>
      </c>
      <c r="AE49" s="154">
        <v>486.86295999999999</v>
      </c>
      <c r="AF49" s="154">
        <v>486.86295999999999</v>
      </c>
      <c r="AG49" s="154">
        <v>447.91392000000002</v>
      </c>
      <c r="AH49" s="154">
        <v>503.09172000000001</v>
      </c>
      <c r="AI49" s="154">
        <v>252.56462999999999</v>
      </c>
      <c r="AJ49" s="154">
        <v>294.25004999999999</v>
      </c>
      <c r="AK49" s="154">
        <v>340.80407000000002</v>
      </c>
      <c r="AL49" s="154">
        <v>340.80407000000002</v>
      </c>
      <c r="AM49" s="154"/>
      <c r="AN49" s="154"/>
    </row>
    <row r="50" spans="1:40" ht="24" customHeight="1" x14ac:dyDescent="0.3">
      <c r="A50" s="16" t="s">
        <v>55</v>
      </c>
      <c r="B50" s="16" t="s">
        <v>803</v>
      </c>
      <c r="C50" s="154">
        <v>24</v>
      </c>
      <c r="D50" s="154">
        <v>0</v>
      </c>
      <c r="E50" s="154">
        <v>9.26</v>
      </c>
      <c r="F50" s="154">
        <v>15.943490000000001</v>
      </c>
      <c r="G50" s="154"/>
      <c r="H50" s="154">
        <v>8.1</v>
      </c>
      <c r="I50" s="154">
        <v>8.4</v>
      </c>
      <c r="J50" s="154">
        <v>7.399</v>
      </c>
      <c r="K50" s="154">
        <v>7.7</v>
      </c>
      <c r="L50" s="154">
        <v>7.7</v>
      </c>
      <c r="M50" s="154">
        <v>7.7</v>
      </c>
      <c r="N50" s="154">
        <v>7.7</v>
      </c>
      <c r="O50" s="154"/>
      <c r="P50" s="154"/>
      <c r="Q50" s="154">
        <v>8</v>
      </c>
      <c r="R50" s="154">
        <v>9</v>
      </c>
      <c r="S50" s="154"/>
      <c r="T50" s="154"/>
      <c r="U50" s="154"/>
      <c r="V50" s="154"/>
      <c r="W50" s="154">
        <v>7.3209400000000002</v>
      </c>
      <c r="X50" s="154">
        <v>8.9735099999999992</v>
      </c>
      <c r="Y50" s="154"/>
      <c r="Z50" s="154"/>
      <c r="AA50" s="154"/>
      <c r="AB50" s="154">
        <v>9.6690000000000005</v>
      </c>
      <c r="AC50" s="154">
        <v>10.093999999999999</v>
      </c>
      <c r="AD50" s="154">
        <v>486.86295999999999</v>
      </c>
      <c r="AE50" s="154">
        <v>486.86295999999999</v>
      </c>
      <c r="AF50" s="154">
        <v>486.86295999999999</v>
      </c>
      <c r="AG50" s="154">
        <v>447.91392000000002</v>
      </c>
      <c r="AH50" s="154">
        <v>503.09172000000001</v>
      </c>
      <c r="AI50" s="154">
        <v>252.56462999999999</v>
      </c>
      <c r="AJ50" s="154">
        <v>294.25004999999999</v>
      </c>
      <c r="AK50" s="154">
        <v>340.80407000000002</v>
      </c>
      <c r="AL50" s="154">
        <v>340.80407000000002</v>
      </c>
      <c r="AM50" s="154"/>
      <c r="AN50" s="154"/>
    </row>
    <row r="51" spans="1:40" ht="24" customHeight="1" x14ac:dyDescent="0.3">
      <c r="A51" s="16" t="s">
        <v>55</v>
      </c>
      <c r="B51" s="16" t="s">
        <v>804</v>
      </c>
      <c r="C51" s="154">
        <v>24</v>
      </c>
      <c r="D51" s="154">
        <v>0</v>
      </c>
      <c r="E51" s="154">
        <v>8.57</v>
      </c>
      <c r="F51" s="154">
        <v>15.943490000000001</v>
      </c>
      <c r="G51" s="154"/>
      <c r="H51" s="154">
        <v>8.1</v>
      </c>
      <c r="I51" s="154">
        <v>7.8</v>
      </c>
      <c r="J51" s="154">
        <v>7.2949999999999999</v>
      </c>
      <c r="K51" s="154">
        <v>8.1999999999999993</v>
      </c>
      <c r="L51" s="154">
        <v>8.1999999999999993</v>
      </c>
      <c r="M51" s="154">
        <v>8.1999999999999993</v>
      </c>
      <c r="N51" s="154">
        <v>8.1999999999999993</v>
      </c>
      <c r="O51" s="154"/>
      <c r="P51" s="154"/>
      <c r="Q51" s="154">
        <v>8</v>
      </c>
      <c r="R51" s="154">
        <v>9</v>
      </c>
      <c r="S51" s="154"/>
      <c r="T51" s="154"/>
      <c r="U51" s="154"/>
      <c r="V51" s="154"/>
      <c r="W51" s="154">
        <v>7.7985199999999999</v>
      </c>
      <c r="X51" s="154">
        <v>8.6767099999999999</v>
      </c>
      <c r="Y51" s="154"/>
      <c r="Z51" s="154"/>
      <c r="AA51" s="154"/>
      <c r="AB51" s="154">
        <v>10.083</v>
      </c>
      <c r="AC51" s="154">
        <v>10.034000000000001</v>
      </c>
      <c r="AD51" s="154">
        <v>486.86295999999999</v>
      </c>
      <c r="AE51" s="154">
        <v>486.86295999999999</v>
      </c>
      <c r="AF51" s="154">
        <v>486.86295999999999</v>
      </c>
      <c r="AG51" s="154">
        <v>447.91392000000002</v>
      </c>
      <c r="AH51" s="154">
        <v>503.09172000000001</v>
      </c>
      <c r="AI51" s="154">
        <v>252.56462999999999</v>
      </c>
      <c r="AJ51" s="154">
        <v>294.25004999999999</v>
      </c>
      <c r="AK51" s="154">
        <v>340.80407000000002</v>
      </c>
      <c r="AL51" s="154">
        <v>340.80407000000002</v>
      </c>
      <c r="AM51" s="154"/>
      <c r="AN51" s="154"/>
    </row>
    <row r="52" spans="1:40" ht="24" customHeight="1" x14ac:dyDescent="0.3">
      <c r="A52" s="16" t="s">
        <v>55</v>
      </c>
      <c r="B52" s="16" t="s">
        <v>805</v>
      </c>
      <c r="C52" s="154">
        <v>24</v>
      </c>
      <c r="D52" s="154">
        <v>0</v>
      </c>
      <c r="E52" s="154">
        <v>7.59</v>
      </c>
      <c r="F52" s="154">
        <v>15.943490000000001</v>
      </c>
      <c r="G52" s="154"/>
      <c r="H52" s="154">
        <v>7.9</v>
      </c>
      <c r="I52" s="154">
        <v>7.4</v>
      </c>
      <c r="J52" s="154">
        <v>7.5620000000000003</v>
      </c>
      <c r="K52" s="154">
        <v>7.4</v>
      </c>
      <c r="L52" s="154">
        <v>7.4</v>
      </c>
      <c r="M52" s="154">
        <v>7.4</v>
      </c>
      <c r="N52" s="154">
        <v>7.4</v>
      </c>
      <c r="O52" s="154"/>
      <c r="P52" s="154"/>
      <c r="Q52" s="154">
        <v>7</v>
      </c>
      <c r="R52" s="154">
        <v>8</v>
      </c>
      <c r="S52" s="154"/>
      <c r="T52" s="154"/>
      <c r="U52" s="154"/>
      <c r="V52" s="154"/>
      <c r="W52" s="154">
        <v>8.3193199999999994</v>
      </c>
      <c r="X52" s="154">
        <v>9.1085499999999993</v>
      </c>
      <c r="Y52" s="154"/>
      <c r="Z52" s="154"/>
      <c r="AA52" s="154"/>
      <c r="AB52" s="154">
        <v>10.263</v>
      </c>
      <c r="AC52" s="154">
        <v>9.82</v>
      </c>
      <c r="AD52" s="154">
        <v>486.86295999999999</v>
      </c>
      <c r="AE52" s="154">
        <v>486.86295999999999</v>
      </c>
      <c r="AF52" s="154">
        <v>486.86295999999999</v>
      </c>
      <c r="AG52" s="154">
        <v>447.91392000000002</v>
      </c>
      <c r="AH52" s="154">
        <v>503.09172000000001</v>
      </c>
      <c r="AI52" s="154">
        <v>252.56462999999999</v>
      </c>
      <c r="AJ52" s="154">
        <v>294.25004999999999</v>
      </c>
      <c r="AK52" s="154">
        <v>340.80407000000002</v>
      </c>
      <c r="AL52" s="154">
        <v>340.80407000000002</v>
      </c>
      <c r="AM52" s="154"/>
      <c r="AN52" s="154"/>
    </row>
    <row r="53" spans="1:40" ht="24" customHeight="1" x14ac:dyDescent="0.3">
      <c r="A53" s="16" t="s">
        <v>55</v>
      </c>
      <c r="B53" s="16" t="s">
        <v>806</v>
      </c>
      <c r="C53" s="154">
        <v>24</v>
      </c>
      <c r="D53" s="154">
        <v>0</v>
      </c>
      <c r="E53" s="154">
        <v>8.93</v>
      </c>
      <c r="F53" s="154">
        <v>15.943490000000001</v>
      </c>
      <c r="G53" s="154"/>
      <c r="H53" s="154">
        <v>7.7</v>
      </c>
      <c r="I53" s="154">
        <v>7.7</v>
      </c>
      <c r="J53" s="154">
        <v>7.5650000000000004</v>
      </c>
      <c r="K53" s="154">
        <v>8.3000000000000007</v>
      </c>
      <c r="L53" s="154">
        <v>8.3000000000000007</v>
      </c>
      <c r="M53" s="154">
        <v>8.3000000000000007</v>
      </c>
      <c r="N53" s="154">
        <v>8.3000000000000007</v>
      </c>
      <c r="O53" s="154"/>
      <c r="P53" s="154"/>
      <c r="Q53" s="154">
        <v>7</v>
      </c>
      <c r="R53" s="154">
        <v>9</v>
      </c>
      <c r="S53" s="154"/>
      <c r="T53" s="154"/>
      <c r="U53" s="154"/>
      <c r="V53" s="154"/>
      <c r="W53" s="154">
        <v>8.7150400000000001</v>
      </c>
      <c r="X53" s="154">
        <v>9.9291</v>
      </c>
      <c r="Y53" s="154"/>
      <c r="Z53" s="154"/>
      <c r="AA53" s="154"/>
      <c r="AB53" s="154">
        <v>10.417999999999999</v>
      </c>
      <c r="AC53" s="154">
        <v>10.356999999999999</v>
      </c>
      <c r="AD53" s="154">
        <v>486.86295999999999</v>
      </c>
      <c r="AE53" s="154">
        <v>486.86295999999999</v>
      </c>
      <c r="AF53" s="154">
        <v>486.86295999999999</v>
      </c>
      <c r="AG53" s="154">
        <v>447.91392000000002</v>
      </c>
      <c r="AH53" s="154">
        <v>503.09172000000001</v>
      </c>
      <c r="AI53" s="154">
        <v>252.56462999999999</v>
      </c>
      <c r="AJ53" s="154">
        <v>294.25004999999999</v>
      </c>
      <c r="AK53" s="154">
        <v>340.80407000000002</v>
      </c>
      <c r="AL53" s="154">
        <v>340.80407000000002</v>
      </c>
      <c r="AM53" s="154"/>
      <c r="AN53" s="154"/>
    </row>
    <row r="54" spans="1:40" ht="24" customHeight="1" x14ac:dyDescent="0.3">
      <c r="A54" s="16" t="s">
        <v>55</v>
      </c>
      <c r="B54" s="16" t="s">
        <v>807</v>
      </c>
      <c r="C54" s="154">
        <v>25</v>
      </c>
      <c r="D54" s="154">
        <v>0</v>
      </c>
      <c r="E54" s="154">
        <v>7.62</v>
      </c>
      <c r="F54" s="154">
        <v>15.943490000000001</v>
      </c>
      <c r="G54" s="154"/>
      <c r="H54" s="154">
        <v>8</v>
      </c>
      <c r="I54" s="154">
        <v>7.3</v>
      </c>
      <c r="J54" s="154">
        <v>7.0389999999999997</v>
      </c>
      <c r="K54" s="154">
        <v>5.9</v>
      </c>
      <c r="L54" s="154">
        <v>5.9</v>
      </c>
      <c r="M54" s="154">
        <v>5.9</v>
      </c>
      <c r="N54" s="154">
        <v>5.9</v>
      </c>
      <c r="O54" s="154"/>
      <c r="P54" s="154"/>
      <c r="Q54" s="154">
        <v>9</v>
      </c>
      <c r="R54" s="154">
        <v>9</v>
      </c>
      <c r="S54" s="154"/>
      <c r="T54" s="154"/>
      <c r="U54" s="154"/>
      <c r="V54" s="154"/>
      <c r="W54" s="154">
        <v>9.1318400000000004</v>
      </c>
      <c r="X54" s="154">
        <v>8.8468099999999996</v>
      </c>
      <c r="Y54" s="154"/>
      <c r="Z54" s="154"/>
      <c r="AA54" s="154"/>
      <c r="AB54" s="154">
        <v>10.207000000000001</v>
      </c>
      <c r="AC54" s="154">
        <v>10.263999999999999</v>
      </c>
      <c r="AD54" s="154">
        <v>486.86295999999999</v>
      </c>
      <c r="AE54" s="154">
        <v>486.86295999999999</v>
      </c>
      <c r="AF54" s="154">
        <v>486.86295999999999</v>
      </c>
      <c r="AG54" s="154">
        <v>447.91392000000002</v>
      </c>
      <c r="AH54" s="154">
        <v>503.09172000000001</v>
      </c>
      <c r="AI54" s="154">
        <v>252.56462999999999</v>
      </c>
      <c r="AJ54" s="154">
        <v>294.25004999999999</v>
      </c>
      <c r="AK54" s="154">
        <v>340.80407000000002</v>
      </c>
      <c r="AL54" s="154">
        <v>340.80407000000002</v>
      </c>
      <c r="AM54" s="154"/>
      <c r="AN54" s="154"/>
    </row>
    <row r="55" spans="1:40" ht="24" customHeight="1" x14ac:dyDescent="0.3">
      <c r="A55" s="18" t="s">
        <v>808</v>
      </c>
      <c r="B55" s="18" t="s">
        <v>56</v>
      </c>
      <c r="C55" s="155">
        <v>25</v>
      </c>
      <c r="D55" s="155">
        <v>0</v>
      </c>
      <c r="E55" s="155">
        <v>8.4700000000000006</v>
      </c>
      <c r="F55" s="155">
        <v>15.943490000000001</v>
      </c>
      <c r="G55" s="155"/>
      <c r="H55" s="155">
        <v>8.3000000000000007</v>
      </c>
      <c r="I55" s="155">
        <v>7</v>
      </c>
      <c r="J55" s="155">
        <v>6.7640000000000002</v>
      </c>
      <c r="K55" s="155">
        <v>3.8</v>
      </c>
      <c r="L55" s="155">
        <v>3.8</v>
      </c>
      <c r="M55" s="155">
        <v>3.8</v>
      </c>
      <c r="N55" s="155">
        <v>3.8</v>
      </c>
      <c r="O55" s="155"/>
      <c r="P55" s="155"/>
      <c r="Q55" s="155">
        <v>8</v>
      </c>
      <c r="R55" s="155">
        <v>9</v>
      </c>
      <c r="S55" s="155"/>
      <c r="T55" s="155"/>
      <c r="U55" s="155"/>
      <c r="V55" s="155"/>
      <c r="W55" s="155">
        <v>8.0848800000000001</v>
      </c>
      <c r="X55" s="155">
        <v>10.15264</v>
      </c>
      <c r="Y55" s="155"/>
      <c r="Z55" s="155"/>
      <c r="AA55" s="155"/>
      <c r="AB55" s="155">
        <v>9.1780000000000008</v>
      </c>
      <c r="AC55" s="155">
        <v>9.66</v>
      </c>
      <c r="AD55" s="155">
        <v>486.86295999999999</v>
      </c>
      <c r="AE55" s="155">
        <v>486.86295999999999</v>
      </c>
      <c r="AF55" s="155">
        <v>486.86295999999999</v>
      </c>
      <c r="AG55" s="155">
        <v>447.91392000000002</v>
      </c>
      <c r="AH55" s="155">
        <v>503.09172000000001</v>
      </c>
      <c r="AI55" s="155">
        <v>252.56462999999999</v>
      </c>
      <c r="AJ55" s="155">
        <v>294.25004999999999</v>
      </c>
      <c r="AK55" s="155">
        <v>340.80407000000002</v>
      </c>
      <c r="AL55" s="155">
        <v>340.80407000000002</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1677</v>
      </c>
      <c r="B4" s="196"/>
      <c r="C4" s="196"/>
      <c r="D4" s="196"/>
      <c r="E4" s="196"/>
      <c r="F4" s="196"/>
      <c r="G4" s="196"/>
      <c r="H4" s="196"/>
      <c r="I4" s="196"/>
      <c r="J4" s="196"/>
    </row>
    <row r="5" spans="1:10" ht="22.05" hidden="1" customHeight="1" x14ac:dyDescent="0.3">
      <c r="A5" s="196" t="s">
        <v>51</v>
      </c>
      <c r="B5" s="196" t="s">
        <v>532</v>
      </c>
      <c r="C5" s="9">
        <v>42879</v>
      </c>
      <c r="D5" s="9">
        <v>42880</v>
      </c>
      <c r="E5" s="9">
        <v>46665</v>
      </c>
      <c r="F5" s="9">
        <v>47090</v>
      </c>
      <c r="G5" s="9">
        <v>62201</v>
      </c>
      <c r="H5" s="9">
        <v>42881</v>
      </c>
      <c r="I5" s="9">
        <v>44003</v>
      </c>
      <c r="J5" s="196" t="s">
        <v>1678</v>
      </c>
    </row>
    <row r="6" spans="1:10" ht="40.049999999999997" customHeight="1" x14ac:dyDescent="0.3">
      <c r="A6" s="196"/>
      <c r="B6" s="196"/>
      <c r="C6" s="225" t="s">
        <v>590</v>
      </c>
      <c r="D6" s="225" t="s">
        <v>157</v>
      </c>
      <c r="E6" s="225" t="s">
        <v>591</v>
      </c>
      <c r="F6" s="225" t="s">
        <v>588</v>
      </c>
      <c r="G6" s="225" t="s">
        <v>589</v>
      </c>
      <c r="H6" s="225" t="s">
        <v>592</v>
      </c>
      <c r="I6" s="225"/>
      <c r="J6" s="196"/>
    </row>
    <row r="7" spans="1:10" ht="57" customHeight="1" x14ac:dyDescent="0.3">
      <c r="A7" s="196"/>
      <c r="B7" s="196"/>
      <c r="C7" s="9" t="s">
        <v>1679</v>
      </c>
      <c r="D7" s="9" t="s">
        <v>1680</v>
      </c>
      <c r="E7" s="9" t="s">
        <v>1681</v>
      </c>
      <c r="F7" s="9" t="s">
        <v>1682</v>
      </c>
      <c r="G7" s="9" t="s">
        <v>1683</v>
      </c>
      <c r="H7" s="9" t="s">
        <v>1684</v>
      </c>
      <c r="I7" s="9" t="s">
        <v>1685</v>
      </c>
      <c r="J7" s="196" t="s">
        <v>752</v>
      </c>
    </row>
    <row r="8" spans="1:10" ht="24" customHeight="1" x14ac:dyDescent="0.3">
      <c r="A8" s="13" t="s">
        <v>55</v>
      </c>
      <c r="B8" s="13" t="s">
        <v>761</v>
      </c>
      <c r="C8" s="153">
        <v>31</v>
      </c>
      <c r="D8" s="153">
        <v>0</v>
      </c>
      <c r="E8" s="153">
        <v>56.91</v>
      </c>
      <c r="F8" s="153">
        <v>66.487380000000002</v>
      </c>
      <c r="G8" s="153">
        <v>288.52</v>
      </c>
      <c r="H8" s="153">
        <v>28.74</v>
      </c>
      <c r="I8" s="153">
        <v>3.2090000000000001</v>
      </c>
      <c r="J8" s="153">
        <v>474.86637999999999</v>
      </c>
    </row>
    <row r="9" spans="1:10" ht="24" customHeight="1" x14ac:dyDescent="0.3">
      <c r="A9" s="16" t="s">
        <v>55</v>
      </c>
      <c r="B9" s="16" t="s">
        <v>762</v>
      </c>
      <c r="C9" s="154">
        <v>31</v>
      </c>
      <c r="D9" s="154">
        <v>0</v>
      </c>
      <c r="E9" s="154">
        <v>58.7</v>
      </c>
      <c r="F9" s="154">
        <v>66.487380000000002</v>
      </c>
      <c r="G9" s="154">
        <v>288.58</v>
      </c>
      <c r="H9" s="154">
        <v>28.74</v>
      </c>
      <c r="I9" s="154">
        <v>3.2090000000000001</v>
      </c>
      <c r="J9" s="154">
        <v>476.71638000000002</v>
      </c>
    </row>
    <row r="10" spans="1:10" ht="24" customHeight="1" x14ac:dyDescent="0.3">
      <c r="A10" s="16" t="s">
        <v>55</v>
      </c>
      <c r="B10" s="16" t="s">
        <v>763</v>
      </c>
      <c r="C10" s="154">
        <v>32</v>
      </c>
      <c r="D10" s="154">
        <v>0</v>
      </c>
      <c r="E10" s="154">
        <v>67.959999999999994</v>
      </c>
      <c r="F10" s="154">
        <v>66.487380000000002</v>
      </c>
      <c r="G10" s="154">
        <v>285.89999999999998</v>
      </c>
      <c r="H10" s="154">
        <v>28.74</v>
      </c>
      <c r="I10" s="154">
        <v>3.2090000000000001</v>
      </c>
      <c r="J10" s="154">
        <v>484.29638</v>
      </c>
    </row>
    <row r="11" spans="1:10" ht="24" customHeight="1" x14ac:dyDescent="0.3">
      <c r="A11" s="16" t="s">
        <v>55</v>
      </c>
      <c r="B11" s="16" t="s">
        <v>764</v>
      </c>
      <c r="C11" s="154">
        <v>32</v>
      </c>
      <c r="D11" s="154">
        <v>0</v>
      </c>
      <c r="E11" s="154">
        <v>57.05</v>
      </c>
      <c r="F11" s="154">
        <v>66.487380000000002</v>
      </c>
      <c r="G11" s="154">
        <v>278.60000000000002</v>
      </c>
      <c r="H11" s="154">
        <v>28.74</v>
      </c>
      <c r="I11" s="154">
        <v>3.2090000000000001</v>
      </c>
      <c r="J11" s="154">
        <v>466.08638000000002</v>
      </c>
    </row>
    <row r="12" spans="1:10" ht="24" customHeight="1" x14ac:dyDescent="0.3">
      <c r="A12" s="16" t="s">
        <v>55</v>
      </c>
      <c r="B12" s="16" t="s">
        <v>765</v>
      </c>
      <c r="C12" s="154">
        <v>31</v>
      </c>
      <c r="D12" s="154">
        <v>0</v>
      </c>
      <c r="E12" s="154">
        <v>55.18</v>
      </c>
      <c r="F12" s="154">
        <v>66.487380000000002</v>
      </c>
      <c r="G12" s="154">
        <v>273.83</v>
      </c>
      <c r="H12" s="154">
        <v>28.74</v>
      </c>
      <c r="I12" s="154">
        <v>3.2090000000000001</v>
      </c>
      <c r="J12" s="154">
        <v>458.44637999999998</v>
      </c>
    </row>
    <row r="13" spans="1:10" ht="24" customHeight="1" x14ac:dyDescent="0.3">
      <c r="A13" s="16" t="s">
        <v>55</v>
      </c>
      <c r="B13" s="16" t="s">
        <v>766</v>
      </c>
      <c r="C13" s="154">
        <v>31</v>
      </c>
      <c r="D13" s="154">
        <v>0</v>
      </c>
      <c r="E13" s="154">
        <v>59.48</v>
      </c>
      <c r="F13" s="154">
        <v>66.487380000000002</v>
      </c>
      <c r="G13" s="154">
        <v>280.39999999999998</v>
      </c>
      <c r="H13" s="154">
        <v>28.74</v>
      </c>
      <c r="I13" s="154">
        <v>3.2090000000000001</v>
      </c>
      <c r="J13" s="154">
        <v>469.31637999999998</v>
      </c>
    </row>
    <row r="14" spans="1:10" ht="24" customHeight="1" x14ac:dyDescent="0.3">
      <c r="A14" s="16" t="s">
        <v>55</v>
      </c>
      <c r="B14" s="16" t="s">
        <v>767</v>
      </c>
      <c r="C14" s="154">
        <v>31</v>
      </c>
      <c r="D14" s="154">
        <v>0</v>
      </c>
      <c r="E14" s="154">
        <v>65.14</v>
      </c>
      <c r="F14" s="154">
        <v>66.487380000000002</v>
      </c>
      <c r="G14" s="154">
        <v>271.07</v>
      </c>
      <c r="H14" s="154">
        <v>28.74</v>
      </c>
      <c r="I14" s="154">
        <v>3.2090000000000001</v>
      </c>
      <c r="J14" s="154">
        <v>465.64638000000002</v>
      </c>
    </row>
    <row r="15" spans="1:10" ht="24" customHeight="1" x14ac:dyDescent="0.3">
      <c r="A15" s="18" t="s">
        <v>55</v>
      </c>
      <c r="B15" s="18" t="s">
        <v>768</v>
      </c>
      <c r="C15" s="155">
        <v>31</v>
      </c>
      <c r="D15" s="155">
        <v>0</v>
      </c>
      <c r="E15" s="155">
        <v>62.38</v>
      </c>
      <c r="F15" s="155">
        <v>66.487380000000002</v>
      </c>
      <c r="G15" s="155">
        <v>287.33999999999997</v>
      </c>
      <c r="H15" s="155">
        <v>28.74</v>
      </c>
      <c r="I15" s="155">
        <v>3.2090000000000001</v>
      </c>
      <c r="J15" s="155">
        <v>479.15638000000001</v>
      </c>
    </row>
    <row r="16" spans="1:10" ht="24" customHeight="1" x14ac:dyDescent="0.3">
      <c r="A16" s="13" t="s">
        <v>55</v>
      </c>
      <c r="B16" s="13" t="s">
        <v>769</v>
      </c>
      <c r="C16" s="153">
        <v>32</v>
      </c>
      <c r="D16" s="153">
        <v>0</v>
      </c>
      <c r="E16" s="153">
        <v>50.25</v>
      </c>
      <c r="F16" s="153">
        <v>66.487380000000002</v>
      </c>
      <c r="G16" s="153">
        <v>288.16000000000003</v>
      </c>
      <c r="H16" s="153">
        <v>28.74</v>
      </c>
      <c r="I16" s="153">
        <v>3.2090000000000001</v>
      </c>
      <c r="J16" s="153">
        <v>468.84638000000001</v>
      </c>
    </row>
    <row r="17" spans="1:10" ht="24" customHeight="1" x14ac:dyDescent="0.3">
      <c r="A17" s="16" t="s">
        <v>55</v>
      </c>
      <c r="B17" s="16" t="s">
        <v>770</v>
      </c>
      <c r="C17" s="154">
        <v>32</v>
      </c>
      <c r="D17" s="154">
        <v>0</v>
      </c>
      <c r="E17" s="154">
        <v>51.87</v>
      </c>
      <c r="F17" s="154">
        <v>66.487380000000002</v>
      </c>
      <c r="G17" s="154">
        <v>301.92</v>
      </c>
      <c r="H17" s="154">
        <v>28.74</v>
      </c>
      <c r="I17" s="154">
        <v>3.2090000000000001</v>
      </c>
      <c r="J17" s="154">
        <v>484.22638000000001</v>
      </c>
    </row>
    <row r="18" spans="1:10" ht="24" customHeight="1" x14ac:dyDescent="0.3">
      <c r="A18" s="16" t="s">
        <v>55</v>
      </c>
      <c r="B18" s="16" t="s">
        <v>771</v>
      </c>
      <c r="C18" s="154">
        <v>29</v>
      </c>
      <c r="D18" s="154">
        <v>0</v>
      </c>
      <c r="E18" s="154">
        <v>60.83</v>
      </c>
      <c r="F18" s="154">
        <v>66.487380000000002</v>
      </c>
      <c r="G18" s="154">
        <v>293.85000000000002</v>
      </c>
      <c r="H18" s="154">
        <v>28.74</v>
      </c>
      <c r="I18" s="154">
        <v>3.2090000000000001</v>
      </c>
      <c r="J18" s="154">
        <v>482.11637999999999</v>
      </c>
    </row>
    <row r="19" spans="1:10" ht="24" customHeight="1" x14ac:dyDescent="0.3">
      <c r="A19" s="16" t="s">
        <v>55</v>
      </c>
      <c r="B19" s="16" t="s">
        <v>772</v>
      </c>
      <c r="C19" s="154">
        <v>29</v>
      </c>
      <c r="D19" s="154">
        <v>0</v>
      </c>
      <c r="E19" s="154">
        <v>61.2</v>
      </c>
      <c r="F19" s="154">
        <v>66.487380000000002</v>
      </c>
      <c r="G19" s="154">
        <v>296.89</v>
      </c>
      <c r="H19" s="154">
        <v>28.74</v>
      </c>
      <c r="I19" s="154">
        <v>3.2090000000000001</v>
      </c>
      <c r="J19" s="154">
        <v>485.52638000000002</v>
      </c>
    </row>
    <row r="20" spans="1:10" ht="24" customHeight="1" x14ac:dyDescent="0.3">
      <c r="A20" s="16" t="s">
        <v>55</v>
      </c>
      <c r="B20" s="16" t="s">
        <v>773</v>
      </c>
      <c r="C20" s="154">
        <v>31</v>
      </c>
      <c r="D20" s="154">
        <v>0</v>
      </c>
      <c r="E20" s="154">
        <v>60.91</v>
      </c>
      <c r="F20" s="154">
        <v>66.487380000000002</v>
      </c>
      <c r="G20" s="154">
        <v>308.12</v>
      </c>
      <c r="H20" s="154">
        <v>28.74</v>
      </c>
      <c r="I20" s="154">
        <v>3.2090000000000001</v>
      </c>
      <c r="J20" s="154">
        <v>498.46638000000002</v>
      </c>
    </row>
    <row r="21" spans="1:10" ht="24" customHeight="1" x14ac:dyDescent="0.3">
      <c r="A21" s="16" t="s">
        <v>55</v>
      </c>
      <c r="B21" s="16" t="s">
        <v>774</v>
      </c>
      <c r="C21" s="154">
        <v>31</v>
      </c>
      <c r="D21" s="154">
        <v>0</v>
      </c>
      <c r="E21" s="154">
        <v>50.64</v>
      </c>
      <c r="F21" s="154">
        <v>66.487380000000002</v>
      </c>
      <c r="G21" s="154">
        <v>319.14999999999998</v>
      </c>
      <c r="H21" s="154">
        <v>28.74</v>
      </c>
      <c r="I21" s="154">
        <v>3.2090000000000001</v>
      </c>
      <c r="J21" s="154">
        <v>499.22638000000001</v>
      </c>
    </row>
    <row r="22" spans="1:10" ht="24" customHeight="1" x14ac:dyDescent="0.3">
      <c r="A22" s="16" t="s">
        <v>55</v>
      </c>
      <c r="B22" s="16" t="s">
        <v>775</v>
      </c>
      <c r="C22" s="154">
        <v>0</v>
      </c>
      <c r="D22" s="154">
        <v>0</v>
      </c>
      <c r="E22" s="154">
        <v>46.36</v>
      </c>
      <c r="F22" s="154">
        <v>66.487380000000002</v>
      </c>
      <c r="G22" s="154">
        <v>314.61</v>
      </c>
      <c r="H22" s="154">
        <v>28.74</v>
      </c>
      <c r="I22" s="154">
        <v>3.2090000000000001</v>
      </c>
      <c r="J22" s="154">
        <v>459.40638000000001</v>
      </c>
    </row>
    <row r="23" spans="1:10" ht="24" customHeight="1" x14ac:dyDescent="0.3">
      <c r="A23" s="18" t="s">
        <v>55</v>
      </c>
      <c r="B23" s="18" t="s">
        <v>776</v>
      </c>
      <c r="C23" s="155">
        <v>0</v>
      </c>
      <c r="D23" s="155">
        <v>0</v>
      </c>
      <c r="E23" s="155">
        <v>37.92</v>
      </c>
      <c r="F23" s="155">
        <v>66.487380000000002</v>
      </c>
      <c r="G23" s="155">
        <v>312.06</v>
      </c>
      <c r="H23" s="155">
        <v>28.74</v>
      </c>
      <c r="I23" s="155">
        <v>3.2090000000000001</v>
      </c>
      <c r="J23" s="155">
        <v>448.41638</v>
      </c>
    </row>
    <row r="24" spans="1:10" ht="24" customHeight="1" x14ac:dyDescent="0.3">
      <c r="A24" s="13" t="s">
        <v>55</v>
      </c>
      <c r="B24" s="13" t="s">
        <v>777</v>
      </c>
      <c r="C24" s="153">
        <v>7</v>
      </c>
      <c r="D24" s="153">
        <v>0</v>
      </c>
      <c r="E24" s="153">
        <v>36.43</v>
      </c>
      <c r="F24" s="153">
        <v>59.528640000000003</v>
      </c>
      <c r="G24" s="153">
        <v>307.57</v>
      </c>
      <c r="H24" s="153">
        <v>28.74</v>
      </c>
      <c r="I24" s="153">
        <v>3.2090000000000001</v>
      </c>
      <c r="J24" s="153">
        <v>442.47764000000001</v>
      </c>
    </row>
    <row r="25" spans="1:10" ht="24" customHeight="1" x14ac:dyDescent="0.3">
      <c r="A25" s="16" t="s">
        <v>55</v>
      </c>
      <c r="B25" s="16" t="s">
        <v>778</v>
      </c>
      <c r="C25" s="154">
        <v>7</v>
      </c>
      <c r="D25" s="154">
        <v>0</v>
      </c>
      <c r="E25" s="154">
        <v>36.520000000000003</v>
      </c>
      <c r="F25" s="154">
        <v>59.528640000000003</v>
      </c>
      <c r="G25" s="154">
        <v>311.26</v>
      </c>
      <c r="H25" s="154">
        <v>28.74</v>
      </c>
      <c r="I25" s="154">
        <v>3.2090000000000001</v>
      </c>
      <c r="J25" s="154">
        <v>446.25763999999998</v>
      </c>
    </row>
    <row r="26" spans="1:10" ht="24" customHeight="1" x14ac:dyDescent="0.3">
      <c r="A26" s="16" t="s">
        <v>55</v>
      </c>
      <c r="B26" s="16" t="s">
        <v>779</v>
      </c>
      <c r="C26" s="154">
        <v>31</v>
      </c>
      <c r="D26" s="154">
        <v>0</v>
      </c>
      <c r="E26" s="154">
        <v>36.200000000000003</v>
      </c>
      <c r="F26" s="154">
        <v>59.528640000000003</v>
      </c>
      <c r="G26" s="154">
        <v>299.99</v>
      </c>
      <c r="H26" s="154">
        <v>28.74</v>
      </c>
      <c r="I26" s="154">
        <v>3.2090000000000001</v>
      </c>
      <c r="J26" s="154">
        <v>458.66764000000001</v>
      </c>
    </row>
    <row r="27" spans="1:10" ht="24" customHeight="1" x14ac:dyDescent="0.3">
      <c r="A27" s="16" t="s">
        <v>55</v>
      </c>
      <c r="B27" s="16" t="s">
        <v>780</v>
      </c>
      <c r="C27" s="154">
        <v>31</v>
      </c>
      <c r="D27" s="154">
        <v>0</v>
      </c>
      <c r="E27" s="154">
        <v>35.799999999999997</v>
      </c>
      <c r="F27" s="154">
        <v>59.528640000000003</v>
      </c>
      <c r="G27" s="154">
        <v>304.66000000000003</v>
      </c>
      <c r="H27" s="154">
        <v>28.74</v>
      </c>
      <c r="I27" s="154">
        <v>3.2090000000000001</v>
      </c>
      <c r="J27" s="154">
        <v>462.93763999999999</v>
      </c>
    </row>
    <row r="28" spans="1:10" ht="24" customHeight="1" x14ac:dyDescent="0.3">
      <c r="A28" s="16" t="s">
        <v>55</v>
      </c>
      <c r="B28" s="16" t="s">
        <v>781</v>
      </c>
      <c r="C28" s="154">
        <v>26</v>
      </c>
      <c r="D28" s="154">
        <v>0</v>
      </c>
      <c r="E28" s="154">
        <v>31.87</v>
      </c>
      <c r="F28" s="154">
        <v>59.528640000000003</v>
      </c>
      <c r="G28" s="154">
        <v>312.63</v>
      </c>
      <c r="H28" s="154">
        <v>28.74</v>
      </c>
      <c r="I28" s="154">
        <v>3.2090000000000001</v>
      </c>
      <c r="J28" s="154">
        <v>461.97764000000001</v>
      </c>
    </row>
    <row r="29" spans="1:10" ht="24" customHeight="1" x14ac:dyDescent="0.3">
      <c r="A29" s="16" t="s">
        <v>55</v>
      </c>
      <c r="B29" s="16" t="s">
        <v>782</v>
      </c>
      <c r="C29" s="154">
        <v>26</v>
      </c>
      <c r="D29" s="154">
        <v>0</v>
      </c>
      <c r="E29" s="154">
        <v>43.16</v>
      </c>
      <c r="F29" s="154">
        <v>59.528640000000003</v>
      </c>
      <c r="G29" s="154">
        <v>300.33</v>
      </c>
      <c r="H29" s="154">
        <v>28.74</v>
      </c>
      <c r="I29" s="154">
        <v>3.2090000000000001</v>
      </c>
      <c r="J29" s="154">
        <v>460.96764000000002</v>
      </c>
    </row>
    <row r="30" spans="1:10" ht="24" customHeight="1" x14ac:dyDescent="0.3">
      <c r="A30" s="16" t="s">
        <v>55</v>
      </c>
      <c r="B30" s="16" t="s">
        <v>783</v>
      </c>
      <c r="C30" s="154">
        <v>29</v>
      </c>
      <c r="D30" s="154">
        <v>0</v>
      </c>
      <c r="E30" s="154">
        <v>27.44</v>
      </c>
      <c r="F30" s="154">
        <v>59.528640000000003</v>
      </c>
      <c r="G30" s="154">
        <v>307.95999999999998</v>
      </c>
      <c r="H30" s="154">
        <v>28.74</v>
      </c>
      <c r="I30" s="154">
        <v>3.2090000000000001</v>
      </c>
      <c r="J30" s="154">
        <v>455.87763999999999</v>
      </c>
    </row>
    <row r="31" spans="1:10" ht="24" customHeight="1" x14ac:dyDescent="0.3">
      <c r="A31" s="18" t="s">
        <v>55</v>
      </c>
      <c r="B31" s="18" t="s">
        <v>784</v>
      </c>
      <c r="C31" s="155">
        <v>29</v>
      </c>
      <c r="D31" s="155">
        <v>0</v>
      </c>
      <c r="E31" s="155">
        <v>37.76</v>
      </c>
      <c r="F31" s="155">
        <v>59.528640000000003</v>
      </c>
      <c r="G31" s="155">
        <v>305.47000000000003</v>
      </c>
      <c r="H31" s="155">
        <v>28.74</v>
      </c>
      <c r="I31" s="155">
        <v>3.2090000000000001</v>
      </c>
      <c r="J31" s="155">
        <v>463.70764000000003</v>
      </c>
    </row>
    <row r="32" spans="1:10" ht="24" customHeight="1" x14ac:dyDescent="0.3">
      <c r="A32" s="13" t="s">
        <v>55</v>
      </c>
      <c r="B32" s="13" t="s">
        <v>785</v>
      </c>
      <c r="C32" s="153">
        <v>32</v>
      </c>
      <c r="D32" s="153">
        <v>0</v>
      </c>
      <c r="E32" s="153">
        <v>52.73</v>
      </c>
      <c r="F32" s="153">
        <v>59.528640000000003</v>
      </c>
      <c r="G32" s="153">
        <v>302.92</v>
      </c>
      <c r="H32" s="153">
        <v>28.74</v>
      </c>
      <c r="I32" s="153">
        <v>3.2090000000000001</v>
      </c>
      <c r="J32" s="153">
        <v>479.12763999999999</v>
      </c>
    </row>
    <row r="33" spans="1:10" ht="24" customHeight="1" x14ac:dyDescent="0.3">
      <c r="A33" s="16" t="s">
        <v>55</v>
      </c>
      <c r="B33" s="16" t="s">
        <v>786</v>
      </c>
      <c r="C33" s="154">
        <v>32</v>
      </c>
      <c r="D33" s="154">
        <v>0</v>
      </c>
      <c r="E33" s="154">
        <v>56.52</v>
      </c>
      <c r="F33" s="154">
        <v>59.528640000000003</v>
      </c>
      <c r="G33" s="154">
        <v>296.74</v>
      </c>
      <c r="H33" s="154">
        <v>28.74</v>
      </c>
      <c r="I33" s="154">
        <v>3.2090000000000001</v>
      </c>
      <c r="J33" s="154">
        <v>476.73764</v>
      </c>
    </row>
    <row r="34" spans="1:10" ht="24" customHeight="1" x14ac:dyDescent="0.3">
      <c r="A34" s="16" t="s">
        <v>55</v>
      </c>
      <c r="B34" s="16" t="s">
        <v>787</v>
      </c>
      <c r="C34" s="154">
        <v>34</v>
      </c>
      <c r="D34" s="154">
        <v>0</v>
      </c>
      <c r="E34" s="154">
        <v>53.89</v>
      </c>
      <c r="F34" s="154">
        <v>59.528640000000003</v>
      </c>
      <c r="G34" s="154">
        <v>300.75</v>
      </c>
      <c r="H34" s="154">
        <v>28.74</v>
      </c>
      <c r="I34" s="154">
        <v>3.2090000000000001</v>
      </c>
      <c r="J34" s="154">
        <v>480.11763999999999</v>
      </c>
    </row>
    <row r="35" spans="1:10" ht="24" customHeight="1" x14ac:dyDescent="0.3">
      <c r="A35" s="16" t="s">
        <v>55</v>
      </c>
      <c r="B35" s="16" t="s">
        <v>788</v>
      </c>
      <c r="C35" s="154">
        <v>34</v>
      </c>
      <c r="D35" s="154">
        <v>0</v>
      </c>
      <c r="E35" s="154">
        <v>61.56</v>
      </c>
      <c r="F35" s="154">
        <v>59.528640000000003</v>
      </c>
      <c r="G35" s="154">
        <v>290.25</v>
      </c>
      <c r="H35" s="154">
        <v>28.74</v>
      </c>
      <c r="I35" s="154">
        <v>3.2090000000000001</v>
      </c>
      <c r="J35" s="154">
        <v>477.28764000000001</v>
      </c>
    </row>
    <row r="36" spans="1:10" ht="24" customHeight="1" x14ac:dyDescent="0.3">
      <c r="A36" s="16" t="s">
        <v>55</v>
      </c>
      <c r="B36" s="16" t="s">
        <v>789</v>
      </c>
      <c r="C36" s="154">
        <v>32</v>
      </c>
      <c r="D36" s="154">
        <v>0</v>
      </c>
      <c r="E36" s="154">
        <v>55.58</v>
      </c>
      <c r="F36" s="154">
        <v>59.528640000000003</v>
      </c>
      <c r="G36" s="154">
        <v>293.63</v>
      </c>
      <c r="H36" s="154">
        <v>28.74</v>
      </c>
      <c r="I36" s="154">
        <v>3.2090000000000001</v>
      </c>
      <c r="J36" s="154">
        <v>472.68763999999999</v>
      </c>
    </row>
    <row r="37" spans="1:10" ht="24" customHeight="1" x14ac:dyDescent="0.3">
      <c r="A37" s="16" t="s">
        <v>55</v>
      </c>
      <c r="B37" s="16" t="s">
        <v>790</v>
      </c>
      <c r="C37" s="154">
        <v>32</v>
      </c>
      <c r="D37" s="154">
        <v>0</v>
      </c>
      <c r="E37" s="154">
        <v>56.11</v>
      </c>
      <c r="F37" s="154">
        <v>59.528640000000003</v>
      </c>
      <c r="G37" s="154">
        <v>310.83999999999997</v>
      </c>
      <c r="H37" s="154">
        <v>28.74</v>
      </c>
      <c r="I37" s="154">
        <v>3.2090000000000001</v>
      </c>
      <c r="J37" s="154">
        <v>490.42764</v>
      </c>
    </row>
    <row r="38" spans="1:10" ht="24" customHeight="1" x14ac:dyDescent="0.3">
      <c r="A38" s="16" t="s">
        <v>55</v>
      </c>
      <c r="B38" s="16" t="s">
        <v>791</v>
      </c>
      <c r="C38" s="154">
        <v>31</v>
      </c>
      <c r="D38" s="154">
        <v>0</v>
      </c>
      <c r="E38" s="154">
        <v>60.01</v>
      </c>
      <c r="F38" s="154">
        <v>59.528640000000003</v>
      </c>
      <c r="G38" s="154">
        <v>311.38</v>
      </c>
      <c r="H38" s="154">
        <v>28.74</v>
      </c>
      <c r="I38" s="154">
        <v>3.2090000000000001</v>
      </c>
      <c r="J38" s="154">
        <v>493.86763999999999</v>
      </c>
    </row>
    <row r="39" spans="1:10" ht="24" customHeight="1" x14ac:dyDescent="0.3">
      <c r="A39" s="18" t="s">
        <v>55</v>
      </c>
      <c r="B39" s="18" t="s">
        <v>792</v>
      </c>
      <c r="C39" s="155">
        <v>31</v>
      </c>
      <c r="D39" s="155">
        <v>0</v>
      </c>
      <c r="E39" s="155">
        <v>59.18</v>
      </c>
      <c r="F39" s="155">
        <v>59.528640000000003</v>
      </c>
      <c r="G39" s="155">
        <v>314.10000000000002</v>
      </c>
      <c r="H39" s="155">
        <v>28.74</v>
      </c>
      <c r="I39" s="155">
        <v>3.2090000000000001</v>
      </c>
      <c r="J39" s="155">
        <v>495.75763999999998</v>
      </c>
    </row>
    <row r="40" spans="1:10" ht="24" customHeight="1" x14ac:dyDescent="0.3">
      <c r="A40" s="13" t="s">
        <v>55</v>
      </c>
      <c r="B40" s="13" t="s">
        <v>793</v>
      </c>
      <c r="C40" s="153">
        <v>31</v>
      </c>
      <c r="D40" s="153">
        <v>0</v>
      </c>
      <c r="E40" s="153">
        <v>62</v>
      </c>
      <c r="F40" s="153">
        <v>47.341740000000001</v>
      </c>
      <c r="G40" s="153">
        <v>314.04000000000002</v>
      </c>
      <c r="H40" s="153">
        <v>28.74</v>
      </c>
      <c r="I40" s="153">
        <v>3.2090000000000001</v>
      </c>
      <c r="J40" s="153">
        <v>486.33073999999999</v>
      </c>
    </row>
    <row r="41" spans="1:10" ht="24" customHeight="1" x14ac:dyDescent="0.3">
      <c r="A41" s="16" t="s">
        <v>55</v>
      </c>
      <c r="B41" s="16" t="s">
        <v>794</v>
      </c>
      <c r="C41" s="154">
        <v>31</v>
      </c>
      <c r="D41" s="154">
        <v>0</v>
      </c>
      <c r="E41" s="154">
        <v>62.83</v>
      </c>
      <c r="F41" s="154">
        <v>47.341740000000001</v>
      </c>
      <c r="G41" s="154">
        <v>314.47000000000003</v>
      </c>
      <c r="H41" s="154">
        <v>28.74</v>
      </c>
      <c r="I41" s="154">
        <v>3.2090000000000001</v>
      </c>
      <c r="J41" s="154">
        <v>487.59073999999998</v>
      </c>
    </row>
    <row r="42" spans="1:10" ht="24" customHeight="1" x14ac:dyDescent="0.3">
      <c r="A42" s="16" t="s">
        <v>55</v>
      </c>
      <c r="B42" s="16" t="s">
        <v>795</v>
      </c>
      <c r="C42" s="154">
        <v>30</v>
      </c>
      <c r="D42" s="154">
        <v>0</v>
      </c>
      <c r="E42" s="154">
        <v>51.44</v>
      </c>
      <c r="F42" s="154">
        <v>47.341740000000001</v>
      </c>
      <c r="G42" s="154">
        <v>310.61</v>
      </c>
      <c r="H42" s="154">
        <v>28.74</v>
      </c>
      <c r="I42" s="154">
        <v>3.2090000000000001</v>
      </c>
      <c r="J42" s="154">
        <v>471.34073999999998</v>
      </c>
    </row>
    <row r="43" spans="1:10" ht="24" customHeight="1" x14ac:dyDescent="0.3">
      <c r="A43" s="16" t="s">
        <v>55</v>
      </c>
      <c r="B43" s="16" t="s">
        <v>796</v>
      </c>
      <c r="C43" s="154">
        <v>30</v>
      </c>
      <c r="D43" s="154">
        <v>0</v>
      </c>
      <c r="E43" s="154">
        <v>52.76</v>
      </c>
      <c r="F43" s="154">
        <v>47.341740000000001</v>
      </c>
      <c r="G43" s="154">
        <v>308.14</v>
      </c>
      <c r="H43" s="154">
        <v>28.74</v>
      </c>
      <c r="I43" s="154">
        <v>3.2090000000000001</v>
      </c>
      <c r="J43" s="154">
        <v>470.19074000000001</v>
      </c>
    </row>
    <row r="44" spans="1:10" ht="24" customHeight="1" x14ac:dyDescent="0.3">
      <c r="A44" s="16" t="s">
        <v>55</v>
      </c>
      <c r="B44" s="16" t="s">
        <v>797</v>
      </c>
      <c r="C44" s="154">
        <v>30</v>
      </c>
      <c r="D44" s="154">
        <v>0</v>
      </c>
      <c r="E44" s="154">
        <v>51.81</v>
      </c>
      <c r="F44" s="154">
        <v>47.341740000000001</v>
      </c>
      <c r="G44" s="154">
        <v>313.20999999999998</v>
      </c>
      <c r="H44" s="154">
        <v>28.74</v>
      </c>
      <c r="I44" s="154">
        <v>3.2090000000000001</v>
      </c>
      <c r="J44" s="154">
        <v>474.31074000000001</v>
      </c>
    </row>
    <row r="45" spans="1:10" ht="24" customHeight="1" x14ac:dyDescent="0.3">
      <c r="A45" s="16" t="s">
        <v>55</v>
      </c>
      <c r="B45" s="16" t="s">
        <v>798</v>
      </c>
      <c r="C45" s="154">
        <v>30</v>
      </c>
      <c r="D45" s="154">
        <v>0</v>
      </c>
      <c r="E45" s="154">
        <v>51.09</v>
      </c>
      <c r="F45" s="154">
        <v>47.341740000000001</v>
      </c>
      <c r="G45" s="154">
        <v>314.42</v>
      </c>
      <c r="H45" s="154">
        <v>28.74</v>
      </c>
      <c r="I45" s="154">
        <v>3.2090000000000001</v>
      </c>
      <c r="J45" s="154">
        <v>474.80074000000002</v>
      </c>
    </row>
    <row r="46" spans="1:10" ht="24" customHeight="1" x14ac:dyDescent="0.3">
      <c r="A46" s="16" t="s">
        <v>55</v>
      </c>
      <c r="B46" s="16" t="s">
        <v>799</v>
      </c>
      <c r="C46" s="154">
        <v>30</v>
      </c>
      <c r="D46" s="154">
        <v>0</v>
      </c>
      <c r="E46" s="154">
        <v>53.86</v>
      </c>
      <c r="F46" s="154">
        <v>47.341740000000001</v>
      </c>
      <c r="G46" s="154">
        <v>315.45</v>
      </c>
      <c r="H46" s="154">
        <v>28.74</v>
      </c>
      <c r="I46" s="154">
        <v>3.2090000000000001</v>
      </c>
      <c r="J46" s="154">
        <v>478.60073999999997</v>
      </c>
    </row>
    <row r="47" spans="1:10" ht="24" customHeight="1" x14ac:dyDescent="0.3">
      <c r="A47" s="18" t="s">
        <v>55</v>
      </c>
      <c r="B47" s="18" t="s">
        <v>800</v>
      </c>
      <c r="C47" s="155">
        <v>30</v>
      </c>
      <c r="D47" s="155">
        <v>0</v>
      </c>
      <c r="E47" s="155">
        <v>54.58</v>
      </c>
      <c r="F47" s="155">
        <v>47.341740000000001</v>
      </c>
      <c r="G47" s="155">
        <v>313.94</v>
      </c>
      <c r="H47" s="155">
        <v>28.74</v>
      </c>
      <c r="I47" s="155">
        <v>3.2090000000000001</v>
      </c>
      <c r="J47" s="155">
        <v>477.81074000000001</v>
      </c>
    </row>
    <row r="48" spans="1:10" ht="24" customHeight="1" x14ac:dyDescent="0.3">
      <c r="A48" s="13" t="s">
        <v>55</v>
      </c>
      <c r="B48" s="13" t="s">
        <v>801</v>
      </c>
      <c r="C48" s="153">
        <v>30</v>
      </c>
      <c r="D48" s="153">
        <v>0</v>
      </c>
      <c r="E48" s="153">
        <v>46.94</v>
      </c>
      <c r="F48" s="153">
        <v>47.341740000000001</v>
      </c>
      <c r="G48" s="153">
        <v>310.89</v>
      </c>
      <c r="H48" s="153">
        <v>28.74</v>
      </c>
      <c r="I48" s="153">
        <v>3.2090000000000001</v>
      </c>
      <c r="J48" s="153">
        <v>467.12074000000001</v>
      </c>
    </row>
    <row r="49" spans="1:10" ht="24" customHeight="1" x14ac:dyDescent="0.3">
      <c r="A49" s="16" t="s">
        <v>55</v>
      </c>
      <c r="B49" s="16" t="s">
        <v>802</v>
      </c>
      <c r="C49" s="154">
        <v>30</v>
      </c>
      <c r="D49" s="154">
        <v>0</v>
      </c>
      <c r="E49" s="154">
        <v>48.15</v>
      </c>
      <c r="F49" s="154">
        <v>47.341740000000001</v>
      </c>
      <c r="G49" s="154">
        <v>298.02</v>
      </c>
      <c r="H49" s="154">
        <v>28.74</v>
      </c>
      <c r="I49" s="154">
        <v>3.2090000000000001</v>
      </c>
      <c r="J49" s="154">
        <v>455.46073999999999</v>
      </c>
    </row>
    <row r="50" spans="1:10" ht="24" customHeight="1" x14ac:dyDescent="0.3">
      <c r="A50" s="16" t="s">
        <v>55</v>
      </c>
      <c r="B50" s="16" t="s">
        <v>803</v>
      </c>
      <c r="C50" s="154">
        <v>31</v>
      </c>
      <c r="D50" s="154">
        <v>0</v>
      </c>
      <c r="E50" s="154">
        <v>44.89</v>
      </c>
      <c r="F50" s="154">
        <v>47.341740000000001</v>
      </c>
      <c r="G50" s="154">
        <v>292.31</v>
      </c>
      <c r="H50" s="154">
        <v>28.74</v>
      </c>
      <c r="I50" s="154">
        <v>3.2090000000000001</v>
      </c>
      <c r="J50" s="154">
        <v>447.49074000000002</v>
      </c>
    </row>
    <row r="51" spans="1:10" ht="24" customHeight="1" x14ac:dyDescent="0.3">
      <c r="A51" s="16" t="s">
        <v>55</v>
      </c>
      <c r="B51" s="16" t="s">
        <v>804</v>
      </c>
      <c r="C51" s="154">
        <v>31</v>
      </c>
      <c r="D51" s="154">
        <v>0</v>
      </c>
      <c r="E51" s="154">
        <v>41.54</v>
      </c>
      <c r="F51" s="154">
        <v>47.341740000000001</v>
      </c>
      <c r="G51" s="154">
        <v>309.02</v>
      </c>
      <c r="H51" s="154">
        <v>28.74</v>
      </c>
      <c r="I51" s="154">
        <v>3.2090000000000001</v>
      </c>
      <c r="J51" s="154">
        <v>460.85073999999997</v>
      </c>
    </row>
    <row r="52" spans="1:10" ht="24" customHeight="1" x14ac:dyDescent="0.3">
      <c r="A52" s="16" t="s">
        <v>55</v>
      </c>
      <c r="B52" s="16" t="s">
        <v>805</v>
      </c>
      <c r="C52" s="154">
        <v>30</v>
      </c>
      <c r="D52" s="154">
        <v>0</v>
      </c>
      <c r="E52" s="154">
        <v>24.96</v>
      </c>
      <c r="F52" s="154">
        <v>47.341740000000001</v>
      </c>
      <c r="G52" s="154">
        <v>306.83999999999997</v>
      </c>
      <c r="H52" s="154">
        <v>28.74</v>
      </c>
      <c r="I52" s="154">
        <v>3.2090000000000001</v>
      </c>
      <c r="J52" s="154">
        <v>441.09073999999998</v>
      </c>
    </row>
    <row r="53" spans="1:10" ht="24" customHeight="1" x14ac:dyDescent="0.3">
      <c r="A53" s="16" t="s">
        <v>55</v>
      </c>
      <c r="B53" s="16" t="s">
        <v>806</v>
      </c>
      <c r="C53" s="154">
        <v>30</v>
      </c>
      <c r="D53" s="154">
        <v>0</v>
      </c>
      <c r="E53" s="154">
        <v>29.33</v>
      </c>
      <c r="F53" s="154">
        <v>47.341740000000001</v>
      </c>
      <c r="G53" s="154">
        <v>300.62</v>
      </c>
      <c r="H53" s="154">
        <v>28.74</v>
      </c>
      <c r="I53" s="154">
        <v>3.2090000000000001</v>
      </c>
      <c r="J53" s="154">
        <v>439.24074000000002</v>
      </c>
    </row>
    <row r="54" spans="1:10" ht="24" customHeight="1" x14ac:dyDescent="0.3">
      <c r="A54" s="16" t="s">
        <v>55</v>
      </c>
      <c r="B54" s="16" t="s">
        <v>807</v>
      </c>
      <c r="C54" s="154">
        <v>32</v>
      </c>
      <c r="D54" s="154">
        <v>0</v>
      </c>
      <c r="E54" s="154">
        <v>30.92</v>
      </c>
      <c r="F54" s="154">
        <v>47.341740000000001</v>
      </c>
      <c r="G54" s="154">
        <v>294.25</v>
      </c>
      <c r="H54" s="154">
        <v>28.74</v>
      </c>
      <c r="I54" s="154">
        <v>3.2090000000000001</v>
      </c>
      <c r="J54" s="154">
        <v>436.46073999999999</v>
      </c>
    </row>
    <row r="55" spans="1:10" ht="24" customHeight="1" x14ac:dyDescent="0.3">
      <c r="A55" s="18" t="s">
        <v>808</v>
      </c>
      <c r="B55" s="18" t="s">
        <v>56</v>
      </c>
      <c r="C55" s="155">
        <v>32</v>
      </c>
      <c r="D55" s="155">
        <v>0</v>
      </c>
      <c r="E55" s="155">
        <v>34.4</v>
      </c>
      <c r="F55" s="155">
        <v>47.341740000000001</v>
      </c>
      <c r="G55" s="155">
        <v>291.76</v>
      </c>
      <c r="H55" s="155">
        <v>28.74</v>
      </c>
      <c r="I55" s="155">
        <v>3.2090000000000001</v>
      </c>
      <c r="J55" s="155">
        <v>437.45074</v>
      </c>
    </row>
    <row r="56" spans="1:10" ht="15.6" x14ac:dyDescent="0.3">
      <c r="A56" s="201" t="s">
        <v>1029</v>
      </c>
      <c r="B56" s="202"/>
      <c r="C56" s="157">
        <v>683</v>
      </c>
      <c r="D56" s="157">
        <v>0</v>
      </c>
      <c r="E56" s="157">
        <v>1192.52</v>
      </c>
      <c r="F56" s="157">
        <v>1386.8620800000001</v>
      </c>
      <c r="G56" s="157">
        <v>7233.7349999999997</v>
      </c>
      <c r="H56" s="157">
        <v>689.76</v>
      </c>
      <c r="I56" s="157">
        <v>77.016000000000005</v>
      </c>
      <c r="J56" s="157">
        <v>11262.89308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1686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1688</v>
      </c>
      <c r="B6" s="227"/>
      <c r="C6" s="159" t="s">
        <v>1689</v>
      </c>
      <c r="D6" s="159" t="s">
        <v>1690</v>
      </c>
      <c r="E6" s="159" t="s">
        <v>1691</v>
      </c>
      <c r="F6" s="159" t="s">
        <v>1692</v>
      </c>
      <c r="G6" s="159" t="s">
        <v>1693</v>
      </c>
      <c r="H6" s="159" t="s">
        <v>1694</v>
      </c>
      <c r="I6" s="159" t="s">
        <v>1695</v>
      </c>
      <c r="J6" s="159" t="s">
        <v>1696</v>
      </c>
      <c r="K6" s="159" t="s">
        <v>1697</v>
      </c>
      <c r="L6" s="159" t="s">
        <v>1698</v>
      </c>
      <c r="M6" s="159" t="s">
        <v>1699</v>
      </c>
      <c r="N6" s="159" t="s">
        <v>1700</v>
      </c>
      <c r="O6" s="159" t="s">
        <v>1701</v>
      </c>
      <c r="P6" s="159" t="s">
        <v>1702</v>
      </c>
      <c r="Q6" s="159" t="s">
        <v>1703</v>
      </c>
      <c r="R6" s="159" t="s">
        <v>1704</v>
      </c>
      <c r="S6" s="159" t="s">
        <v>1705</v>
      </c>
      <c r="T6" s="159" t="s">
        <v>1706</v>
      </c>
      <c r="U6" s="159" t="s">
        <v>1707</v>
      </c>
      <c r="V6" s="159" t="s">
        <v>1708</v>
      </c>
      <c r="W6" s="159" t="s">
        <v>1709</v>
      </c>
      <c r="X6" s="159" t="s">
        <v>1710</v>
      </c>
      <c r="Y6" s="159" t="s">
        <v>1711</v>
      </c>
      <c r="Z6" s="159" t="s">
        <v>1712</v>
      </c>
      <c r="AA6" s="159" t="s">
        <v>1713</v>
      </c>
      <c r="AB6" s="159" t="s">
        <v>1714</v>
      </c>
      <c r="AC6" s="159" t="s">
        <v>1715</v>
      </c>
      <c r="AD6" s="159" t="s">
        <v>1716</v>
      </c>
      <c r="AE6" s="159" t="s">
        <v>1717</v>
      </c>
      <c r="AF6" s="159" t="s">
        <v>1718</v>
      </c>
      <c r="AG6" s="159" t="s">
        <v>1719</v>
      </c>
      <c r="AH6" s="159" t="s">
        <v>1720</v>
      </c>
      <c r="AI6" s="159" t="s">
        <v>1721</v>
      </c>
      <c r="AJ6" s="159" t="s">
        <v>1722</v>
      </c>
      <c r="AK6" s="159" t="s">
        <v>1723</v>
      </c>
      <c r="AL6" s="159" t="s">
        <v>1724</v>
      </c>
      <c r="AM6" s="159" t="s">
        <v>1725</v>
      </c>
      <c r="AN6" s="159" t="s">
        <v>1726</v>
      </c>
      <c r="AO6" s="159" t="s">
        <v>1727</v>
      </c>
      <c r="AP6" s="159" t="s">
        <v>1728</v>
      </c>
      <c r="AQ6" s="159" t="s">
        <v>1729</v>
      </c>
      <c r="AR6" s="159" t="s">
        <v>1730</v>
      </c>
      <c r="AS6" s="159" t="s">
        <v>1731</v>
      </c>
      <c r="AT6" s="159" t="s">
        <v>1732</v>
      </c>
      <c r="AU6" s="159" t="s">
        <v>1733</v>
      </c>
      <c r="AV6" s="159" t="s">
        <v>1734</v>
      </c>
      <c r="AW6" s="159" t="s">
        <v>1735</v>
      </c>
      <c r="AX6" s="159" t="s">
        <v>1736</v>
      </c>
      <c r="AY6" s="159" t="s">
        <v>1737</v>
      </c>
      <c r="AZ6" s="159" t="s">
        <v>1738</v>
      </c>
      <c r="BA6" s="159" t="s">
        <v>1739</v>
      </c>
      <c r="BB6" s="159" t="s">
        <v>1740</v>
      </c>
      <c r="BC6" s="159" t="s">
        <v>1741</v>
      </c>
      <c r="BD6" s="159" t="s">
        <v>1742</v>
      </c>
      <c r="BE6" s="159" t="s">
        <v>1743</v>
      </c>
      <c r="BF6" s="159" t="s">
        <v>1744</v>
      </c>
      <c r="BG6" s="159" t="s">
        <v>1745</v>
      </c>
      <c r="BH6" s="159" t="s">
        <v>1746</v>
      </c>
      <c r="BI6" s="159" t="s">
        <v>1747</v>
      </c>
      <c r="BJ6" s="159" t="s">
        <v>1748</v>
      </c>
      <c r="BK6" s="159" t="s">
        <v>1749</v>
      </c>
      <c r="BL6" s="159" t="s">
        <v>1750</v>
      </c>
      <c r="BM6" s="159" t="s">
        <v>1751</v>
      </c>
      <c r="BN6" s="159" t="s">
        <v>1752</v>
      </c>
      <c r="BO6" s="159" t="s">
        <v>1753</v>
      </c>
      <c r="BP6" s="159" t="s">
        <v>1754</v>
      </c>
      <c r="BQ6" s="159" t="s">
        <v>1755</v>
      </c>
      <c r="BR6" s="159" t="s">
        <v>1756</v>
      </c>
      <c r="BS6" s="159" t="s">
        <v>1757</v>
      </c>
      <c r="BT6" s="159" t="s">
        <v>1758</v>
      </c>
      <c r="BU6" s="159" t="s">
        <v>1759</v>
      </c>
      <c r="BV6" s="159" t="s">
        <v>1760</v>
      </c>
      <c r="BW6" s="159" t="s">
        <v>1761</v>
      </c>
      <c r="BX6" s="159" t="s">
        <v>1762</v>
      </c>
      <c r="BY6" s="159" t="s">
        <v>1763</v>
      </c>
      <c r="BZ6" s="159" t="s">
        <v>1764</v>
      </c>
      <c r="CA6" s="159" t="s">
        <v>1765</v>
      </c>
      <c r="CB6" s="159" t="s">
        <v>1766</v>
      </c>
      <c r="CC6" s="159" t="s">
        <v>1767</v>
      </c>
      <c r="CD6" s="159" t="s">
        <v>1768</v>
      </c>
      <c r="CE6" s="159" t="s">
        <v>1769</v>
      </c>
      <c r="CF6" s="159" t="s">
        <v>1770</v>
      </c>
      <c r="CG6" s="159" t="s">
        <v>1771</v>
      </c>
      <c r="CH6" s="159" t="s">
        <v>1772</v>
      </c>
      <c r="CI6" s="159" t="s">
        <v>1773</v>
      </c>
      <c r="CJ6" s="159" t="s">
        <v>1774</v>
      </c>
      <c r="CK6" s="159" t="s">
        <v>1775</v>
      </c>
      <c r="CL6" s="159" t="s">
        <v>1776</v>
      </c>
      <c r="CM6" s="159" t="s">
        <v>1777</v>
      </c>
      <c r="CN6" s="159" t="s">
        <v>1778</v>
      </c>
      <c r="CO6" s="159" t="s">
        <v>1779</v>
      </c>
      <c r="CP6" s="159" t="s">
        <v>1780</v>
      </c>
      <c r="CQ6" s="159" t="s">
        <v>1781</v>
      </c>
      <c r="CR6" s="159" t="s">
        <v>1782</v>
      </c>
      <c r="CS6" s="159" t="s">
        <v>1783</v>
      </c>
      <c r="CT6" s="159" t="s">
        <v>1784</v>
      </c>
      <c r="CU6" s="159" t="s">
        <v>1785</v>
      </c>
      <c r="CV6" s="159" t="s">
        <v>1786</v>
      </c>
      <c r="CW6" s="159" t="s">
        <v>1787</v>
      </c>
      <c r="CX6" s="159" t="s">
        <v>1788</v>
      </c>
      <c r="CY6" s="159" t="s">
        <v>1789</v>
      </c>
      <c r="CZ6" s="159" t="s">
        <v>1790</v>
      </c>
      <c r="DA6" s="159" t="s">
        <v>1791</v>
      </c>
      <c r="DB6" s="159" t="s">
        <v>1792</v>
      </c>
      <c r="DC6" s="159" t="s">
        <v>1793</v>
      </c>
      <c r="DD6" s="159" t="s">
        <v>1794</v>
      </c>
      <c r="DE6" s="159" t="s">
        <v>1795</v>
      </c>
      <c r="DF6" s="159" t="s">
        <v>1796</v>
      </c>
      <c r="DG6" s="159" t="s">
        <v>1797</v>
      </c>
      <c r="DH6" s="159" t="s">
        <v>1798</v>
      </c>
      <c r="DI6" s="159" t="s">
        <v>1799</v>
      </c>
      <c r="DJ6" s="159" t="s">
        <v>1800</v>
      </c>
      <c r="DK6" s="159" t="s">
        <v>1801</v>
      </c>
      <c r="DL6" s="159" t="s">
        <v>1802</v>
      </c>
      <c r="DM6" s="159" t="s">
        <v>1803</v>
      </c>
      <c r="DN6" s="159" t="s">
        <v>1804</v>
      </c>
      <c r="DO6" s="159" t="s">
        <v>1805</v>
      </c>
      <c r="DP6" s="159" t="s">
        <v>1806</v>
      </c>
      <c r="DQ6" s="159" t="s">
        <v>1807</v>
      </c>
      <c r="DR6" s="159" t="s">
        <v>1808</v>
      </c>
      <c r="DS6" s="159" t="s">
        <v>1809</v>
      </c>
      <c r="DT6" s="159" t="s">
        <v>1810</v>
      </c>
      <c r="DU6" s="159" t="s">
        <v>1811</v>
      </c>
      <c r="DV6" s="159" t="s">
        <v>1812</v>
      </c>
      <c r="DW6" s="159" t="s">
        <v>1813</v>
      </c>
      <c r="DX6" s="159" t="s">
        <v>1814</v>
      </c>
      <c r="DY6" s="159" t="s">
        <v>1815</v>
      </c>
      <c r="DZ6" s="159" t="s">
        <v>1816</v>
      </c>
      <c r="EA6" s="159" t="s">
        <v>1817</v>
      </c>
      <c r="EB6" s="159" t="s">
        <v>1818</v>
      </c>
      <c r="EC6" s="159" t="s">
        <v>1819</v>
      </c>
      <c r="ED6" s="159" t="s">
        <v>1820</v>
      </c>
      <c r="EE6" s="159" t="s">
        <v>1821</v>
      </c>
      <c r="EF6" s="159" t="s">
        <v>1822</v>
      </c>
      <c r="EG6" s="159" t="s">
        <v>1823</v>
      </c>
      <c r="EH6" s="159" t="s">
        <v>1824</v>
      </c>
      <c r="EI6" s="159" t="s">
        <v>1825</v>
      </c>
      <c r="EJ6" s="159" t="s">
        <v>1826</v>
      </c>
      <c r="EK6" s="159" t="s">
        <v>1827</v>
      </c>
      <c r="EL6" s="159" t="s">
        <v>1828</v>
      </c>
      <c r="EM6" s="159" t="s">
        <v>1829</v>
      </c>
      <c r="EN6" s="159" t="s">
        <v>1830</v>
      </c>
      <c r="EO6" s="159" t="s">
        <v>1831</v>
      </c>
      <c r="EP6" s="159" t="s">
        <v>1832</v>
      </c>
      <c r="EQ6" s="159" t="s">
        <v>1833</v>
      </c>
      <c r="ER6" s="159" t="s">
        <v>1834</v>
      </c>
      <c r="ES6" s="159" t="s">
        <v>1835</v>
      </c>
      <c r="ET6" s="159" t="s">
        <v>1836</v>
      </c>
      <c r="EU6" s="159" t="s">
        <v>1837</v>
      </c>
      <c r="EV6" s="159" t="s">
        <v>1838</v>
      </c>
      <c r="EW6" s="159" t="s">
        <v>1839</v>
      </c>
      <c r="EX6" s="159" t="s">
        <v>1840</v>
      </c>
      <c r="EY6" s="159" t="s">
        <v>1841</v>
      </c>
      <c r="EZ6" s="159" t="s">
        <v>1842</v>
      </c>
      <c r="FA6" s="159" t="s">
        <v>1843</v>
      </c>
      <c r="FB6" s="159" t="s">
        <v>1844</v>
      </c>
      <c r="FC6" s="159" t="s">
        <v>1845</v>
      </c>
      <c r="FD6" s="159" t="s">
        <v>1846</v>
      </c>
      <c r="FE6" s="159" t="s">
        <v>1847</v>
      </c>
      <c r="FF6" s="159" t="s">
        <v>1848</v>
      </c>
      <c r="FG6" s="159" t="s">
        <v>1849</v>
      </c>
      <c r="FH6" s="159" t="s">
        <v>1850</v>
      </c>
      <c r="FI6" s="159" t="s">
        <v>1851</v>
      </c>
      <c r="FJ6" s="159" t="s">
        <v>1852</v>
      </c>
      <c r="FK6" s="159" t="s">
        <v>1853</v>
      </c>
      <c r="FL6" s="159" t="s">
        <v>1854</v>
      </c>
      <c r="FM6" s="159" t="s">
        <v>1855</v>
      </c>
      <c r="FN6" s="159" t="s">
        <v>1856</v>
      </c>
      <c r="FO6" s="159" t="s">
        <v>1857</v>
      </c>
      <c r="FP6" s="159" t="s">
        <v>1858</v>
      </c>
      <c r="FQ6" s="159" t="s">
        <v>1859</v>
      </c>
      <c r="FR6" s="159" t="s">
        <v>1860</v>
      </c>
      <c r="FS6" s="159" t="s">
        <v>1861</v>
      </c>
      <c r="FT6" s="159" t="s">
        <v>1862</v>
      </c>
      <c r="FU6" s="159" t="s">
        <v>1863</v>
      </c>
      <c r="FV6" s="159" t="s">
        <v>1864</v>
      </c>
      <c r="FW6" s="159" t="s">
        <v>1865</v>
      </c>
      <c r="FX6" s="159" t="s">
        <v>1866</v>
      </c>
      <c r="FY6" s="159" t="s">
        <v>1867</v>
      </c>
      <c r="FZ6" s="159" t="s">
        <v>1868</v>
      </c>
      <c r="GA6" s="159" t="s">
        <v>1869</v>
      </c>
      <c r="GB6" s="159" t="s">
        <v>1870</v>
      </c>
      <c r="GC6" s="159" t="s">
        <v>1871</v>
      </c>
      <c r="GD6" s="159" t="s">
        <v>1872</v>
      </c>
      <c r="GE6" s="159" t="s">
        <v>1873</v>
      </c>
      <c r="GF6" s="159" t="s">
        <v>1874</v>
      </c>
      <c r="GG6" s="159" t="s">
        <v>1875</v>
      </c>
      <c r="GH6" s="159" t="s">
        <v>1876</v>
      </c>
      <c r="GI6" s="159" t="s">
        <v>1877</v>
      </c>
      <c r="GJ6" s="159" t="s">
        <v>1878</v>
      </c>
      <c r="GK6" s="159" t="s">
        <v>1879</v>
      </c>
      <c r="GL6" s="159" t="s">
        <v>1880</v>
      </c>
      <c r="GM6" s="159" t="s">
        <v>1881</v>
      </c>
      <c r="GN6" s="159" t="s">
        <v>1882</v>
      </c>
      <c r="GO6" s="159" t="s">
        <v>1883</v>
      </c>
      <c r="GP6" s="159" t="s">
        <v>1884</v>
      </c>
      <c r="GQ6" s="159" t="s">
        <v>1885</v>
      </c>
      <c r="GR6" s="159" t="s">
        <v>1886</v>
      </c>
      <c r="GS6" s="159" t="s">
        <v>1887</v>
      </c>
      <c r="GT6" s="159" t="s">
        <v>1888</v>
      </c>
      <c r="GU6" s="159" t="s">
        <v>1889</v>
      </c>
      <c r="GV6" s="159" t="s">
        <v>1890</v>
      </c>
      <c r="GW6" s="159" t="s">
        <v>1891</v>
      </c>
      <c r="GX6" s="159" t="s">
        <v>1892</v>
      </c>
      <c r="GY6" s="159" t="s">
        <v>1893</v>
      </c>
      <c r="GZ6" s="159" t="s">
        <v>1894</v>
      </c>
      <c r="HA6" s="159" t="s">
        <v>1895</v>
      </c>
      <c r="HB6" s="159" t="s">
        <v>1896</v>
      </c>
      <c r="HC6" s="159" t="s">
        <v>1897</v>
      </c>
      <c r="HD6" s="159" t="s">
        <v>1898</v>
      </c>
      <c r="HE6" s="159" t="s">
        <v>1899</v>
      </c>
      <c r="HF6" s="159" t="s">
        <v>1900</v>
      </c>
      <c r="HG6" s="159" t="s">
        <v>1901</v>
      </c>
      <c r="HH6" s="159" t="s">
        <v>1902</v>
      </c>
      <c r="HI6" s="159" t="s">
        <v>1903</v>
      </c>
      <c r="HJ6" s="159" t="s">
        <v>1904</v>
      </c>
      <c r="HK6" s="159" t="s">
        <v>1905</v>
      </c>
      <c r="HL6" s="159" t="s">
        <v>1906</v>
      </c>
      <c r="HM6" s="159" t="s">
        <v>1907</v>
      </c>
      <c r="HN6" s="159" t="s">
        <v>1908</v>
      </c>
      <c r="HO6" s="159" t="s">
        <v>1909</v>
      </c>
      <c r="HP6" s="159" t="s">
        <v>1910</v>
      </c>
      <c r="HQ6" s="159" t="s">
        <v>1911</v>
      </c>
      <c r="HR6" s="159" t="s">
        <v>1912</v>
      </c>
      <c r="HS6" s="159" t="s">
        <v>1913</v>
      </c>
      <c r="HT6" s="159" t="s">
        <v>1914</v>
      </c>
      <c r="HU6" s="159" t="s">
        <v>1915</v>
      </c>
      <c r="HV6" s="159" t="s">
        <v>1916</v>
      </c>
      <c r="HW6" s="159" t="s">
        <v>1917</v>
      </c>
      <c r="HX6" s="159" t="s">
        <v>1918</v>
      </c>
      <c r="HY6" s="159" t="s">
        <v>1919</v>
      </c>
      <c r="HZ6" s="159" t="s">
        <v>1920</v>
      </c>
      <c r="IA6" s="159" t="s">
        <v>1921</v>
      </c>
      <c r="IB6" s="159" t="s">
        <v>1922</v>
      </c>
      <c r="IC6" s="159" t="s">
        <v>1923</v>
      </c>
      <c r="ID6" s="159" t="s">
        <v>1924</v>
      </c>
      <c r="IE6" s="159" t="s">
        <v>1925</v>
      </c>
      <c r="IF6" s="159" t="s">
        <v>1926</v>
      </c>
      <c r="IG6" s="159" t="s">
        <v>1927</v>
      </c>
      <c r="IH6" s="159" t="s">
        <v>1928</v>
      </c>
      <c r="II6" s="159" t="s">
        <v>1929</v>
      </c>
      <c r="IJ6" s="159" t="s">
        <v>1930</v>
      </c>
      <c r="IK6" s="159" t="s">
        <v>1931</v>
      </c>
      <c r="IL6" s="159" t="s">
        <v>1932</v>
      </c>
      <c r="IM6" s="159" t="s">
        <v>1933</v>
      </c>
      <c r="IN6" s="159" t="s">
        <v>1934</v>
      </c>
      <c r="IO6" s="159" t="s">
        <v>1935</v>
      </c>
      <c r="IP6" s="159" t="s">
        <v>1936</v>
      </c>
      <c r="IQ6" s="159" t="s">
        <v>1937</v>
      </c>
      <c r="IR6" s="159" t="s">
        <v>1938</v>
      </c>
      <c r="IS6" s="159" t="s">
        <v>1939</v>
      </c>
      <c r="IT6" s="159" t="s">
        <v>1940</v>
      </c>
      <c r="IU6" s="159" t="s">
        <v>1941</v>
      </c>
      <c r="IV6" s="159" t="s">
        <v>1942</v>
      </c>
      <c r="IW6" s="159" t="s">
        <v>1943</v>
      </c>
      <c r="IX6" s="159" t="s">
        <v>1944</v>
      </c>
      <c r="IY6" s="159" t="s">
        <v>1945</v>
      </c>
      <c r="IZ6" s="159" t="s">
        <v>1946</v>
      </c>
      <c r="JA6" s="159" t="s">
        <v>1947</v>
      </c>
      <c r="JB6" s="159" t="s">
        <v>1948</v>
      </c>
      <c r="JC6" s="159" t="s">
        <v>1949</v>
      </c>
      <c r="JD6" s="159" t="s">
        <v>1950</v>
      </c>
      <c r="JE6" s="159" t="s">
        <v>1951</v>
      </c>
      <c r="JF6" s="159" t="s">
        <v>1952</v>
      </c>
      <c r="JG6" s="159" t="s">
        <v>1953</v>
      </c>
      <c r="JH6" s="159" t="s">
        <v>1954</v>
      </c>
      <c r="JI6" s="159" t="s">
        <v>1955</v>
      </c>
      <c r="JJ6" s="159" t="s">
        <v>1956</v>
      </c>
      <c r="JK6" s="159" t="s">
        <v>1957</v>
      </c>
      <c r="JL6" s="159" t="s">
        <v>1958</v>
      </c>
      <c r="JM6" s="159" t="s">
        <v>1959</v>
      </c>
      <c r="JN6" s="159" t="s">
        <v>1960</v>
      </c>
      <c r="JO6" s="159" t="s">
        <v>1961</v>
      </c>
      <c r="JP6" s="159" t="s">
        <v>1962</v>
      </c>
      <c r="JQ6" s="159" t="s">
        <v>1963</v>
      </c>
      <c r="JR6" s="159" t="s">
        <v>1964</v>
      </c>
      <c r="JS6" s="159" t="s">
        <v>1965</v>
      </c>
      <c r="JT6" s="159" t="s">
        <v>1966</v>
      </c>
      <c r="JU6" s="159" t="s">
        <v>1967</v>
      </c>
      <c r="JV6" s="159" t="s">
        <v>1968</v>
      </c>
      <c r="JW6" s="159" t="s">
        <v>1969</v>
      </c>
      <c r="JX6" s="159" t="s">
        <v>1970</v>
      </c>
      <c r="JY6" s="159" t="s">
        <v>1971</v>
      </c>
      <c r="JZ6" s="159" t="s">
        <v>1972</v>
      </c>
      <c r="KA6" s="159" t="s">
        <v>1973</v>
      </c>
      <c r="KB6" s="159" t="s">
        <v>1974</v>
      </c>
      <c r="KC6" s="159" t="s">
        <v>1975</v>
      </c>
      <c r="KD6" s="159" t="s">
        <v>1976</v>
      </c>
      <c r="KE6" s="159" t="s">
        <v>1977</v>
      </c>
      <c r="KF6" s="159" t="s">
        <v>1978</v>
      </c>
      <c r="KG6" s="159" t="s">
        <v>1979</v>
      </c>
      <c r="KH6" s="159" t="s">
        <v>1980</v>
      </c>
      <c r="KI6" s="159" t="s">
        <v>1981</v>
      </c>
    </row>
    <row r="7" spans="1:295" ht="27" customHeight="1" x14ac:dyDescent="0.3">
      <c r="A7" s="227" t="s">
        <v>17</v>
      </c>
      <c r="B7" s="227"/>
      <c r="C7" s="228" t="s">
        <v>1982</v>
      </c>
      <c r="D7" s="228"/>
      <c r="E7" s="228"/>
      <c r="F7" s="228" t="s">
        <v>1983</v>
      </c>
      <c r="G7" s="228" t="s">
        <v>1984</v>
      </c>
      <c r="H7" s="228"/>
      <c r="I7" s="228"/>
      <c r="J7" s="228"/>
      <c r="K7" s="228" t="s">
        <v>1985</v>
      </c>
      <c r="L7" s="228"/>
      <c r="M7" s="228"/>
      <c r="N7" s="228" t="s">
        <v>1986</v>
      </c>
      <c r="O7" s="228" t="s">
        <v>1987</v>
      </c>
      <c r="P7" s="228"/>
      <c r="Q7" s="228" t="s">
        <v>1988</v>
      </c>
      <c r="R7" s="228"/>
      <c r="S7" s="228" t="s">
        <v>1989</v>
      </c>
      <c r="T7" s="228"/>
      <c r="U7" s="228" t="s">
        <v>1990</v>
      </c>
      <c r="V7" s="228"/>
      <c r="W7" s="228"/>
      <c r="X7" s="228" t="s">
        <v>1991</v>
      </c>
      <c r="Y7" s="228"/>
      <c r="Z7" s="228"/>
      <c r="AA7" s="228" t="s">
        <v>1992</v>
      </c>
      <c r="AB7" s="228"/>
      <c r="AC7" s="228"/>
      <c r="AD7" s="228"/>
      <c r="AE7" s="228"/>
      <c r="AF7" s="228"/>
      <c r="AG7" s="228"/>
      <c r="AH7" s="228"/>
      <c r="AI7" s="228"/>
      <c r="AJ7" s="228" t="s">
        <v>1993</v>
      </c>
      <c r="AK7" s="228"/>
      <c r="AL7" s="228"/>
      <c r="AM7" s="228" t="s">
        <v>1994</v>
      </c>
      <c r="AN7" s="228"/>
      <c r="AO7" s="228" t="s">
        <v>1995</v>
      </c>
      <c r="AP7" s="228"/>
      <c r="AQ7" s="228" t="s">
        <v>1996</v>
      </c>
      <c r="AR7" s="228"/>
      <c r="AS7" s="228"/>
      <c r="AT7" s="228" t="s">
        <v>1997</v>
      </c>
      <c r="AU7" s="228"/>
      <c r="AV7" s="228" t="s">
        <v>1998</v>
      </c>
      <c r="AW7" s="228"/>
      <c r="AX7" s="228" t="s">
        <v>1997</v>
      </c>
      <c r="AY7" s="228"/>
      <c r="AZ7" s="228"/>
      <c r="BA7" s="228" t="s">
        <v>1999</v>
      </c>
      <c r="BB7" s="228" t="s">
        <v>2000</v>
      </c>
      <c r="BC7" s="228" t="s">
        <v>2001</v>
      </c>
      <c r="BD7" s="228"/>
      <c r="BE7" s="228"/>
      <c r="BF7" s="228" t="s">
        <v>2002</v>
      </c>
      <c r="BG7" s="228"/>
      <c r="BH7" s="228"/>
      <c r="BI7" s="228"/>
      <c r="BJ7" s="228"/>
      <c r="BK7" s="228" t="s">
        <v>2003</v>
      </c>
      <c r="BL7" s="228" t="s">
        <v>2004</v>
      </c>
      <c r="BM7" s="228"/>
      <c r="BN7" s="228" t="s">
        <v>2005</v>
      </c>
      <c r="BO7" s="228"/>
      <c r="BP7" s="228"/>
      <c r="BQ7" s="228" t="s">
        <v>2006</v>
      </c>
      <c r="BR7" s="228"/>
      <c r="BS7" s="228"/>
      <c r="BT7" s="228"/>
      <c r="BU7" s="228" t="s">
        <v>2007</v>
      </c>
      <c r="BV7" s="228" t="s">
        <v>2008</v>
      </c>
      <c r="BW7" s="228" t="s">
        <v>2009</v>
      </c>
      <c r="BX7" s="228"/>
      <c r="BY7" s="228"/>
      <c r="BZ7" s="228"/>
      <c r="CA7" s="228" t="s">
        <v>2010</v>
      </c>
      <c r="CB7" s="228"/>
      <c r="CC7" s="228"/>
      <c r="CD7" s="228"/>
      <c r="CE7" s="228"/>
      <c r="CF7" s="228" t="s">
        <v>2011</v>
      </c>
      <c r="CG7" s="228"/>
      <c r="CH7" s="228"/>
      <c r="CI7" s="228"/>
      <c r="CJ7" s="228" t="s">
        <v>2012</v>
      </c>
      <c r="CK7" s="228"/>
      <c r="CL7" s="228" t="s">
        <v>2013</v>
      </c>
      <c r="CM7" s="228"/>
      <c r="CN7" s="228" t="s">
        <v>2014</v>
      </c>
      <c r="CO7" s="228" t="s">
        <v>2015</v>
      </c>
      <c r="CP7" s="228"/>
      <c r="CQ7" s="228"/>
      <c r="CR7" s="228" t="s">
        <v>2016</v>
      </c>
      <c r="CS7" s="228"/>
      <c r="CT7" s="228"/>
      <c r="CU7" s="228"/>
      <c r="CV7" s="228"/>
      <c r="CW7" s="228" t="s">
        <v>2017</v>
      </c>
      <c r="CX7" s="228" t="s">
        <v>2018</v>
      </c>
      <c r="CY7" s="228"/>
      <c r="CZ7" s="228"/>
      <c r="DA7" s="228"/>
      <c r="DB7" s="228"/>
      <c r="DC7" s="228"/>
      <c r="DD7" s="228" t="s">
        <v>2019</v>
      </c>
      <c r="DE7" s="228"/>
      <c r="DF7" s="228"/>
      <c r="DG7" s="228" t="s">
        <v>2020</v>
      </c>
      <c r="DH7" s="228"/>
      <c r="DI7" s="228" t="s">
        <v>2021</v>
      </c>
      <c r="DJ7" s="228"/>
      <c r="DK7" s="228" t="s">
        <v>2022</v>
      </c>
      <c r="DL7" s="228" t="s">
        <v>2023</v>
      </c>
      <c r="DM7" s="228"/>
      <c r="DN7" s="228"/>
      <c r="DO7" s="228"/>
      <c r="DP7" s="228"/>
      <c r="DQ7" s="228" t="s">
        <v>2024</v>
      </c>
      <c r="DR7" s="228" t="s">
        <v>2025</v>
      </c>
      <c r="DS7" s="228" t="s">
        <v>2026</v>
      </c>
      <c r="DT7" s="228"/>
      <c r="DU7" s="228"/>
      <c r="DV7" s="228"/>
      <c r="DW7" s="228"/>
      <c r="DX7" s="228"/>
      <c r="DY7" s="228"/>
      <c r="DZ7" s="228"/>
      <c r="EA7" s="228" t="s">
        <v>2027</v>
      </c>
      <c r="EB7" s="228" t="s">
        <v>2028</v>
      </c>
      <c r="EC7" s="228"/>
      <c r="ED7" s="228"/>
      <c r="EE7" s="228" t="s">
        <v>2027</v>
      </c>
      <c r="EF7" s="228"/>
      <c r="EG7" s="228" t="s">
        <v>2029</v>
      </c>
      <c r="EH7" s="228" t="s">
        <v>2030</v>
      </c>
      <c r="EI7" s="228"/>
      <c r="EJ7" s="228" t="s">
        <v>2031</v>
      </c>
      <c r="EK7" s="228"/>
      <c r="EL7" s="228"/>
      <c r="EM7" s="228"/>
      <c r="EN7" s="228"/>
      <c r="EO7" s="228"/>
      <c r="EP7" s="228"/>
      <c r="EQ7" s="228"/>
      <c r="ER7" s="228"/>
      <c r="ES7" s="228"/>
      <c r="ET7" s="228" t="s">
        <v>2032</v>
      </c>
      <c r="EU7" s="228" t="s">
        <v>2033</v>
      </c>
      <c r="EV7" s="228" t="s">
        <v>2034</v>
      </c>
      <c r="EW7" s="228" t="s">
        <v>2035</v>
      </c>
      <c r="EX7" s="228" t="s">
        <v>2036</v>
      </c>
      <c r="EY7" s="228" t="s">
        <v>2037</v>
      </c>
      <c r="EZ7" s="228" t="s">
        <v>2038</v>
      </c>
      <c r="FA7" s="228"/>
      <c r="FB7" s="228" t="s">
        <v>2039</v>
      </c>
      <c r="FC7" s="228"/>
      <c r="FD7" s="228" t="s">
        <v>2040</v>
      </c>
      <c r="FE7" s="228"/>
      <c r="FF7" s="228"/>
      <c r="FG7" s="228" t="s">
        <v>2041</v>
      </c>
      <c r="FH7" s="228"/>
      <c r="FI7" s="228"/>
      <c r="FJ7" s="228" t="s">
        <v>2042</v>
      </c>
      <c r="FK7" s="228"/>
      <c r="FL7" s="228"/>
      <c r="FM7" s="228" t="s">
        <v>2043</v>
      </c>
      <c r="FN7" s="228"/>
      <c r="FO7" s="228"/>
      <c r="FP7" s="228" t="s">
        <v>2044</v>
      </c>
      <c r="FQ7" s="228"/>
      <c r="FR7" s="228"/>
      <c r="FS7" s="228" t="s">
        <v>2045</v>
      </c>
      <c r="FT7" s="228" t="s">
        <v>2044</v>
      </c>
      <c r="FU7" s="228"/>
      <c r="FV7" s="228"/>
      <c r="FW7" s="228"/>
      <c r="FX7" s="228" t="s">
        <v>2046</v>
      </c>
      <c r="FY7" s="228" t="s">
        <v>2047</v>
      </c>
      <c r="FZ7" s="228" t="s">
        <v>2048</v>
      </c>
      <c r="GA7" s="228" t="s">
        <v>2049</v>
      </c>
      <c r="GB7" s="228" t="s">
        <v>2050</v>
      </c>
      <c r="GC7" s="228" t="s">
        <v>2051</v>
      </c>
      <c r="GD7" s="228"/>
      <c r="GE7" s="228" t="s">
        <v>2052</v>
      </c>
      <c r="GF7" s="228" t="s">
        <v>2053</v>
      </c>
      <c r="GG7" s="228" t="s">
        <v>2054</v>
      </c>
      <c r="GH7" s="228" t="s">
        <v>2055</v>
      </c>
      <c r="GI7" s="228" t="s">
        <v>2056</v>
      </c>
      <c r="GJ7" s="228"/>
      <c r="GK7" s="228" t="s">
        <v>2055</v>
      </c>
      <c r="GL7" s="228" t="s">
        <v>2057</v>
      </c>
      <c r="GM7" s="228"/>
      <c r="GN7" s="228" t="s">
        <v>2058</v>
      </c>
      <c r="GO7" s="228" t="s">
        <v>2059</v>
      </c>
      <c r="GP7" s="228" t="s">
        <v>2054</v>
      </c>
      <c r="GQ7" s="228"/>
      <c r="GR7" s="228" t="s">
        <v>2060</v>
      </c>
      <c r="GS7" s="228"/>
      <c r="GT7" s="228"/>
      <c r="GU7" s="228" t="s">
        <v>2061</v>
      </c>
      <c r="GV7" s="228" t="s">
        <v>2056</v>
      </c>
      <c r="GW7" s="228"/>
      <c r="GX7" s="228" t="s">
        <v>2062</v>
      </c>
      <c r="GY7" s="228" t="s">
        <v>2063</v>
      </c>
      <c r="GZ7" s="228"/>
      <c r="HA7" s="228" t="s">
        <v>2062</v>
      </c>
      <c r="HB7" s="228" t="s">
        <v>2064</v>
      </c>
      <c r="HC7" s="228"/>
      <c r="HD7" s="228" t="s">
        <v>2065</v>
      </c>
      <c r="HE7" s="228" t="s">
        <v>2066</v>
      </c>
      <c r="HF7" s="228" t="s">
        <v>2067</v>
      </c>
      <c r="HG7" s="228" t="s">
        <v>2068</v>
      </c>
      <c r="HH7" s="228" t="s">
        <v>2066</v>
      </c>
      <c r="HI7" s="228" t="s">
        <v>2069</v>
      </c>
      <c r="HJ7" s="228"/>
      <c r="HK7" s="228"/>
      <c r="HL7" s="228"/>
      <c r="HM7" s="228"/>
      <c r="HN7" s="228"/>
      <c r="HO7" s="228" t="s">
        <v>2070</v>
      </c>
      <c r="HP7" s="228"/>
      <c r="HQ7" s="228"/>
      <c r="HR7" s="228"/>
      <c r="HS7" s="228"/>
      <c r="HT7" s="228"/>
      <c r="HU7" s="228"/>
      <c r="HV7" s="228"/>
      <c r="HW7" s="228"/>
      <c r="HX7" s="228"/>
      <c r="HY7" s="228" t="s">
        <v>2071</v>
      </c>
      <c r="HZ7" s="228"/>
      <c r="IA7" s="228" t="s">
        <v>2072</v>
      </c>
      <c r="IB7" s="228"/>
      <c r="IC7" s="228"/>
      <c r="ID7" s="228"/>
      <c r="IE7" s="228"/>
      <c r="IF7" s="228"/>
      <c r="IG7" s="228"/>
      <c r="IH7" s="228"/>
      <c r="II7" s="228"/>
      <c r="IJ7" s="228" t="s">
        <v>2073</v>
      </c>
      <c r="IK7" s="228"/>
      <c r="IL7" s="228"/>
      <c r="IM7" s="228"/>
      <c r="IN7" s="228"/>
      <c r="IO7" s="228" t="s">
        <v>2074</v>
      </c>
      <c r="IP7" s="228"/>
      <c r="IQ7" s="228" t="s">
        <v>2075</v>
      </c>
      <c r="IR7" s="228"/>
      <c r="IS7" s="228" t="s">
        <v>2076</v>
      </c>
      <c r="IT7" s="228"/>
      <c r="IU7" s="228"/>
      <c r="IV7" s="228"/>
      <c r="IW7" s="228" t="s">
        <v>2077</v>
      </c>
      <c r="IX7" s="228"/>
      <c r="IY7" s="228" t="s">
        <v>2078</v>
      </c>
      <c r="IZ7" s="228" t="s">
        <v>2079</v>
      </c>
      <c r="JA7" s="228" t="s">
        <v>2080</v>
      </c>
      <c r="JB7" s="228" t="s">
        <v>2081</v>
      </c>
      <c r="JC7" s="228"/>
      <c r="JD7" s="228" t="s">
        <v>2082</v>
      </c>
      <c r="JE7" s="228"/>
      <c r="JF7" s="228" t="s">
        <v>2083</v>
      </c>
      <c r="JG7" s="228"/>
      <c r="JH7" s="228"/>
      <c r="JI7" s="228" t="s">
        <v>2084</v>
      </c>
      <c r="JJ7" s="228"/>
      <c r="JK7" s="228"/>
      <c r="JL7" s="228"/>
      <c r="JM7" s="228"/>
      <c r="JN7" s="228"/>
      <c r="JO7" s="228" t="s">
        <v>2085</v>
      </c>
      <c r="JP7" s="228"/>
      <c r="JQ7" s="228" t="s">
        <v>2086</v>
      </c>
      <c r="JR7" s="228"/>
      <c r="JS7" s="228"/>
      <c r="JT7" s="228" t="s">
        <v>2087</v>
      </c>
      <c r="JU7" s="228" t="s">
        <v>2088</v>
      </c>
      <c r="JV7" s="228" t="s">
        <v>2089</v>
      </c>
      <c r="JW7" s="228" t="s">
        <v>2072</v>
      </c>
      <c r="JX7" s="228" t="s">
        <v>2090</v>
      </c>
      <c r="JY7" s="228" t="s">
        <v>2091</v>
      </c>
      <c r="JZ7" s="228" t="s">
        <v>2092</v>
      </c>
      <c r="KA7" s="228"/>
      <c r="KB7" s="228"/>
      <c r="KC7" s="228" t="s">
        <v>2093</v>
      </c>
      <c r="KD7" s="228"/>
      <c r="KE7" s="228"/>
      <c r="KF7" s="228" t="s">
        <v>2088</v>
      </c>
      <c r="KG7" s="228" t="s">
        <v>2094</v>
      </c>
      <c r="KH7" s="228" t="s">
        <v>2095</v>
      </c>
      <c r="KI7" s="228"/>
    </row>
    <row r="8" spans="1:295" ht="27" customHeight="1" x14ac:dyDescent="0.3">
      <c r="A8" s="158" t="s">
        <v>51</v>
      </c>
      <c r="B8" s="158" t="s">
        <v>532</v>
      </c>
      <c r="C8" s="159" t="s">
        <v>379</v>
      </c>
      <c r="D8" s="159" t="s">
        <v>2096</v>
      </c>
      <c r="E8" s="159" t="s">
        <v>2097</v>
      </c>
      <c r="F8" s="159" t="s">
        <v>2098</v>
      </c>
      <c r="G8" s="159" t="s">
        <v>2099</v>
      </c>
      <c r="H8" s="159" t="s">
        <v>412</v>
      </c>
      <c r="I8" s="159" t="s">
        <v>2100</v>
      </c>
      <c r="J8" s="159" t="s">
        <v>2101</v>
      </c>
      <c r="K8" s="159" t="s">
        <v>2102</v>
      </c>
      <c r="L8" s="159" t="s">
        <v>2103</v>
      </c>
      <c r="M8" s="159" t="s">
        <v>388</v>
      </c>
      <c r="N8" s="159" t="s">
        <v>2104</v>
      </c>
      <c r="O8" s="160" t="s">
        <v>2105</v>
      </c>
      <c r="P8" s="159" t="s">
        <v>2106</v>
      </c>
      <c r="Q8" s="159" t="s">
        <v>2107</v>
      </c>
      <c r="R8" s="159" t="s">
        <v>2106</v>
      </c>
      <c r="S8" s="159" t="s">
        <v>2108</v>
      </c>
      <c r="T8" s="159" t="s">
        <v>2101</v>
      </c>
      <c r="U8" s="159" t="s">
        <v>2109</v>
      </c>
      <c r="V8" s="159" t="s">
        <v>2110</v>
      </c>
      <c r="W8" s="159" t="s">
        <v>2111</v>
      </c>
      <c r="X8" s="159" t="s">
        <v>2112</v>
      </c>
      <c r="Y8" s="159" t="s">
        <v>2113</v>
      </c>
      <c r="Z8" s="159" t="s">
        <v>2114</v>
      </c>
      <c r="AA8" s="159" t="s">
        <v>2115</v>
      </c>
      <c r="AB8" s="159" t="s">
        <v>2116</v>
      </c>
      <c r="AC8" s="159" t="s">
        <v>2117</v>
      </c>
      <c r="AD8" s="159" t="s">
        <v>2118</v>
      </c>
      <c r="AE8" s="159" t="s">
        <v>2119</v>
      </c>
      <c r="AF8" s="159" t="s">
        <v>2104</v>
      </c>
      <c r="AG8" s="159" t="s">
        <v>2105</v>
      </c>
      <c r="AH8" s="159" t="s">
        <v>2120</v>
      </c>
      <c r="AI8" s="159" t="s">
        <v>2121</v>
      </c>
      <c r="AJ8" s="160" t="s">
        <v>2122</v>
      </c>
      <c r="AK8" s="160" t="s">
        <v>2123</v>
      </c>
      <c r="AL8" s="159" t="s">
        <v>2124</v>
      </c>
      <c r="AM8" s="159" t="s">
        <v>2122</v>
      </c>
      <c r="AN8" s="159" t="s">
        <v>2123</v>
      </c>
      <c r="AO8" s="159" t="s">
        <v>2125</v>
      </c>
      <c r="AP8" s="159" t="s">
        <v>2126</v>
      </c>
      <c r="AQ8" s="159" t="s">
        <v>2127</v>
      </c>
      <c r="AR8" s="159" t="s">
        <v>2128</v>
      </c>
      <c r="AS8" s="159" t="s">
        <v>2129</v>
      </c>
      <c r="AT8" s="160" t="s">
        <v>2130</v>
      </c>
      <c r="AU8" s="160" t="s">
        <v>2131</v>
      </c>
      <c r="AV8" s="159" t="s">
        <v>2132</v>
      </c>
      <c r="AW8" s="159" t="s">
        <v>2133</v>
      </c>
      <c r="AX8" s="159" t="s">
        <v>2134</v>
      </c>
      <c r="AY8" s="159" t="s">
        <v>2135</v>
      </c>
      <c r="AZ8" s="159" t="s">
        <v>2136</v>
      </c>
      <c r="BA8" s="159" t="s">
        <v>2137</v>
      </c>
      <c r="BB8" s="160" t="s">
        <v>2138</v>
      </c>
      <c r="BC8" s="159" t="s">
        <v>46</v>
      </c>
      <c r="BD8" s="159" t="s">
        <v>2139</v>
      </c>
      <c r="BE8" s="159" t="s">
        <v>2140</v>
      </c>
      <c r="BF8" s="159" t="s">
        <v>2130</v>
      </c>
      <c r="BG8" s="159" t="s">
        <v>2131</v>
      </c>
      <c r="BH8" s="159" t="s">
        <v>2141</v>
      </c>
      <c r="BI8" s="159" t="s">
        <v>2142</v>
      </c>
      <c r="BJ8" s="159" t="s">
        <v>2143</v>
      </c>
      <c r="BK8" s="159" t="s">
        <v>2144</v>
      </c>
      <c r="BL8" s="159" t="s">
        <v>2145</v>
      </c>
      <c r="BM8" s="159" t="s">
        <v>2146</v>
      </c>
      <c r="BN8" s="159" t="s">
        <v>2138</v>
      </c>
      <c r="BO8" s="159" t="s">
        <v>2147</v>
      </c>
      <c r="BP8" s="159" t="s">
        <v>2148</v>
      </c>
      <c r="BQ8" s="159" t="s">
        <v>2149</v>
      </c>
      <c r="BR8" s="159" t="s">
        <v>2150</v>
      </c>
      <c r="BS8" s="159" t="s">
        <v>2151</v>
      </c>
      <c r="BT8" s="159" t="s">
        <v>2152</v>
      </c>
      <c r="BU8" s="159" t="s">
        <v>2152</v>
      </c>
      <c r="BV8" s="159" t="s">
        <v>2153</v>
      </c>
      <c r="BW8" s="159" t="s">
        <v>2154</v>
      </c>
      <c r="BX8" s="159" t="s">
        <v>2155</v>
      </c>
      <c r="BY8" s="159" t="s">
        <v>2156</v>
      </c>
      <c r="BZ8" s="159" t="s">
        <v>2157</v>
      </c>
      <c r="CA8" s="159" t="s">
        <v>2158</v>
      </c>
      <c r="CB8" s="159" t="s">
        <v>2159</v>
      </c>
      <c r="CC8" s="159" t="s">
        <v>2160</v>
      </c>
      <c r="CD8" s="159" t="s">
        <v>2161</v>
      </c>
      <c r="CE8" s="159" t="s">
        <v>2162</v>
      </c>
      <c r="CF8" s="159" t="s">
        <v>2163</v>
      </c>
      <c r="CG8" s="159" t="s">
        <v>2164</v>
      </c>
      <c r="CH8" s="159" t="s">
        <v>2165</v>
      </c>
      <c r="CI8" s="159" t="s">
        <v>2166</v>
      </c>
      <c r="CJ8" s="159" t="s">
        <v>2167</v>
      </c>
      <c r="CK8" s="159" t="s">
        <v>2168</v>
      </c>
      <c r="CL8" s="159" t="s">
        <v>2169</v>
      </c>
      <c r="CM8" s="159" t="s">
        <v>2170</v>
      </c>
      <c r="CN8" s="159" t="s">
        <v>2171</v>
      </c>
      <c r="CO8" s="159" t="s">
        <v>2172</v>
      </c>
      <c r="CP8" s="159" t="s">
        <v>2173</v>
      </c>
      <c r="CQ8" s="159" t="s">
        <v>2174</v>
      </c>
      <c r="CR8" s="159" t="s">
        <v>2175</v>
      </c>
      <c r="CS8" s="159" t="s">
        <v>2176</v>
      </c>
      <c r="CT8" s="159" t="s">
        <v>2177</v>
      </c>
      <c r="CU8" s="159" t="s">
        <v>2178</v>
      </c>
      <c r="CV8" s="159" t="s">
        <v>2179</v>
      </c>
      <c r="CW8" s="159" t="s">
        <v>2180</v>
      </c>
      <c r="CX8" s="159" t="s">
        <v>2181</v>
      </c>
      <c r="CY8" s="159" t="s">
        <v>339</v>
      </c>
      <c r="CZ8" s="159" t="s">
        <v>2182</v>
      </c>
      <c r="DA8" s="159" t="s">
        <v>2183</v>
      </c>
      <c r="DB8" s="159" t="s">
        <v>2184</v>
      </c>
      <c r="DC8" s="159" t="s">
        <v>2185</v>
      </c>
      <c r="DD8" s="159" t="s">
        <v>2165</v>
      </c>
      <c r="DE8" s="159" t="s">
        <v>2166</v>
      </c>
      <c r="DF8" s="159" t="s">
        <v>2186</v>
      </c>
      <c r="DG8" s="159" t="s">
        <v>2187</v>
      </c>
      <c r="DH8" s="159" t="s">
        <v>2188</v>
      </c>
      <c r="DI8" s="159" t="s">
        <v>2189</v>
      </c>
      <c r="DJ8" s="159" t="s">
        <v>2190</v>
      </c>
      <c r="DK8" s="159" t="s">
        <v>2191</v>
      </c>
      <c r="DL8" s="159" t="s">
        <v>339</v>
      </c>
      <c r="DM8" s="159" t="s">
        <v>2182</v>
      </c>
      <c r="DN8" s="159" t="s">
        <v>2183</v>
      </c>
      <c r="DO8" s="159" t="s">
        <v>2192</v>
      </c>
      <c r="DP8" s="159" t="s">
        <v>2193</v>
      </c>
      <c r="DQ8" s="159" t="s">
        <v>2194</v>
      </c>
      <c r="DR8" s="159" t="s">
        <v>2195</v>
      </c>
      <c r="DS8" s="159" t="s">
        <v>2196</v>
      </c>
      <c r="DT8" s="159" t="s">
        <v>2197</v>
      </c>
      <c r="DU8" s="159" t="s">
        <v>2181</v>
      </c>
      <c r="DV8" s="159" t="s">
        <v>339</v>
      </c>
      <c r="DW8" s="159" t="s">
        <v>2186</v>
      </c>
      <c r="DX8" s="159" t="s">
        <v>2195</v>
      </c>
      <c r="DY8" s="159" t="s">
        <v>26</v>
      </c>
      <c r="DZ8" s="159" t="s">
        <v>2198</v>
      </c>
      <c r="EA8" s="159" t="s">
        <v>2199</v>
      </c>
      <c r="EB8" s="159" t="s">
        <v>2200</v>
      </c>
      <c r="EC8" s="159" t="s">
        <v>2201</v>
      </c>
      <c r="ED8" s="159" t="s">
        <v>2202</v>
      </c>
      <c r="EE8" s="159" t="s">
        <v>2203</v>
      </c>
      <c r="EF8" s="159" t="s">
        <v>2204</v>
      </c>
      <c r="EG8" s="159" t="s">
        <v>2139</v>
      </c>
      <c r="EH8" s="159" t="s">
        <v>2149</v>
      </c>
      <c r="EI8" s="159" t="s">
        <v>2205</v>
      </c>
      <c r="EJ8" s="159" t="s">
        <v>2206</v>
      </c>
      <c r="EK8" s="159" t="s">
        <v>2207</v>
      </c>
      <c r="EL8" s="159" t="s">
        <v>2208</v>
      </c>
      <c r="EM8" s="159" t="s">
        <v>2209</v>
      </c>
      <c r="EN8" s="159" t="s">
        <v>2210</v>
      </c>
      <c r="EO8" s="159" t="s">
        <v>2211</v>
      </c>
      <c r="EP8" s="159" t="s">
        <v>2212</v>
      </c>
      <c r="EQ8" s="159" t="s">
        <v>2213</v>
      </c>
      <c r="ER8" s="159" t="s">
        <v>2214</v>
      </c>
      <c r="ES8" s="159" t="s">
        <v>2215</v>
      </c>
      <c r="ET8" s="159" t="s">
        <v>2216</v>
      </c>
      <c r="EU8" s="159" t="s">
        <v>2217</v>
      </c>
      <c r="EV8" s="159" t="s">
        <v>2218</v>
      </c>
      <c r="EW8" s="159" t="s">
        <v>2219</v>
      </c>
      <c r="EX8" s="159" t="s">
        <v>2220</v>
      </c>
      <c r="EY8" s="159" t="s">
        <v>2221</v>
      </c>
      <c r="EZ8" s="159" t="s">
        <v>2222</v>
      </c>
      <c r="FA8" s="159" t="s">
        <v>2223</v>
      </c>
      <c r="FB8" s="159" t="s">
        <v>2204</v>
      </c>
      <c r="FC8" s="159" t="s">
        <v>2209</v>
      </c>
      <c r="FD8" s="159" t="s">
        <v>2224</v>
      </c>
      <c r="FE8" s="159" t="s">
        <v>2225</v>
      </c>
      <c r="FF8" s="159" t="s">
        <v>2226</v>
      </c>
      <c r="FG8" s="159" t="s">
        <v>2227</v>
      </c>
      <c r="FH8" s="159" t="s">
        <v>2228</v>
      </c>
      <c r="FI8" s="159" t="s">
        <v>2229</v>
      </c>
      <c r="FJ8" s="159" t="s">
        <v>2158</v>
      </c>
      <c r="FK8" s="159" t="s">
        <v>2159</v>
      </c>
      <c r="FL8" s="159" t="s">
        <v>2230</v>
      </c>
      <c r="FM8" s="159" t="s">
        <v>26</v>
      </c>
      <c r="FN8" s="159" t="s">
        <v>2198</v>
      </c>
      <c r="FO8" s="159" t="s">
        <v>2231</v>
      </c>
      <c r="FP8" s="159" t="s">
        <v>2232</v>
      </c>
      <c r="FQ8" s="160" t="s">
        <v>2233</v>
      </c>
      <c r="FR8" s="159" t="s">
        <v>2234</v>
      </c>
      <c r="FS8" s="159" t="s">
        <v>2235</v>
      </c>
      <c r="FT8" s="159" t="s">
        <v>2236</v>
      </c>
      <c r="FU8" s="159" t="s">
        <v>2237</v>
      </c>
      <c r="FV8" s="159" t="s">
        <v>2238</v>
      </c>
      <c r="FW8" s="159" t="s">
        <v>2239</v>
      </c>
      <c r="FX8" s="159" t="s">
        <v>2240</v>
      </c>
      <c r="FY8" s="159" t="s">
        <v>2241</v>
      </c>
      <c r="FZ8" s="159" t="s">
        <v>2242</v>
      </c>
      <c r="GA8" s="159" t="s">
        <v>2206</v>
      </c>
      <c r="GB8" s="160" t="s">
        <v>2243</v>
      </c>
      <c r="GC8" s="159" t="s">
        <v>2232</v>
      </c>
      <c r="GD8" s="159" t="s">
        <v>2231</v>
      </c>
      <c r="GE8" s="159" t="s">
        <v>2244</v>
      </c>
      <c r="GF8" s="160" t="s">
        <v>2245</v>
      </c>
      <c r="GG8" s="159" t="s">
        <v>2246</v>
      </c>
      <c r="GH8" s="159" t="s">
        <v>2247</v>
      </c>
      <c r="GI8" s="159" t="s">
        <v>2181</v>
      </c>
      <c r="GJ8" s="159" t="s">
        <v>2248</v>
      </c>
      <c r="GK8" s="159" t="s">
        <v>2249</v>
      </c>
      <c r="GL8" s="159" t="s">
        <v>2250</v>
      </c>
      <c r="GM8" s="159" t="s">
        <v>2251</v>
      </c>
      <c r="GN8" s="159" t="s">
        <v>2252</v>
      </c>
      <c r="GO8" s="159" t="s">
        <v>2253</v>
      </c>
      <c r="GP8" s="159" t="s">
        <v>2254</v>
      </c>
      <c r="GQ8" s="160" t="s">
        <v>2253</v>
      </c>
      <c r="GR8" s="159" t="s">
        <v>2255</v>
      </c>
      <c r="GS8" s="159" t="s">
        <v>2256</v>
      </c>
      <c r="GT8" s="159" t="s">
        <v>2257</v>
      </c>
      <c r="GU8" s="159" t="s">
        <v>2258</v>
      </c>
      <c r="GV8" s="159" t="s">
        <v>33</v>
      </c>
      <c r="GW8" s="159" t="s">
        <v>2259</v>
      </c>
      <c r="GX8" s="159" t="s">
        <v>2260</v>
      </c>
      <c r="GY8" s="159" t="s">
        <v>2261</v>
      </c>
      <c r="GZ8" s="159" t="s">
        <v>2262</v>
      </c>
      <c r="HA8" s="159" t="s">
        <v>2263</v>
      </c>
      <c r="HB8" s="160" t="s">
        <v>2264</v>
      </c>
      <c r="HC8" s="160" t="s">
        <v>2265</v>
      </c>
      <c r="HD8" s="159" t="s">
        <v>2266</v>
      </c>
      <c r="HE8" s="159" t="s">
        <v>2266</v>
      </c>
      <c r="HF8" s="159" t="s">
        <v>500</v>
      </c>
      <c r="HG8" s="159" t="s">
        <v>500</v>
      </c>
      <c r="HH8" s="159" t="s">
        <v>2267</v>
      </c>
      <c r="HI8" s="160" t="s">
        <v>2264</v>
      </c>
      <c r="HJ8" s="160" t="s">
        <v>2265</v>
      </c>
      <c r="HK8" s="159" t="s">
        <v>2268</v>
      </c>
      <c r="HL8" s="159" t="s">
        <v>2269</v>
      </c>
      <c r="HM8" s="159" t="s">
        <v>2270</v>
      </c>
      <c r="HN8" s="159" t="s">
        <v>2271</v>
      </c>
      <c r="HO8" s="159" t="s">
        <v>2272</v>
      </c>
      <c r="HP8" s="159" t="s">
        <v>2273</v>
      </c>
      <c r="HQ8" s="159" t="s">
        <v>2274</v>
      </c>
      <c r="HR8" s="159" t="s">
        <v>2275</v>
      </c>
      <c r="HS8" s="159" t="s">
        <v>2276</v>
      </c>
      <c r="HT8" s="159" t="s">
        <v>2277</v>
      </c>
      <c r="HU8" s="159" t="s">
        <v>2278</v>
      </c>
      <c r="HV8" s="159" t="s">
        <v>2279</v>
      </c>
      <c r="HW8" s="159" t="s">
        <v>2280</v>
      </c>
      <c r="HX8" s="159" t="s">
        <v>2281</v>
      </c>
      <c r="HY8" s="159" t="s">
        <v>2282</v>
      </c>
      <c r="HZ8" s="159" t="s">
        <v>2283</v>
      </c>
      <c r="IA8" s="159" t="s">
        <v>2284</v>
      </c>
      <c r="IB8" s="159" t="s">
        <v>2285</v>
      </c>
      <c r="IC8" s="159" t="s">
        <v>2286</v>
      </c>
      <c r="ID8" s="159" t="s">
        <v>2287</v>
      </c>
      <c r="IE8" s="159" t="s">
        <v>2288</v>
      </c>
      <c r="IF8" s="159" t="s">
        <v>2274</v>
      </c>
      <c r="IG8" s="159" t="s">
        <v>2275</v>
      </c>
      <c r="IH8" s="159" t="s">
        <v>2289</v>
      </c>
      <c r="II8" s="159" t="s">
        <v>2290</v>
      </c>
      <c r="IJ8" s="159" t="s">
        <v>2267</v>
      </c>
      <c r="IK8" s="159" t="s">
        <v>2205</v>
      </c>
      <c r="IL8" s="160" t="s">
        <v>2291</v>
      </c>
      <c r="IM8" s="160" t="s">
        <v>2292</v>
      </c>
      <c r="IN8" s="159" t="s">
        <v>2293</v>
      </c>
      <c r="IO8" s="159" t="s">
        <v>2292</v>
      </c>
      <c r="IP8" s="159" t="s">
        <v>2294</v>
      </c>
      <c r="IQ8" s="159" t="s">
        <v>2295</v>
      </c>
      <c r="IR8" s="159" t="s">
        <v>2296</v>
      </c>
      <c r="IS8" s="160" t="s">
        <v>2294</v>
      </c>
      <c r="IT8" s="159" t="s">
        <v>2297</v>
      </c>
      <c r="IU8" s="159" t="s">
        <v>2298</v>
      </c>
      <c r="IV8" s="159" t="s">
        <v>2295</v>
      </c>
      <c r="IW8" s="160" t="s">
        <v>2291</v>
      </c>
      <c r="IX8" s="159" t="s">
        <v>2296</v>
      </c>
      <c r="IY8" s="159" t="s">
        <v>523</v>
      </c>
      <c r="IZ8" s="159" t="s">
        <v>523</v>
      </c>
      <c r="JA8" s="159" t="s">
        <v>2299</v>
      </c>
      <c r="JB8" s="159" t="s">
        <v>2300</v>
      </c>
      <c r="JC8" s="159" t="s">
        <v>2301</v>
      </c>
      <c r="JD8" s="159" t="s">
        <v>2302</v>
      </c>
      <c r="JE8" s="159" t="s">
        <v>2303</v>
      </c>
      <c r="JF8" s="159" t="s">
        <v>2301</v>
      </c>
      <c r="JG8" s="159" t="s">
        <v>2304</v>
      </c>
      <c r="JH8" s="159" t="s">
        <v>2305</v>
      </c>
      <c r="JI8" s="159" t="s">
        <v>2304</v>
      </c>
      <c r="JJ8" s="159" t="s">
        <v>2306</v>
      </c>
      <c r="JK8" s="159" t="s">
        <v>2307</v>
      </c>
      <c r="JL8" s="159" t="s">
        <v>2308</v>
      </c>
      <c r="JM8" s="159" t="s">
        <v>2309</v>
      </c>
      <c r="JN8" s="159" t="s">
        <v>2310</v>
      </c>
      <c r="JO8" s="159" t="s">
        <v>2311</v>
      </c>
      <c r="JP8" s="159" t="s">
        <v>2312</v>
      </c>
      <c r="JQ8" s="159" t="s">
        <v>2313</v>
      </c>
      <c r="JR8" s="159" t="s">
        <v>2314</v>
      </c>
      <c r="JS8" s="159" t="s">
        <v>2315</v>
      </c>
      <c r="JT8" s="159" t="s">
        <v>2316</v>
      </c>
      <c r="JU8" s="159" t="s">
        <v>2288</v>
      </c>
      <c r="JV8" s="159" t="s">
        <v>2317</v>
      </c>
      <c r="JW8" s="159" t="s">
        <v>2318</v>
      </c>
      <c r="JX8" s="159" t="s">
        <v>2319</v>
      </c>
      <c r="JY8" s="159" t="s">
        <v>2320</v>
      </c>
      <c r="JZ8" s="159" t="s">
        <v>2321</v>
      </c>
      <c r="KA8" s="159" t="s">
        <v>2268</v>
      </c>
      <c r="KB8" s="159" t="s">
        <v>2322</v>
      </c>
      <c r="KC8" s="159" t="s">
        <v>2321</v>
      </c>
      <c r="KD8" s="159" t="s">
        <v>2269</v>
      </c>
      <c r="KE8" s="159" t="s">
        <v>2323</v>
      </c>
      <c r="KF8" s="159" t="s">
        <v>2324</v>
      </c>
      <c r="KG8" s="159" t="s">
        <v>2324</v>
      </c>
      <c r="KH8" s="159" t="s">
        <v>502</v>
      </c>
      <c r="KI8" s="159" t="s">
        <v>2151</v>
      </c>
    </row>
    <row r="9" spans="1:295" ht="18" customHeight="1" x14ac:dyDescent="0.3">
      <c r="A9" s="161" t="s">
        <v>55</v>
      </c>
      <c r="B9" s="161" t="s">
        <v>761</v>
      </c>
      <c r="C9" s="162">
        <v>0</v>
      </c>
      <c r="D9" s="162">
        <v>14.775600000000001</v>
      </c>
      <c r="E9" s="162">
        <v>-17.038399999999999</v>
      </c>
      <c r="F9" s="162">
        <v>8.3927999999999994</v>
      </c>
      <c r="G9" s="162">
        <v>24.803000000000001</v>
      </c>
      <c r="H9" s="163"/>
      <c r="I9" s="162">
        <v>23.525300000000001</v>
      </c>
      <c r="J9" s="163"/>
      <c r="K9" s="162">
        <v>33.720100000000002</v>
      </c>
      <c r="L9" s="162">
        <v>17.1355</v>
      </c>
      <c r="M9" s="162">
        <v>17.206299999999999</v>
      </c>
      <c r="N9" s="162">
        <v>31.08</v>
      </c>
      <c r="O9" s="162">
        <v>-23.231999999999999</v>
      </c>
      <c r="P9" s="162">
        <v>19.8</v>
      </c>
      <c r="Q9" s="162">
        <v>9.9359999999999999</v>
      </c>
      <c r="R9" s="162">
        <v>-19.8</v>
      </c>
      <c r="S9" s="162">
        <v>14.148999999999999</v>
      </c>
      <c r="T9" s="163"/>
      <c r="U9" s="162">
        <v>16.2881</v>
      </c>
      <c r="V9" s="162">
        <v>16.135400000000001</v>
      </c>
      <c r="W9" s="162">
        <v>27.0261</v>
      </c>
      <c r="X9" s="162">
        <v>13.423999999999999</v>
      </c>
      <c r="Y9" s="162">
        <v>5.7111000000000001</v>
      </c>
      <c r="Z9" s="162">
        <v>8.4837000000000007</v>
      </c>
      <c r="AA9" s="163"/>
      <c r="AB9" s="163"/>
      <c r="AC9" s="163"/>
      <c r="AD9" s="162">
        <v>-64.91</v>
      </c>
      <c r="AE9" s="163"/>
      <c r="AF9" s="162">
        <v>-31.08</v>
      </c>
      <c r="AG9" s="162">
        <v>22</v>
      </c>
      <c r="AH9" s="162">
        <v>5.99</v>
      </c>
      <c r="AI9" s="162">
        <v>0.20399999999999999</v>
      </c>
      <c r="AJ9" s="162">
        <v>-46.59</v>
      </c>
      <c r="AK9" s="162">
        <v>-46.61</v>
      </c>
      <c r="AL9" s="162">
        <v>-18.43</v>
      </c>
      <c r="AM9" s="162">
        <v>46.43</v>
      </c>
      <c r="AN9" s="162">
        <v>46.79</v>
      </c>
      <c r="AO9" s="162">
        <v>10.897500000000001</v>
      </c>
      <c r="AP9" s="162">
        <v>6.2043999999999997</v>
      </c>
      <c r="AQ9" s="162">
        <v>49.858899999999998</v>
      </c>
      <c r="AR9" s="162">
        <v>51.142200000000003</v>
      </c>
      <c r="AS9" s="162">
        <v>23.297899999999998</v>
      </c>
      <c r="AT9" s="162">
        <v>-43.402799999999999</v>
      </c>
      <c r="AU9" s="162">
        <v>-43.298699999999997</v>
      </c>
      <c r="AV9" s="162">
        <v>28.891500000000001</v>
      </c>
      <c r="AW9" s="162">
        <v>31.1082</v>
      </c>
      <c r="AX9" s="163"/>
      <c r="AY9" s="162">
        <v>57.468499999999999</v>
      </c>
      <c r="AZ9" s="162">
        <v>2.6335999999999999</v>
      </c>
      <c r="BA9" s="162">
        <v>13.370799999999999</v>
      </c>
      <c r="BB9" s="162">
        <v>-267.8929</v>
      </c>
      <c r="BC9" s="162">
        <v>-9.2847000000000008</v>
      </c>
      <c r="BD9" s="162">
        <v>-12.5</v>
      </c>
      <c r="BE9" s="162">
        <v>-14.3</v>
      </c>
      <c r="BF9" s="162">
        <v>49.1081</v>
      </c>
      <c r="BG9" s="162">
        <v>48.315199999999997</v>
      </c>
      <c r="BH9" s="162">
        <v>-3.6755</v>
      </c>
      <c r="BI9" s="163"/>
      <c r="BJ9" s="162">
        <v>-22.842099999999999</v>
      </c>
      <c r="BK9" s="162">
        <v>0.2999</v>
      </c>
      <c r="BL9" s="163"/>
      <c r="BM9" s="163"/>
      <c r="BN9" s="162">
        <v>318.24689999999998</v>
      </c>
      <c r="BO9" s="162">
        <v>30.3049</v>
      </c>
      <c r="BP9" s="162">
        <v>30.488</v>
      </c>
      <c r="BQ9" s="163"/>
      <c r="BR9" s="162">
        <v>169.52699999999999</v>
      </c>
      <c r="BS9" s="163"/>
      <c r="BT9" s="162">
        <v>-38.126899999999999</v>
      </c>
      <c r="BU9" s="162">
        <v>38.725200000000001</v>
      </c>
      <c r="BV9" s="162">
        <v>62.192599999999999</v>
      </c>
      <c r="BW9" s="162">
        <v>19.73</v>
      </c>
      <c r="BX9" s="162">
        <v>15.76</v>
      </c>
      <c r="BY9" s="162">
        <v>43.35</v>
      </c>
      <c r="BZ9" s="162">
        <v>60.31</v>
      </c>
      <c r="CA9" s="162">
        <v>-65.366900000000001</v>
      </c>
      <c r="CB9" s="162">
        <v>-65.099000000000004</v>
      </c>
      <c r="CC9" s="162">
        <v>126.5068</v>
      </c>
      <c r="CD9" s="162">
        <v>127.3616</v>
      </c>
      <c r="CE9" s="162">
        <v>34.7181</v>
      </c>
      <c r="CF9" s="162">
        <v>-36.700299999999999</v>
      </c>
      <c r="CG9" s="162">
        <v>-36.15</v>
      </c>
      <c r="CH9" s="162">
        <v>-13.0557</v>
      </c>
      <c r="CI9" s="162">
        <v>-47.186700000000002</v>
      </c>
      <c r="CJ9" s="163"/>
      <c r="CK9" s="163"/>
      <c r="CL9" s="162">
        <v>43</v>
      </c>
      <c r="CM9" s="162">
        <v>95.2</v>
      </c>
      <c r="CN9" s="162">
        <v>-10.68</v>
      </c>
      <c r="CO9" s="162">
        <v>41.943899999999999</v>
      </c>
      <c r="CP9" s="162">
        <v>41.859200000000001</v>
      </c>
      <c r="CQ9" s="162">
        <v>41.539900000000003</v>
      </c>
      <c r="CR9" s="162">
        <v>-23.254999999999999</v>
      </c>
      <c r="CS9" s="162">
        <v>-23.0976</v>
      </c>
      <c r="CT9" s="162">
        <v>1</v>
      </c>
      <c r="CU9" s="162">
        <v>-10.6684</v>
      </c>
      <c r="CV9" s="162">
        <v>-2.3699999999999999E-2</v>
      </c>
      <c r="CW9" s="162">
        <v>11.1007</v>
      </c>
      <c r="CX9" s="162">
        <v>27.25</v>
      </c>
      <c r="CY9" s="162">
        <v>44.39</v>
      </c>
      <c r="CZ9" s="162">
        <v>32.116700000000002</v>
      </c>
      <c r="DA9" s="162">
        <v>30.619800000000001</v>
      </c>
      <c r="DB9" s="162">
        <v>-22.82</v>
      </c>
      <c r="DC9" s="163"/>
      <c r="DD9" s="162">
        <v>47.236800000000002</v>
      </c>
      <c r="DE9" s="162">
        <v>46.872999999999998</v>
      </c>
      <c r="DF9" s="162">
        <v>-98.422499999999999</v>
      </c>
      <c r="DG9" s="162">
        <v>-2.0000000000000001E-4</v>
      </c>
      <c r="DH9" s="162">
        <v>-13.7887</v>
      </c>
      <c r="DI9" s="162">
        <v>-62.8</v>
      </c>
      <c r="DJ9" s="162">
        <v>-63.6</v>
      </c>
      <c r="DK9" s="162">
        <v>23.090499999999999</v>
      </c>
      <c r="DL9" s="162">
        <v>38.680999999999997</v>
      </c>
      <c r="DM9" s="162">
        <v>31.481000000000002</v>
      </c>
      <c r="DN9" s="162">
        <v>55.096400000000003</v>
      </c>
      <c r="DO9" s="162">
        <v>38.18</v>
      </c>
      <c r="DP9" s="162">
        <v>-0.53</v>
      </c>
      <c r="DQ9" s="162">
        <v>41.363999999999997</v>
      </c>
      <c r="DR9" s="162">
        <v>96.748000000000005</v>
      </c>
      <c r="DS9" s="162">
        <v>-15.43</v>
      </c>
      <c r="DT9" s="162">
        <v>-15.68</v>
      </c>
      <c r="DU9" s="162">
        <v>73.400000000000006</v>
      </c>
      <c r="DV9" s="162">
        <v>49.14</v>
      </c>
      <c r="DW9" s="162">
        <v>96.254499999999993</v>
      </c>
      <c r="DX9" s="162">
        <v>96.418199999999999</v>
      </c>
      <c r="DY9" s="162">
        <v>-43.8476</v>
      </c>
      <c r="DZ9" s="162">
        <v>-42.854500000000002</v>
      </c>
      <c r="EA9" s="162">
        <v>144.06549999999999</v>
      </c>
      <c r="EB9" s="162">
        <v>113.29640000000001</v>
      </c>
      <c r="EC9" s="162">
        <v>108.1965</v>
      </c>
      <c r="ED9" s="162">
        <v>109.27719999999999</v>
      </c>
      <c r="EE9" s="162">
        <v>54.875799999999998</v>
      </c>
      <c r="EF9" s="162">
        <v>44.633200000000002</v>
      </c>
      <c r="EG9" s="162">
        <v>-22.327000000000002</v>
      </c>
      <c r="EH9" s="163"/>
      <c r="EI9" s="162">
        <v>223.87020000000001</v>
      </c>
      <c r="EJ9" s="163"/>
      <c r="EK9" s="162">
        <v>-18.768799999999999</v>
      </c>
      <c r="EL9" s="162">
        <v>-17.230599999999999</v>
      </c>
      <c r="EM9" s="162">
        <v>24.5899</v>
      </c>
      <c r="EN9" s="162">
        <v>-39.487699999999997</v>
      </c>
      <c r="EO9" s="162">
        <v>-35.735199999999999</v>
      </c>
      <c r="EP9" s="162">
        <v>149.05199999999999</v>
      </c>
      <c r="EQ9" s="162">
        <v>-53.797699999999999</v>
      </c>
      <c r="ER9" s="162">
        <v>-54.4161</v>
      </c>
      <c r="ES9" s="162">
        <v>-11.1256</v>
      </c>
      <c r="ET9" s="162">
        <v>0</v>
      </c>
      <c r="EU9" s="162">
        <v>-9.6300000000000008</v>
      </c>
      <c r="EV9" s="162">
        <v>107.2</v>
      </c>
      <c r="EW9" s="162">
        <v>9.3600999999999992</v>
      </c>
      <c r="EX9" s="162">
        <v>-115.4432</v>
      </c>
      <c r="EY9" s="162">
        <v>-12.2195</v>
      </c>
      <c r="EZ9" s="162">
        <v>-11.6256</v>
      </c>
      <c r="FA9" s="162">
        <v>3.3092999999999999</v>
      </c>
      <c r="FB9" s="162">
        <v>-45.170099999999998</v>
      </c>
      <c r="FC9" s="162">
        <v>5.0364000000000004</v>
      </c>
      <c r="FD9" s="162">
        <v>2.0396999999999998</v>
      </c>
      <c r="FE9" s="163"/>
      <c r="FF9" s="162">
        <v>1.9708000000000001</v>
      </c>
      <c r="FG9" s="162">
        <v>39.671900000000001</v>
      </c>
      <c r="FH9" s="162">
        <v>39.818800000000003</v>
      </c>
      <c r="FI9" s="162">
        <v>38.487499999999997</v>
      </c>
      <c r="FJ9" s="162">
        <v>65.810299999999998</v>
      </c>
      <c r="FK9" s="162">
        <v>65.642899999999997</v>
      </c>
      <c r="FL9" s="162">
        <v>-137.3142</v>
      </c>
      <c r="FM9" s="162">
        <v>45.732700000000001</v>
      </c>
      <c r="FN9" s="162">
        <v>45.715899999999998</v>
      </c>
      <c r="FO9" s="162">
        <v>-109.5716</v>
      </c>
      <c r="FP9" s="162">
        <v>-101.75149999999999</v>
      </c>
      <c r="FQ9" s="162">
        <v>-32.261800000000001</v>
      </c>
      <c r="FR9" s="162">
        <v>-48.25</v>
      </c>
      <c r="FS9" s="162">
        <v>13.0745</v>
      </c>
      <c r="FT9" s="162">
        <v>0.90359999999999996</v>
      </c>
      <c r="FU9" s="162">
        <v>-7.93</v>
      </c>
      <c r="FV9" s="162">
        <v>18.059999999999999</v>
      </c>
      <c r="FW9" s="162">
        <v>-33.157400000000003</v>
      </c>
      <c r="FX9" s="162">
        <v>3.6442999999999999</v>
      </c>
      <c r="FY9" s="162">
        <v>-6.508</v>
      </c>
      <c r="FZ9" s="162">
        <v>0.58099999999999996</v>
      </c>
      <c r="GA9" s="162">
        <v>11.5082</v>
      </c>
      <c r="GB9" s="162">
        <v>21.01</v>
      </c>
      <c r="GC9" s="162">
        <v>103.92359999999999</v>
      </c>
      <c r="GD9" s="162">
        <v>112.6962</v>
      </c>
      <c r="GE9" s="162">
        <v>12.73</v>
      </c>
      <c r="GF9" s="162">
        <v>85.257400000000004</v>
      </c>
      <c r="GG9" s="162">
        <v>26.3</v>
      </c>
      <c r="GH9" s="162">
        <v>-20.294599999999999</v>
      </c>
      <c r="GI9" s="162">
        <v>2.5868000000000002</v>
      </c>
      <c r="GJ9" s="162">
        <v>2.9832000000000001</v>
      </c>
      <c r="GK9" s="162">
        <v>1.5356000000000001</v>
      </c>
      <c r="GL9" s="163"/>
      <c r="GM9" s="163"/>
      <c r="GN9" s="162">
        <v>-14.626899999999999</v>
      </c>
      <c r="GO9" s="162">
        <v>-28.540600000000001</v>
      </c>
      <c r="GP9" s="162">
        <v>21.7986</v>
      </c>
      <c r="GQ9" s="162">
        <v>44.704999999999998</v>
      </c>
      <c r="GR9" s="162">
        <v>67.677499999999995</v>
      </c>
      <c r="GS9" s="162">
        <v>67.007499999999993</v>
      </c>
      <c r="GT9" s="162">
        <v>-139.68180000000001</v>
      </c>
      <c r="GU9" s="162">
        <v>-14.9862</v>
      </c>
      <c r="GV9" s="162">
        <v>29.6236</v>
      </c>
      <c r="GW9" s="163"/>
      <c r="GX9" s="162">
        <v>12.1747</v>
      </c>
      <c r="GY9" s="162">
        <v>2.6562999999999999</v>
      </c>
      <c r="GZ9" s="162">
        <v>2.4258999999999999</v>
      </c>
      <c r="HA9" s="162">
        <v>14</v>
      </c>
      <c r="HB9" s="162">
        <v>208.82980000000001</v>
      </c>
      <c r="HC9" s="162">
        <v>208.84219999999999</v>
      </c>
      <c r="HD9" s="162">
        <v>178.9</v>
      </c>
      <c r="HE9" s="162">
        <v>-179.5033</v>
      </c>
      <c r="HF9" s="162">
        <v>-417.81950000000001</v>
      </c>
      <c r="HG9" s="162">
        <v>420.5394</v>
      </c>
      <c r="HH9" s="162">
        <v>417.5779</v>
      </c>
      <c r="HI9" s="162">
        <v>-198.52940000000001</v>
      </c>
      <c r="HJ9" s="162">
        <v>-199.5051</v>
      </c>
      <c r="HK9" s="162">
        <v>-52.980400000000003</v>
      </c>
      <c r="HL9" s="162">
        <v>-42.4876</v>
      </c>
      <c r="HM9" s="162">
        <v>71.78</v>
      </c>
      <c r="HN9" s="162">
        <v>72.219399999999993</v>
      </c>
      <c r="HO9" s="163"/>
      <c r="HP9" s="163"/>
      <c r="HQ9" s="162">
        <v>61.669899999999998</v>
      </c>
      <c r="HR9" s="162">
        <v>61.098599999999998</v>
      </c>
      <c r="HS9" s="162">
        <v>-44.211399999999998</v>
      </c>
      <c r="HT9" s="162">
        <v>-43.4925</v>
      </c>
      <c r="HU9" s="162">
        <v>119.21</v>
      </c>
      <c r="HV9" s="162">
        <v>117.83</v>
      </c>
      <c r="HW9" s="162">
        <v>38.299999999999997</v>
      </c>
      <c r="HX9" s="162">
        <v>36.9</v>
      </c>
      <c r="HY9" s="163"/>
      <c r="HZ9" s="162">
        <v>20.8</v>
      </c>
      <c r="IA9" s="162">
        <v>-315.9973</v>
      </c>
      <c r="IB9" s="162">
        <v>114.40349999999999</v>
      </c>
      <c r="IC9" s="162">
        <v>113.3227</v>
      </c>
      <c r="ID9" s="162">
        <v>11.6</v>
      </c>
      <c r="IE9" s="162">
        <v>-25.1</v>
      </c>
      <c r="IF9" s="162">
        <v>-61.7</v>
      </c>
      <c r="IG9" s="162">
        <v>-64.400000000000006</v>
      </c>
      <c r="IH9" s="162">
        <v>1.298</v>
      </c>
      <c r="II9" s="162">
        <v>1.0851999999999999</v>
      </c>
      <c r="IJ9" s="162">
        <v>-409.4393</v>
      </c>
      <c r="IK9" s="162">
        <v>-184.95240000000001</v>
      </c>
      <c r="IL9" s="162">
        <v>435.24439999999998</v>
      </c>
      <c r="IM9" s="162">
        <v>359.00790000000001</v>
      </c>
      <c r="IN9" s="162">
        <v>-33.168100000000003</v>
      </c>
      <c r="IO9" s="162">
        <v>-346.96390000000002</v>
      </c>
      <c r="IP9" s="162">
        <v>346.43400000000003</v>
      </c>
      <c r="IQ9" s="162">
        <v>-134.3571</v>
      </c>
      <c r="IR9" s="162">
        <v>-213.27099999999999</v>
      </c>
      <c r="IS9" s="162">
        <v>-340.44170000000003</v>
      </c>
      <c r="IT9" s="162">
        <v>105.2777</v>
      </c>
      <c r="IU9" s="162">
        <v>104.5603</v>
      </c>
      <c r="IV9" s="162">
        <v>135.5607</v>
      </c>
      <c r="IW9" s="162">
        <v>-419.70920000000001</v>
      </c>
      <c r="IX9" s="162">
        <v>217.1591</v>
      </c>
      <c r="IY9" s="162">
        <v>-204.20230000000001</v>
      </c>
      <c r="IZ9" s="162">
        <v>205.0693</v>
      </c>
      <c r="JA9" s="162">
        <v>-10.361599999999999</v>
      </c>
      <c r="JB9" s="163"/>
      <c r="JC9" s="162">
        <v>15.44</v>
      </c>
      <c r="JD9" s="162">
        <v>7.0010000000000003</v>
      </c>
      <c r="JE9" s="162">
        <v>6.9329999999999998</v>
      </c>
      <c r="JF9" s="162">
        <v>-16</v>
      </c>
      <c r="JG9" s="162">
        <v>-4.32</v>
      </c>
      <c r="JH9" s="163"/>
      <c r="JI9" s="162">
        <v>4.0145999999999997</v>
      </c>
      <c r="JJ9" s="162">
        <v>-41.017800000000001</v>
      </c>
      <c r="JK9" s="162">
        <v>-21.971499999999999</v>
      </c>
      <c r="JL9" s="162">
        <v>30.5</v>
      </c>
      <c r="JM9" s="162">
        <v>56.768999999999998</v>
      </c>
      <c r="JN9" s="162">
        <v>56.448999999999998</v>
      </c>
      <c r="JO9" s="162">
        <v>11.2088</v>
      </c>
      <c r="JP9" s="162">
        <v>13.3804</v>
      </c>
      <c r="JQ9" s="162">
        <v>47.2376</v>
      </c>
      <c r="JR9" s="162">
        <v>47.488799999999998</v>
      </c>
      <c r="JS9" s="162">
        <v>47.173200000000001</v>
      </c>
      <c r="JT9" s="163"/>
      <c r="JU9" s="162">
        <v>23.4</v>
      </c>
      <c r="JV9" s="162">
        <v>31.860700000000001</v>
      </c>
      <c r="JW9" s="162">
        <v>5.74</v>
      </c>
      <c r="JX9" s="163"/>
      <c r="JY9" s="162">
        <v>-40.099800000000002</v>
      </c>
      <c r="JZ9" s="162">
        <v>73.1096</v>
      </c>
      <c r="KA9" s="162">
        <v>52.323799999999999</v>
      </c>
      <c r="KB9" s="162">
        <v>-40.697600000000001</v>
      </c>
      <c r="KC9" s="162">
        <v>-72.559600000000003</v>
      </c>
      <c r="KD9" s="162">
        <v>42.4604</v>
      </c>
      <c r="KE9" s="162">
        <v>28.9636</v>
      </c>
      <c r="KF9" s="162">
        <v>-32.9</v>
      </c>
      <c r="KG9" s="162">
        <v>33.4</v>
      </c>
      <c r="KH9" s="163"/>
      <c r="KI9" s="162">
        <v>177.81700000000001</v>
      </c>
    </row>
    <row r="10" spans="1:295" ht="18" customHeight="1" x14ac:dyDescent="0.3">
      <c r="A10" s="161" t="s">
        <v>55</v>
      </c>
      <c r="B10" s="161" t="s">
        <v>762</v>
      </c>
      <c r="C10" s="164">
        <v>0</v>
      </c>
      <c r="D10" s="164">
        <v>14.260899999999999</v>
      </c>
      <c r="E10" s="164">
        <v>-16.627199999999998</v>
      </c>
      <c r="F10" s="164">
        <v>8.2401999999999997</v>
      </c>
      <c r="G10" s="164">
        <v>24.5305</v>
      </c>
      <c r="H10" s="165"/>
      <c r="I10" s="164">
        <v>22.693200000000001</v>
      </c>
      <c r="J10" s="165"/>
      <c r="K10" s="164">
        <v>32.099600000000002</v>
      </c>
      <c r="L10" s="164">
        <v>16.031500000000001</v>
      </c>
      <c r="M10" s="164">
        <v>16.224</v>
      </c>
      <c r="N10" s="164">
        <v>31.08</v>
      </c>
      <c r="O10" s="164">
        <v>-22.044</v>
      </c>
      <c r="P10" s="164">
        <v>17.600000000000001</v>
      </c>
      <c r="Q10" s="164">
        <v>10.763999999999999</v>
      </c>
      <c r="R10" s="164">
        <v>-17.600000000000001</v>
      </c>
      <c r="S10" s="164">
        <v>13.9999</v>
      </c>
      <c r="T10" s="165"/>
      <c r="U10" s="164">
        <v>15.645899999999999</v>
      </c>
      <c r="V10" s="164">
        <v>15.608499999999999</v>
      </c>
      <c r="W10" s="164">
        <v>26.312999999999999</v>
      </c>
      <c r="X10" s="164">
        <v>13.2256</v>
      </c>
      <c r="Y10" s="164">
        <v>6.4737999999999998</v>
      </c>
      <c r="Z10" s="164">
        <v>7.5980999999999996</v>
      </c>
      <c r="AA10" s="165"/>
      <c r="AB10" s="165"/>
      <c r="AC10" s="165"/>
      <c r="AD10" s="164">
        <v>-65.430000000000007</v>
      </c>
      <c r="AE10" s="165"/>
      <c r="AF10" s="164">
        <v>-31.08</v>
      </c>
      <c r="AG10" s="164">
        <v>19.8</v>
      </c>
      <c r="AH10" s="164">
        <v>6.5190000000000001</v>
      </c>
      <c r="AI10" s="164">
        <v>0.20799999999999999</v>
      </c>
      <c r="AJ10" s="164">
        <v>-43</v>
      </c>
      <c r="AK10" s="164">
        <v>-43.15</v>
      </c>
      <c r="AL10" s="164">
        <v>-25.23</v>
      </c>
      <c r="AM10" s="164">
        <v>43.35</v>
      </c>
      <c r="AN10" s="164">
        <v>43.53</v>
      </c>
      <c r="AO10" s="164">
        <v>10.697699999999999</v>
      </c>
      <c r="AP10" s="164">
        <v>6.0521000000000003</v>
      </c>
      <c r="AQ10" s="164">
        <v>48.356400000000001</v>
      </c>
      <c r="AR10" s="164">
        <v>49.9679</v>
      </c>
      <c r="AS10" s="164">
        <v>29.076000000000001</v>
      </c>
      <c r="AT10" s="164">
        <v>-37.240600000000001</v>
      </c>
      <c r="AU10" s="164">
        <v>-37.771999999999998</v>
      </c>
      <c r="AV10" s="164">
        <v>6.9015000000000004</v>
      </c>
      <c r="AW10" s="164">
        <v>6.8421000000000003</v>
      </c>
      <c r="AX10" s="165"/>
      <c r="AY10" s="164">
        <v>60.1477</v>
      </c>
      <c r="AZ10" s="164">
        <v>-1.0468999999999999</v>
      </c>
      <c r="BA10" s="164">
        <v>-3.2694999999999999</v>
      </c>
      <c r="BB10" s="164">
        <v>-251.66380000000001</v>
      </c>
      <c r="BC10" s="164">
        <v>-10.2591</v>
      </c>
      <c r="BD10" s="164">
        <v>-13</v>
      </c>
      <c r="BE10" s="164">
        <v>-14.2</v>
      </c>
      <c r="BF10" s="164">
        <v>43.5015</v>
      </c>
      <c r="BG10" s="164">
        <v>42.693199999999997</v>
      </c>
      <c r="BH10" s="164">
        <v>-3.8521000000000001</v>
      </c>
      <c r="BI10" s="165"/>
      <c r="BJ10" s="164">
        <v>-17.017099999999999</v>
      </c>
      <c r="BK10" s="164">
        <v>-0.20180000000000001</v>
      </c>
      <c r="BL10" s="165"/>
      <c r="BM10" s="165"/>
      <c r="BN10" s="164">
        <v>301.5838</v>
      </c>
      <c r="BO10" s="164">
        <v>30.1523</v>
      </c>
      <c r="BP10" s="164">
        <v>30.3964</v>
      </c>
      <c r="BQ10" s="165"/>
      <c r="BR10" s="164">
        <v>156.70429999999999</v>
      </c>
      <c r="BS10" s="165"/>
      <c r="BT10" s="164">
        <v>-27.9849</v>
      </c>
      <c r="BU10" s="164">
        <v>28.829599999999999</v>
      </c>
      <c r="BV10" s="164">
        <v>59.069000000000003</v>
      </c>
      <c r="BW10" s="164">
        <v>19.489999999999998</v>
      </c>
      <c r="BX10" s="164">
        <v>15.15</v>
      </c>
      <c r="BY10" s="164">
        <v>40.72</v>
      </c>
      <c r="BZ10" s="164">
        <v>58.35</v>
      </c>
      <c r="CA10" s="164">
        <v>-64.563100000000006</v>
      </c>
      <c r="CB10" s="164">
        <v>-63.089599999999997</v>
      </c>
      <c r="CC10" s="164">
        <v>120.0162</v>
      </c>
      <c r="CD10" s="164">
        <v>120.77290000000001</v>
      </c>
      <c r="CE10" s="164">
        <v>35.378599999999999</v>
      </c>
      <c r="CF10" s="164">
        <v>-29.196100000000001</v>
      </c>
      <c r="CG10" s="164">
        <v>-28.994800000000001</v>
      </c>
      <c r="CH10" s="164">
        <v>-13.570499999999999</v>
      </c>
      <c r="CI10" s="164">
        <v>-45.695</v>
      </c>
      <c r="CJ10" s="165"/>
      <c r="CK10" s="165"/>
      <c r="CL10" s="164">
        <v>38.700000000000003</v>
      </c>
      <c r="CM10" s="164">
        <v>92.9</v>
      </c>
      <c r="CN10" s="164">
        <v>-9.9600000000000009</v>
      </c>
      <c r="CO10" s="164">
        <v>42.478200000000001</v>
      </c>
      <c r="CP10" s="164">
        <v>42.070599999999999</v>
      </c>
      <c r="CQ10" s="164">
        <v>41.4664</v>
      </c>
      <c r="CR10" s="164">
        <v>-23.395900000000001</v>
      </c>
      <c r="CS10" s="164">
        <v>-23.161799999999999</v>
      </c>
      <c r="CT10" s="164">
        <v>1</v>
      </c>
      <c r="CU10" s="164">
        <v>-12.217000000000001</v>
      </c>
      <c r="CV10" s="164">
        <v>2.9678</v>
      </c>
      <c r="CW10" s="164">
        <v>10.632199999999999</v>
      </c>
      <c r="CX10" s="164">
        <v>27.19</v>
      </c>
      <c r="CY10" s="164">
        <v>42.34</v>
      </c>
      <c r="CZ10" s="164">
        <v>30.7104</v>
      </c>
      <c r="DA10" s="164">
        <v>29.155000000000001</v>
      </c>
      <c r="DB10" s="164">
        <v>-21.9</v>
      </c>
      <c r="DC10" s="164">
        <v>-3.6423000000000001</v>
      </c>
      <c r="DD10" s="164">
        <v>46.7971</v>
      </c>
      <c r="DE10" s="164">
        <v>45.729300000000002</v>
      </c>
      <c r="DF10" s="164">
        <v>-103.15649999999999</v>
      </c>
      <c r="DG10" s="164">
        <v>-1E-4</v>
      </c>
      <c r="DH10" s="164">
        <v>-13.310600000000001</v>
      </c>
      <c r="DI10" s="164">
        <v>-60.5</v>
      </c>
      <c r="DJ10" s="164">
        <v>-61.2</v>
      </c>
      <c r="DK10" s="164">
        <v>22.3874</v>
      </c>
      <c r="DL10" s="164">
        <v>0.30209999999999998</v>
      </c>
      <c r="DM10" s="164">
        <v>29.602399999999999</v>
      </c>
      <c r="DN10" s="164">
        <v>76.190200000000004</v>
      </c>
      <c r="DO10" s="164">
        <v>53.62</v>
      </c>
      <c r="DP10" s="164">
        <v>-0.53</v>
      </c>
      <c r="DQ10" s="164">
        <v>41.417999999999999</v>
      </c>
      <c r="DR10" s="164">
        <v>101.4808</v>
      </c>
      <c r="DS10" s="164">
        <v>-16.32</v>
      </c>
      <c r="DT10" s="164">
        <v>-16.37</v>
      </c>
      <c r="DU10" s="164">
        <v>71.64</v>
      </c>
      <c r="DV10" s="164">
        <v>46.34</v>
      </c>
      <c r="DW10" s="164">
        <v>102.36360000000001</v>
      </c>
      <c r="DX10" s="164">
        <v>100.9455</v>
      </c>
      <c r="DY10" s="164">
        <v>-38.542000000000002</v>
      </c>
      <c r="DZ10" s="164">
        <v>-37.4</v>
      </c>
      <c r="EA10" s="164">
        <v>146.3158</v>
      </c>
      <c r="EB10" s="164">
        <v>115.9773</v>
      </c>
      <c r="EC10" s="164">
        <v>111.9829</v>
      </c>
      <c r="ED10" s="164">
        <v>113.0394</v>
      </c>
      <c r="EE10" s="164">
        <v>43.387799999999999</v>
      </c>
      <c r="EF10" s="164">
        <v>30.774799999999999</v>
      </c>
      <c r="EG10" s="164">
        <v>-24.558</v>
      </c>
      <c r="EH10" s="165"/>
      <c r="EI10" s="164">
        <v>250.00630000000001</v>
      </c>
      <c r="EJ10" s="165"/>
      <c r="EK10" s="164">
        <v>-18.834800000000001</v>
      </c>
      <c r="EL10" s="164">
        <v>-17.109200000000001</v>
      </c>
      <c r="EM10" s="164">
        <v>40.433199999999999</v>
      </c>
      <c r="EN10" s="164">
        <v>-22.073899999999998</v>
      </c>
      <c r="EO10" s="164">
        <v>-19.304099999999998</v>
      </c>
      <c r="EP10" s="164">
        <v>38.448</v>
      </c>
      <c r="EQ10" s="164">
        <v>-37.346600000000002</v>
      </c>
      <c r="ER10" s="164">
        <v>-37.978299999999997</v>
      </c>
      <c r="ES10" s="164">
        <v>7.1863999999999999</v>
      </c>
      <c r="ET10" s="164">
        <v>0</v>
      </c>
      <c r="EU10" s="164">
        <v>-13.02</v>
      </c>
      <c r="EV10" s="164">
        <v>1</v>
      </c>
      <c r="EW10" s="164">
        <v>9.0675000000000008</v>
      </c>
      <c r="EX10" s="164">
        <v>-80.708399999999997</v>
      </c>
      <c r="EY10" s="164">
        <v>-11.6227</v>
      </c>
      <c r="EZ10" s="164">
        <v>-11.062900000000001</v>
      </c>
      <c r="FA10" s="164">
        <v>2.9159999999999999</v>
      </c>
      <c r="FB10" s="164">
        <v>-27.081499999999998</v>
      </c>
      <c r="FC10" s="164">
        <v>-9.2893000000000008</v>
      </c>
      <c r="FD10" s="164">
        <v>1.9825999999999999</v>
      </c>
      <c r="FE10" s="165"/>
      <c r="FF10" s="164">
        <v>1.92</v>
      </c>
      <c r="FG10" s="164">
        <v>39.571899999999999</v>
      </c>
      <c r="FH10" s="164">
        <v>40.195399999999999</v>
      </c>
      <c r="FI10" s="164">
        <v>38.772199999999998</v>
      </c>
      <c r="FJ10" s="164">
        <v>65.140500000000003</v>
      </c>
      <c r="FK10" s="164">
        <v>62.293700000000001</v>
      </c>
      <c r="FL10" s="164">
        <v>-131.1183</v>
      </c>
      <c r="FM10" s="164">
        <v>40.583399999999997</v>
      </c>
      <c r="FN10" s="164">
        <v>40.328200000000002</v>
      </c>
      <c r="FO10" s="164">
        <v>-110.2897</v>
      </c>
      <c r="FP10" s="164">
        <v>-105.0119</v>
      </c>
      <c r="FQ10" s="164">
        <v>-25.406300000000002</v>
      </c>
      <c r="FR10" s="164">
        <v>-50.67</v>
      </c>
      <c r="FS10" s="164">
        <v>10.179</v>
      </c>
      <c r="FT10" s="164">
        <v>0.83279999999999998</v>
      </c>
      <c r="FU10" s="164">
        <v>-5.95</v>
      </c>
      <c r="FV10" s="164">
        <v>18.98</v>
      </c>
      <c r="FW10" s="164">
        <v>-25.421099999999999</v>
      </c>
      <c r="FX10" s="164">
        <v>3.6131000000000002</v>
      </c>
      <c r="FY10" s="164">
        <v>-6.7149999999999999</v>
      </c>
      <c r="FZ10" s="164">
        <v>0.57399999999999995</v>
      </c>
      <c r="GA10" s="164">
        <v>11.4247</v>
      </c>
      <c r="GB10" s="164">
        <v>20.87</v>
      </c>
      <c r="GC10" s="164">
        <v>107.3035</v>
      </c>
      <c r="GD10" s="164">
        <v>112.65779999999999</v>
      </c>
      <c r="GE10" s="164">
        <v>12.78</v>
      </c>
      <c r="GF10" s="164">
        <v>83.733000000000004</v>
      </c>
      <c r="GG10" s="164">
        <v>27.3</v>
      </c>
      <c r="GH10" s="164">
        <v>-19.2178</v>
      </c>
      <c r="GI10" s="164">
        <v>2.3771</v>
      </c>
      <c r="GJ10" s="164">
        <v>2.2557999999999998</v>
      </c>
      <c r="GK10" s="164">
        <v>1.4439</v>
      </c>
      <c r="GL10" s="165"/>
      <c r="GM10" s="165"/>
      <c r="GN10" s="164">
        <v>-15.0832</v>
      </c>
      <c r="GO10" s="164">
        <v>-26.379200000000001</v>
      </c>
      <c r="GP10" s="164">
        <v>19.917100000000001</v>
      </c>
      <c r="GQ10" s="164">
        <v>40.503399999999999</v>
      </c>
      <c r="GR10" s="164">
        <v>66.104500000000002</v>
      </c>
      <c r="GS10" s="164">
        <v>66.483699999999999</v>
      </c>
      <c r="GT10" s="164">
        <v>-135.75540000000001</v>
      </c>
      <c r="GU10" s="164">
        <v>-14.385999999999999</v>
      </c>
      <c r="GV10" s="164">
        <v>29.143899999999999</v>
      </c>
      <c r="GW10" s="165"/>
      <c r="GX10" s="164">
        <v>12.384499999999999</v>
      </c>
      <c r="GY10" s="164">
        <v>2.0312999999999999</v>
      </c>
      <c r="GZ10" s="164">
        <v>1.7929999999999999</v>
      </c>
      <c r="HA10" s="164">
        <v>13.7707</v>
      </c>
      <c r="HB10" s="164">
        <v>219.7251</v>
      </c>
      <c r="HC10" s="164">
        <v>215.79429999999999</v>
      </c>
      <c r="HD10" s="164">
        <v>164.3</v>
      </c>
      <c r="HE10" s="164">
        <v>-165.0949</v>
      </c>
      <c r="HF10" s="164">
        <v>-405.65550000000002</v>
      </c>
      <c r="HG10" s="164">
        <v>405.87580000000003</v>
      </c>
      <c r="HH10" s="164">
        <v>406.22399999999999</v>
      </c>
      <c r="HI10" s="164">
        <v>-207.24340000000001</v>
      </c>
      <c r="HJ10" s="164">
        <v>-204.56829999999999</v>
      </c>
      <c r="HK10" s="164">
        <v>-48.0961</v>
      </c>
      <c r="HL10" s="164">
        <v>-39.549999999999997</v>
      </c>
      <c r="HM10" s="164">
        <v>75.787899999999993</v>
      </c>
      <c r="HN10" s="164">
        <v>73.292900000000003</v>
      </c>
      <c r="HO10" s="164">
        <v>-156.5103</v>
      </c>
      <c r="HP10" s="164">
        <v>-158.47900000000001</v>
      </c>
      <c r="HQ10" s="164">
        <v>62.526899999999998</v>
      </c>
      <c r="HR10" s="164">
        <v>61.768799999999999</v>
      </c>
      <c r="HS10" s="164">
        <v>-43.954599999999999</v>
      </c>
      <c r="HT10" s="164">
        <v>-43.429400000000001</v>
      </c>
      <c r="HU10" s="164">
        <v>116.84</v>
      </c>
      <c r="HV10" s="164">
        <v>115.53</v>
      </c>
      <c r="HW10" s="164">
        <v>42.2</v>
      </c>
      <c r="HX10" s="164">
        <v>43</v>
      </c>
      <c r="HY10" s="164">
        <v>21.699100000000001</v>
      </c>
      <c r="HZ10" s="164">
        <v>20.16</v>
      </c>
      <c r="IA10" s="164">
        <v>-321.07619999999997</v>
      </c>
      <c r="IB10" s="164">
        <v>111.2741</v>
      </c>
      <c r="IC10" s="164">
        <v>111.0348</v>
      </c>
      <c r="ID10" s="164">
        <v>11.6</v>
      </c>
      <c r="IE10" s="164">
        <v>-10.7</v>
      </c>
      <c r="IF10" s="164">
        <v>-60</v>
      </c>
      <c r="IG10" s="164">
        <v>-63.1</v>
      </c>
      <c r="IH10" s="164">
        <v>1.4432</v>
      </c>
      <c r="II10" s="164">
        <v>1.169</v>
      </c>
      <c r="IJ10" s="164">
        <v>-398.68439999999998</v>
      </c>
      <c r="IK10" s="164">
        <v>-206.41059999999999</v>
      </c>
      <c r="IL10" s="164">
        <v>444.88920000000002</v>
      </c>
      <c r="IM10" s="164">
        <v>369.24680000000001</v>
      </c>
      <c r="IN10" s="164">
        <v>-34.094099999999997</v>
      </c>
      <c r="IO10" s="164">
        <v>-354.73110000000003</v>
      </c>
      <c r="IP10" s="164">
        <v>355.39389999999997</v>
      </c>
      <c r="IQ10" s="164">
        <v>-133.88159999999999</v>
      </c>
      <c r="IR10" s="164">
        <v>-216.16560000000001</v>
      </c>
      <c r="IS10" s="164">
        <v>-347.73930000000001</v>
      </c>
      <c r="IT10" s="164">
        <v>107.7552</v>
      </c>
      <c r="IU10" s="164">
        <v>107.61669999999999</v>
      </c>
      <c r="IV10" s="164">
        <v>134.50200000000001</v>
      </c>
      <c r="IW10" s="164">
        <v>-437.3972</v>
      </c>
      <c r="IX10" s="164">
        <v>220.99619999999999</v>
      </c>
      <c r="IY10" s="164">
        <v>-214.22040000000001</v>
      </c>
      <c r="IZ10" s="164">
        <v>215.9171</v>
      </c>
      <c r="JA10" s="164">
        <v>-9.7299000000000007</v>
      </c>
      <c r="JB10" s="165"/>
      <c r="JC10" s="164">
        <v>19.28</v>
      </c>
      <c r="JD10" s="164">
        <v>7.09</v>
      </c>
      <c r="JE10" s="164">
        <v>7.0810000000000004</v>
      </c>
      <c r="JF10" s="164">
        <v>-19.760000000000002</v>
      </c>
      <c r="JG10" s="164">
        <v>-0.88</v>
      </c>
      <c r="JH10" s="165"/>
      <c r="JI10" s="164">
        <v>1.4359</v>
      </c>
      <c r="JJ10" s="164">
        <v>-41.5732</v>
      </c>
      <c r="JK10" s="164">
        <v>-16.142499999999998</v>
      </c>
      <c r="JL10" s="164">
        <v>27.2</v>
      </c>
      <c r="JM10" s="164">
        <v>53.47</v>
      </c>
      <c r="JN10" s="164">
        <v>54.738999999999997</v>
      </c>
      <c r="JO10" s="164">
        <v>11.294600000000001</v>
      </c>
      <c r="JP10" s="164">
        <v>13.426500000000001</v>
      </c>
      <c r="JQ10" s="164">
        <v>48.078499999999998</v>
      </c>
      <c r="JR10" s="164">
        <v>48.2684</v>
      </c>
      <c r="JS10" s="164">
        <v>48.948500000000003</v>
      </c>
      <c r="JT10" s="165"/>
      <c r="JU10" s="164">
        <v>14.7</v>
      </c>
      <c r="JV10" s="164">
        <v>17.460999999999999</v>
      </c>
      <c r="JW10" s="164">
        <v>5.51</v>
      </c>
      <c r="JX10" s="165"/>
      <c r="JY10" s="164">
        <v>-37.140900000000002</v>
      </c>
      <c r="JZ10" s="164">
        <v>70.563100000000006</v>
      </c>
      <c r="KA10" s="164">
        <v>49.375599999999999</v>
      </c>
      <c r="KB10" s="164">
        <v>-38.639800000000001</v>
      </c>
      <c r="KC10" s="164">
        <v>-69.091200000000001</v>
      </c>
      <c r="KD10" s="164">
        <v>39.348300000000002</v>
      </c>
      <c r="KE10" s="164">
        <v>29.502800000000001</v>
      </c>
      <c r="KF10" s="164">
        <v>-22.2</v>
      </c>
      <c r="KG10" s="164">
        <v>23.8</v>
      </c>
      <c r="KH10" s="165"/>
      <c r="KI10" s="164">
        <v>171.5839</v>
      </c>
    </row>
    <row r="11" spans="1:295" ht="18" customHeight="1" x14ac:dyDescent="0.3">
      <c r="A11" s="161" t="s">
        <v>55</v>
      </c>
      <c r="B11" s="161" t="s">
        <v>763</v>
      </c>
      <c r="C11" s="164">
        <v>0</v>
      </c>
      <c r="D11" s="164">
        <v>14.1227</v>
      </c>
      <c r="E11" s="164">
        <v>-16.194800000000001</v>
      </c>
      <c r="F11" s="164">
        <v>7.8981000000000003</v>
      </c>
      <c r="G11" s="164">
        <v>25.176200000000001</v>
      </c>
      <c r="H11" s="165"/>
      <c r="I11" s="164">
        <v>21.447700000000001</v>
      </c>
      <c r="J11" s="165"/>
      <c r="K11" s="164">
        <v>30.866299999999999</v>
      </c>
      <c r="L11" s="164">
        <v>15.413500000000001</v>
      </c>
      <c r="M11" s="164">
        <v>15.5792</v>
      </c>
      <c r="N11" s="164">
        <v>35.520000000000003</v>
      </c>
      <c r="O11" s="164">
        <v>-26.251999999999999</v>
      </c>
      <c r="P11" s="164">
        <v>22</v>
      </c>
      <c r="Q11" s="164">
        <v>14.904</v>
      </c>
      <c r="R11" s="164">
        <v>-22</v>
      </c>
      <c r="S11" s="164">
        <v>14.1159</v>
      </c>
      <c r="T11" s="165"/>
      <c r="U11" s="164">
        <v>15.466699999999999</v>
      </c>
      <c r="V11" s="164">
        <v>15.8932</v>
      </c>
      <c r="W11" s="164">
        <v>26.380700000000001</v>
      </c>
      <c r="X11" s="164">
        <v>13.3613</v>
      </c>
      <c r="Y11" s="164">
        <v>5.3480999999999996</v>
      </c>
      <c r="Z11" s="164">
        <v>8.3887999999999998</v>
      </c>
      <c r="AA11" s="165"/>
      <c r="AB11" s="165"/>
      <c r="AC11" s="164">
        <v>0</v>
      </c>
      <c r="AD11" s="164">
        <v>-60.04</v>
      </c>
      <c r="AE11" s="165"/>
      <c r="AF11" s="164">
        <v>-35.520000000000003</v>
      </c>
      <c r="AG11" s="164">
        <v>24.2</v>
      </c>
      <c r="AH11" s="164">
        <v>6.258</v>
      </c>
      <c r="AI11" s="164">
        <v>0.20200000000000001</v>
      </c>
      <c r="AJ11" s="164">
        <v>-43.31</v>
      </c>
      <c r="AK11" s="164">
        <v>-43.85</v>
      </c>
      <c r="AL11" s="164">
        <v>-19.899999999999999</v>
      </c>
      <c r="AM11" s="164">
        <v>44.38</v>
      </c>
      <c r="AN11" s="164">
        <v>43.89</v>
      </c>
      <c r="AO11" s="164">
        <v>9.9666999999999994</v>
      </c>
      <c r="AP11" s="164">
        <v>6.3613999999999997</v>
      </c>
      <c r="AQ11" s="164">
        <v>46.605699999999999</v>
      </c>
      <c r="AR11" s="164">
        <v>48.222999999999999</v>
      </c>
      <c r="AS11" s="164">
        <v>28.156700000000001</v>
      </c>
      <c r="AT11" s="164">
        <v>-43.536700000000003</v>
      </c>
      <c r="AU11" s="164">
        <v>-43.121899999999997</v>
      </c>
      <c r="AV11" s="164">
        <v>32.721400000000003</v>
      </c>
      <c r="AW11" s="164">
        <v>32.575400000000002</v>
      </c>
      <c r="AX11" s="165"/>
      <c r="AY11" s="164">
        <v>55.191200000000002</v>
      </c>
      <c r="AZ11" s="164">
        <v>3.1570999999999998</v>
      </c>
      <c r="BA11" s="164">
        <v>18.4816</v>
      </c>
      <c r="BB11" s="164">
        <v>-273.4348</v>
      </c>
      <c r="BC11" s="164">
        <v>-10.6989</v>
      </c>
      <c r="BD11" s="164">
        <v>-13.2</v>
      </c>
      <c r="BE11" s="164">
        <v>-14.1</v>
      </c>
      <c r="BF11" s="164">
        <v>48.597299999999997</v>
      </c>
      <c r="BG11" s="164">
        <v>47.920499999999997</v>
      </c>
      <c r="BH11" s="164">
        <v>-3.2065000000000001</v>
      </c>
      <c r="BI11" s="165"/>
      <c r="BJ11" s="164">
        <v>-30.4756</v>
      </c>
      <c r="BK11" s="164">
        <v>-0.47</v>
      </c>
      <c r="BL11" s="165"/>
      <c r="BM11" s="165"/>
      <c r="BN11" s="164">
        <v>320.2611</v>
      </c>
      <c r="BO11" s="164">
        <v>22.034400000000002</v>
      </c>
      <c r="BP11" s="164">
        <v>22.125900000000001</v>
      </c>
      <c r="BQ11" s="165"/>
      <c r="BR11" s="164">
        <v>166.7225</v>
      </c>
      <c r="BS11" s="165"/>
      <c r="BT11" s="164">
        <v>-43.488900000000001</v>
      </c>
      <c r="BU11" s="164">
        <v>43.739199999999997</v>
      </c>
      <c r="BV11" s="164">
        <v>56.993200000000002</v>
      </c>
      <c r="BW11" s="164">
        <v>18.98</v>
      </c>
      <c r="BX11" s="164">
        <v>14.32</v>
      </c>
      <c r="BY11" s="164">
        <v>39.07</v>
      </c>
      <c r="BZ11" s="164">
        <v>56.57</v>
      </c>
      <c r="CA11" s="164">
        <v>-50.363700000000001</v>
      </c>
      <c r="CB11" s="164">
        <v>-49.426000000000002</v>
      </c>
      <c r="CC11" s="164">
        <v>114.8015</v>
      </c>
      <c r="CD11" s="164">
        <v>114.2098</v>
      </c>
      <c r="CE11" s="164">
        <v>38.120100000000001</v>
      </c>
      <c r="CF11" s="164">
        <v>-27.9757</v>
      </c>
      <c r="CG11" s="164">
        <v>-28.034500000000001</v>
      </c>
      <c r="CH11" s="164">
        <v>-10.651400000000001</v>
      </c>
      <c r="CI11" s="164">
        <v>-41.8001</v>
      </c>
      <c r="CJ11" s="165"/>
      <c r="CK11" s="165"/>
      <c r="CL11" s="164">
        <v>38.799999999999997</v>
      </c>
      <c r="CM11" s="164">
        <v>83.7</v>
      </c>
      <c r="CN11" s="164">
        <v>-9.7200000000000006</v>
      </c>
      <c r="CO11" s="164">
        <v>40.3309</v>
      </c>
      <c r="CP11" s="164">
        <v>40.145800000000001</v>
      </c>
      <c r="CQ11" s="164">
        <v>40.644599999999997</v>
      </c>
      <c r="CR11" s="164">
        <v>-28.186199999999999</v>
      </c>
      <c r="CS11" s="164">
        <v>-28.3918</v>
      </c>
      <c r="CT11" s="164">
        <v>1</v>
      </c>
      <c r="CU11" s="164">
        <v>-4.2975000000000003</v>
      </c>
      <c r="CV11" s="164">
        <v>1.3008</v>
      </c>
      <c r="CW11" s="164">
        <v>10.3437</v>
      </c>
      <c r="CX11" s="164">
        <v>22.53</v>
      </c>
      <c r="CY11" s="164">
        <v>40.590000000000003</v>
      </c>
      <c r="CZ11" s="164">
        <v>29.7729</v>
      </c>
      <c r="DA11" s="164">
        <v>28.2761</v>
      </c>
      <c r="DB11" s="164">
        <v>-21.13</v>
      </c>
      <c r="DC11" s="165"/>
      <c r="DD11" s="164">
        <v>42.262500000000003</v>
      </c>
      <c r="DE11" s="164">
        <v>41.386699999999998</v>
      </c>
      <c r="DF11" s="164">
        <v>-91.039100000000005</v>
      </c>
      <c r="DG11" s="164">
        <v>-2.0000000000000001E-4</v>
      </c>
      <c r="DH11" s="164">
        <v>-12.7441</v>
      </c>
      <c r="DI11" s="164">
        <v>-58.2</v>
      </c>
      <c r="DJ11" s="164">
        <v>-56.5</v>
      </c>
      <c r="DK11" s="164">
        <v>22.6126</v>
      </c>
      <c r="DL11" s="165"/>
      <c r="DM11" s="164">
        <v>25.845199999999998</v>
      </c>
      <c r="DN11" s="164">
        <v>73.846400000000003</v>
      </c>
      <c r="DO11" s="164">
        <v>51.45</v>
      </c>
      <c r="DP11" s="164">
        <v>0.34</v>
      </c>
      <c r="DQ11" s="164">
        <v>42.281999999999996</v>
      </c>
      <c r="DR11" s="164">
        <v>88.707499999999996</v>
      </c>
      <c r="DS11" s="164">
        <v>-16.11</v>
      </c>
      <c r="DT11" s="164">
        <v>-16.37</v>
      </c>
      <c r="DU11" s="164">
        <v>69.2</v>
      </c>
      <c r="DV11" s="164">
        <v>44.18</v>
      </c>
      <c r="DW11" s="164">
        <v>90.545500000000004</v>
      </c>
      <c r="DX11" s="164">
        <v>89.709100000000007</v>
      </c>
      <c r="DY11" s="164">
        <v>-31.575099999999999</v>
      </c>
      <c r="DZ11" s="164">
        <v>-30.0091</v>
      </c>
      <c r="EA11" s="164">
        <v>139.43450000000001</v>
      </c>
      <c r="EB11" s="164">
        <v>109.28319999999999</v>
      </c>
      <c r="EC11" s="164">
        <v>105.7941</v>
      </c>
      <c r="ED11" s="164">
        <v>107.4842</v>
      </c>
      <c r="EE11" s="164">
        <v>69.281000000000006</v>
      </c>
      <c r="EF11" s="164">
        <v>58.734400000000001</v>
      </c>
      <c r="EG11" s="164">
        <v>-22.324000000000002</v>
      </c>
      <c r="EH11" s="164">
        <v>0</v>
      </c>
      <c r="EI11" s="164">
        <v>258.66149999999999</v>
      </c>
      <c r="EJ11" s="165"/>
      <c r="EK11" s="164">
        <v>-17.852499999999999</v>
      </c>
      <c r="EL11" s="164">
        <v>-16.840900000000001</v>
      </c>
      <c r="EM11" s="164">
        <v>12.6793</v>
      </c>
      <c r="EN11" s="164">
        <v>-32.299199999999999</v>
      </c>
      <c r="EO11" s="164">
        <v>-30.067</v>
      </c>
      <c r="EP11" s="164">
        <v>170.55600000000001</v>
      </c>
      <c r="EQ11" s="164">
        <v>-49.4223</v>
      </c>
      <c r="ER11" s="164">
        <v>-49.857199999999999</v>
      </c>
      <c r="ES11" s="164">
        <v>-19.880700000000001</v>
      </c>
      <c r="ET11" s="164">
        <v>16.75</v>
      </c>
      <c r="EU11" s="164">
        <v>-11.81</v>
      </c>
      <c r="EV11" s="164">
        <v>116.3</v>
      </c>
      <c r="EW11" s="164">
        <v>8.7882999999999996</v>
      </c>
      <c r="EX11" s="164">
        <v>-99.207300000000004</v>
      </c>
      <c r="EY11" s="164">
        <v>-11.4765</v>
      </c>
      <c r="EZ11" s="164">
        <v>-10.9422</v>
      </c>
      <c r="FA11" s="164">
        <v>3.4912000000000001</v>
      </c>
      <c r="FB11" s="164">
        <v>-54.4542</v>
      </c>
      <c r="FC11" s="164">
        <v>19.961200000000002</v>
      </c>
      <c r="FD11" s="164">
        <v>1.9791000000000001</v>
      </c>
      <c r="FE11" s="165"/>
      <c r="FF11" s="164">
        <v>1.9286000000000001</v>
      </c>
      <c r="FG11" s="164">
        <v>38.257100000000001</v>
      </c>
      <c r="FH11" s="164">
        <v>39.197099999999999</v>
      </c>
      <c r="FI11" s="164">
        <v>38.587899999999998</v>
      </c>
      <c r="FJ11" s="164">
        <v>50.236899999999999</v>
      </c>
      <c r="FK11" s="164">
        <v>49.232199999999999</v>
      </c>
      <c r="FL11" s="164">
        <v>-115.2099</v>
      </c>
      <c r="FM11" s="164">
        <v>32.430799999999998</v>
      </c>
      <c r="FN11" s="164">
        <v>32.942799999999998</v>
      </c>
      <c r="FO11" s="164">
        <v>-92.2941</v>
      </c>
      <c r="FP11" s="164">
        <v>-79.899799999999999</v>
      </c>
      <c r="FQ11" s="164">
        <v>-32.7453</v>
      </c>
      <c r="FR11" s="164">
        <v>-44.1</v>
      </c>
      <c r="FS11" s="164">
        <v>14.864100000000001</v>
      </c>
      <c r="FT11" s="164">
        <v>0.7974</v>
      </c>
      <c r="FU11" s="164">
        <v>-9.27</v>
      </c>
      <c r="FV11" s="164">
        <v>18.989999999999998</v>
      </c>
      <c r="FW11" s="164">
        <v>-33.339199999999998</v>
      </c>
      <c r="FX11" s="164">
        <v>3.6025</v>
      </c>
      <c r="FY11" s="164">
        <v>-6.7889999999999997</v>
      </c>
      <c r="FZ11" s="164">
        <v>0.63300000000000001</v>
      </c>
      <c r="GA11" s="164">
        <v>11.4008</v>
      </c>
      <c r="GB11" s="164">
        <v>17.21</v>
      </c>
      <c r="GC11" s="164">
        <v>82.644300000000001</v>
      </c>
      <c r="GD11" s="164">
        <v>91.700900000000004</v>
      </c>
      <c r="GE11" s="164">
        <v>13.31</v>
      </c>
      <c r="GF11" s="164">
        <v>79.147400000000005</v>
      </c>
      <c r="GG11" s="164">
        <v>26.6</v>
      </c>
      <c r="GH11" s="164">
        <v>-17.914000000000001</v>
      </c>
      <c r="GI11" s="164">
        <v>1.8424</v>
      </c>
      <c r="GJ11" s="164">
        <v>1.8240000000000001</v>
      </c>
      <c r="GK11" s="164">
        <v>1.39</v>
      </c>
      <c r="GL11" s="165"/>
      <c r="GM11" s="165"/>
      <c r="GN11" s="164">
        <v>-14.4428</v>
      </c>
      <c r="GO11" s="164">
        <v>-24.381799999999998</v>
      </c>
      <c r="GP11" s="164">
        <v>21.341699999999999</v>
      </c>
      <c r="GQ11" s="164">
        <v>37.814399999999999</v>
      </c>
      <c r="GR11" s="164">
        <v>64.636899999999997</v>
      </c>
      <c r="GS11" s="164">
        <v>66.089399999999998</v>
      </c>
      <c r="GT11" s="164">
        <v>-126.4813</v>
      </c>
      <c r="GU11" s="164">
        <v>-14.166</v>
      </c>
      <c r="GV11" s="164">
        <v>28.813500000000001</v>
      </c>
      <c r="GW11" s="165"/>
      <c r="GX11" s="164">
        <v>12.6045</v>
      </c>
      <c r="GY11" s="164">
        <v>1.5137</v>
      </c>
      <c r="GZ11" s="164">
        <v>1.2867999999999999</v>
      </c>
      <c r="HA11" s="164">
        <v>14</v>
      </c>
      <c r="HB11" s="164">
        <v>213.01259999999999</v>
      </c>
      <c r="HC11" s="164">
        <v>210.34100000000001</v>
      </c>
      <c r="HD11" s="164">
        <v>134.5</v>
      </c>
      <c r="HE11" s="164">
        <v>-131.83600000000001</v>
      </c>
      <c r="HF11" s="164">
        <v>-368.2679</v>
      </c>
      <c r="HG11" s="164">
        <v>366.96379999999999</v>
      </c>
      <c r="HH11" s="164">
        <v>366.07209999999998</v>
      </c>
      <c r="HI11" s="164">
        <v>-201.42080000000001</v>
      </c>
      <c r="HJ11" s="164">
        <v>-199.898</v>
      </c>
      <c r="HK11" s="164">
        <v>-53.1721</v>
      </c>
      <c r="HL11" s="164">
        <v>-44.845399999999998</v>
      </c>
      <c r="HM11" s="164">
        <v>74.027699999999996</v>
      </c>
      <c r="HN11" s="164">
        <v>72.518000000000001</v>
      </c>
      <c r="HO11" s="165"/>
      <c r="HP11" s="165"/>
      <c r="HQ11" s="164">
        <v>57.879600000000003</v>
      </c>
      <c r="HR11" s="164">
        <v>57.407200000000003</v>
      </c>
      <c r="HS11" s="164">
        <v>-52.244799999999998</v>
      </c>
      <c r="HT11" s="164">
        <v>-51.5349</v>
      </c>
      <c r="HU11" s="164">
        <v>113.09</v>
      </c>
      <c r="HV11" s="164">
        <v>113.66</v>
      </c>
      <c r="HW11" s="164">
        <v>42.6</v>
      </c>
      <c r="HX11" s="164">
        <v>41.9</v>
      </c>
      <c r="HY11" s="164">
        <v>21.9255</v>
      </c>
      <c r="HZ11" s="164">
        <v>20.079999999999998</v>
      </c>
      <c r="IA11" s="164">
        <v>-316.66239999999999</v>
      </c>
      <c r="IB11" s="164">
        <v>105.3612</v>
      </c>
      <c r="IC11" s="164">
        <v>106.2963</v>
      </c>
      <c r="ID11" s="164">
        <v>11.6</v>
      </c>
      <c r="IE11" s="164">
        <v>-13</v>
      </c>
      <c r="IF11" s="164">
        <v>-56.5</v>
      </c>
      <c r="IG11" s="164">
        <v>-59.3</v>
      </c>
      <c r="IH11" s="164">
        <v>1.3411999999999999</v>
      </c>
      <c r="II11" s="165"/>
      <c r="IJ11" s="164">
        <v>-362.3503</v>
      </c>
      <c r="IK11" s="164">
        <v>-217.1628</v>
      </c>
      <c r="IL11" s="164">
        <v>448.5034</v>
      </c>
      <c r="IM11" s="164">
        <v>364.42959999999999</v>
      </c>
      <c r="IN11" s="164">
        <v>-38.3523</v>
      </c>
      <c r="IO11" s="164">
        <v>-353.8562</v>
      </c>
      <c r="IP11" s="164">
        <v>352.82659999999998</v>
      </c>
      <c r="IQ11" s="164">
        <v>-131.2501</v>
      </c>
      <c r="IR11" s="164">
        <v>-211.77959999999999</v>
      </c>
      <c r="IS11" s="164">
        <v>-349.95299999999997</v>
      </c>
      <c r="IT11" s="164">
        <v>109.2257</v>
      </c>
      <c r="IU11" s="164">
        <v>108.6597</v>
      </c>
      <c r="IV11" s="164">
        <v>129.3526</v>
      </c>
      <c r="IW11" s="164">
        <v>-434.38760000000002</v>
      </c>
      <c r="IX11" s="164">
        <v>214.9315</v>
      </c>
      <c r="IY11" s="164">
        <v>-218.7098</v>
      </c>
      <c r="IZ11" s="164">
        <v>219.38509999999999</v>
      </c>
      <c r="JA11" s="164">
        <v>-10.6775</v>
      </c>
      <c r="JB11" s="165"/>
      <c r="JC11" s="164">
        <v>16.399999999999999</v>
      </c>
      <c r="JD11" s="164">
        <v>7.173</v>
      </c>
      <c r="JE11" s="164">
        <v>7.1539999999999999</v>
      </c>
      <c r="JF11" s="164">
        <v>-16</v>
      </c>
      <c r="JG11" s="164">
        <v>-4.32</v>
      </c>
      <c r="JH11" s="165"/>
      <c r="JI11" s="164">
        <v>3.8681999999999999</v>
      </c>
      <c r="JJ11" s="164">
        <v>-43.126600000000003</v>
      </c>
      <c r="JK11" s="164">
        <v>-17.1374</v>
      </c>
      <c r="JL11" s="164">
        <v>27.2</v>
      </c>
      <c r="JM11" s="164">
        <v>56.192</v>
      </c>
      <c r="JN11" s="164">
        <v>56.1</v>
      </c>
      <c r="JO11" s="165"/>
      <c r="JP11" s="164">
        <v>13.6226</v>
      </c>
      <c r="JQ11" s="164">
        <v>46.871200000000002</v>
      </c>
      <c r="JR11" s="164">
        <v>45.957099999999997</v>
      </c>
      <c r="JS11" s="164">
        <v>47.476799999999997</v>
      </c>
      <c r="JT11" s="165"/>
      <c r="JU11" s="164">
        <v>13.3</v>
      </c>
      <c r="JV11" s="164">
        <v>18.094799999999999</v>
      </c>
      <c r="JW11" s="164">
        <v>5.27</v>
      </c>
      <c r="JX11" s="165"/>
      <c r="JY11" s="164">
        <v>-38.928899999999999</v>
      </c>
      <c r="JZ11" s="164">
        <v>73.052300000000002</v>
      </c>
      <c r="KA11" s="164">
        <v>53.245600000000003</v>
      </c>
      <c r="KB11" s="164">
        <v>-40.2209</v>
      </c>
      <c r="KC11" s="164">
        <v>-72.126300000000001</v>
      </c>
      <c r="KD11" s="164">
        <v>43.133099999999999</v>
      </c>
      <c r="KE11" s="164">
        <v>28.1145</v>
      </c>
      <c r="KF11" s="164">
        <v>-21.9</v>
      </c>
      <c r="KG11" s="164">
        <v>23</v>
      </c>
      <c r="KH11" s="165"/>
      <c r="KI11" s="164">
        <v>165.47139999999999</v>
      </c>
    </row>
    <row r="12" spans="1:295" ht="18" customHeight="1" x14ac:dyDescent="0.3">
      <c r="A12" s="161" t="s">
        <v>55</v>
      </c>
      <c r="B12" s="161" t="s">
        <v>764</v>
      </c>
      <c r="C12" s="164">
        <v>0</v>
      </c>
      <c r="D12" s="164">
        <v>13.9495</v>
      </c>
      <c r="E12" s="164">
        <v>-16.028600000000001</v>
      </c>
      <c r="F12" s="164">
        <v>7.7454000000000001</v>
      </c>
      <c r="G12" s="164">
        <v>25.3626</v>
      </c>
      <c r="H12" s="165"/>
      <c r="I12" s="164">
        <v>21.012499999999999</v>
      </c>
      <c r="J12" s="165"/>
      <c r="K12" s="164">
        <v>29.9041</v>
      </c>
      <c r="L12" s="164">
        <v>14.907500000000001</v>
      </c>
      <c r="M12" s="164">
        <v>15.160600000000001</v>
      </c>
      <c r="N12" s="164">
        <v>33.299999999999997</v>
      </c>
      <c r="O12" s="164">
        <v>-25.478000000000002</v>
      </c>
      <c r="P12" s="164">
        <v>22</v>
      </c>
      <c r="Q12" s="164">
        <v>14.904</v>
      </c>
      <c r="R12" s="165"/>
      <c r="S12" s="164">
        <v>13.589</v>
      </c>
      <c r="T12" s="165"/>
      <c r="U12" s="164">
        <v>15.475</v>
      </c>
      <c r="V12" s="164">
        <v>15.5008</v>
      </c>
      <c r="W12" s="164">
        <v>26.139700000000001</v>
      </c>
      <c r="X12" s="164">
        <v>13.4579</v>
      </c>
      <c r="Y12" s="164">
        <v>5.6527000000000003</v>
      </c>
      <c r="Z12" s="164">
        <v>7.8400999999999996</v>
      </c>
      <c r="AA12" s="165"/>
      <c r="AB12" s="165"/>
      <c r="AC12" s="165"/>
      <c r="AD12" s="164">
        <v>-60.31</v>
      </c>
      <c r="AE12" s="165"/>
      <c r="AF12" s="164">
        <v>-33.299999999999997</v>
      </c>
      <c r="AG12" s="164">
        <v>24.2</v>
      </c>
      <c r="AH12" s="164">
        <v>5.6289999999999996</v>
      </c>
      <c r="AI12" s="164">
        <v>0.19900000000000001</v>
      </c>
      <c r="AJ12" s="164">
        <v>-43.35</v>
      </c>
      <c r="AK12" s="164">
        <v>-43.79</v>
      </c>
      <c r="AL12" s="164">
        <v>-20.85</v>
      </c>
      <c r="AM12" s="164">
        <v>43.28</v>
      </c>
      <c r="AN12" s="164">
        <v>43.85</v>
      </c>
      <c r="AO12" s="164">
        <v>10.111700000000001</v>
      </c>
      <c r="AP12" s="164">
        <v>6.2811000000000003</v>
      </c>
      <c r="AQ12" s="164">
        <v>44.604799999999997</v>
      </c>
      <c r="AR12" s="164">
        <v>46.183199999999999</v>
      </c>
      <c r="AS12" s="164">
        <v>28.720800000000001</v>
      </c>
      <c r="AT12" s="164">
        <v>-42.732999999999997</v>
      </c>
      <c r="AU12" s="164">
        <v>-42.9129</v>
      </c>
      <c r="AV12" s="164">
        <v>27.892499999999998</v>
      </c>
      <c r="AW12" s="164">
        <v>24.663900000000002</v>
      </c>
      <c r="AX12" s="165"/>
      <c r="AY12" s="164">
        <v>56.396799999999999</v>
      </c>
      <c r="AZ12" s="164">
        <v>3.1570999999999998</v>
      </c>
      <c r="BA12" s="164">
        <v>12.563599999999999</v>
      </c>
      <c r="BB12" s="164">
        <v>-266.3503</v>
      </c>
      <c r="BC12" s="164">
        <v>-11.3786</v>
      </c>
      <c r="BD12" s="164">
        <v>-13.5</v>
      </c>
      <c r="BE12" s="164">
        <v>-13.7</v>
      </c>
      <c r="BF12" s="164">
        <v>47.977699999999999</v>
      </c>
      <c r="BG12" s="164">
        <v>47.0837</v>
      </c>
      <c r="BH12" s="164">
        <v>-3.0857000000000001</v>
      </c>
      <c r="BI12" s="165"/>
      <c r="BJ12" s="164">
        <v>-31.329899999999999</v>
      </c>
      <c r="BK12" s="164">
        <v>-0.71489999999999998</v>
      </c>
      <c r="BL12" s="165"/>
      <c r="BM12" s="165"/>
      <c r="BN12" s="164">
        <v>314.09640000000002</v>
      </c>
      <c r="BO12" s="164">
        <v>23.987500000000001</v>
      </c>
      <c r="BP12" s="164">
        <v>23.712900000000001</v>
      </c>
      <c r="BQ12" s="165"/>
      <c r="BR12" s="164">
        <v>165.13499999999999</v>
      </c>
      <c r="BS12" s="165"/>
      <c r="BT12" s="164">
        <v>-37.2821</v>
      </c>
      <c r="BU12" s="164">
        <v>37.9148</v>
      </c>
      <c r="BV12" s="164">
        <v>53.819699999999997</v>
      </c>
      <c r="BW12" s="164">
        <v>18.7</v>
      </c>
      <c r="BX12" s="164">
        <v>13.82</v>
      </c>
      <c r="BY12" s="164">
        <v>37.450000000000003</v>
      </c>
      <c r="BZ12" s="164">
        <v>55.23</v>
      </c>
      <c r="CA12" s="164">
        <v>-51.435299999999998</v>
      </c>
      <c r="CB12" s="164">
        <v>-52.1051</v>
      </c>
      <c r="CC12" s="164">
        <v>112.46339999999999</v>
      </c>
      <c r="CD12" s="164">
        <v>112.07</v>
      </c>
      <c r="CE12" s="164">
        <v>36.0548</v>
      </c>
      <c r="CF12" s="164">
        <v>-25.444700000000001</v>
      </c>
      <c r="CG12" s="164">
        <v>-25.113499999999998</v>
      </c>
      <c r="CH12" s="164">
        <v>-10.703099999999999</v>
      </c>
      <c r="CI12" s="164">
        <v>-42.063200000000002</v>
      </c>
      <c r="CJ12" s="165"/>
      <c r="CK12" s="165"/>
      <c r="CL12" s="164">
        <v>34.799999999999997</v>
      </c>
      <c r="CM12" s="164">
        <v>83.6</v>
      </c>
      <c r="CN12" s="164">
        <v>-9.5</v>
      </c>
      <c r="CO12" s="164">
        <v>40.257399999999997</v>
      </c>
      <c r="CP12" s="164">
        <v>39.7072</v>
      </c>
      <c r="CQ12" s="164">
        <v>39.857399999999998</v>
      </c>
      <c r="CR12" s="164">
        <v>-33.424999999999997</v>
      </c>
      <c r="CS12" s="164">
        <v>-32.9621</v>
      </c>
      <c r="CT12" s="165"/>
      <c r="CU12" s="164">
        <v>4.9023000000000003</v>
      </c>
      <c r="CV12" s="164">
        <v>-2.3996</v>
      </c>
      <c r="CW12" s="164">
        <v>10.0913</v>
      </c>
      <c r="CX12" s="164">
        <v>20.18</v>
      </c>
      <c r="CY12" s="164">
        <v>40.47</v>
      </c>
      <c r="CZ12" s="164">
        <v>28.8354</v>
      </c>
      <c r="DA12" s="164">
        <v>27.397200000000002</v>
      </c>
      <c r="DB12" s="164">
        <v>-20.47</v>
      </c>
      <c r="DC12" s="164">
        <v>-3.6423000000000001</v>
      </c>
      <c r="DD12" s="164">
        <v>42.769500000000001</v>
      </c>
      <c r="DE12" s="164">
        <v>41.455199999999998</v>
      </c>
      <c r="DF12" s="164">
        <v>-94.882999999999996</v>
      </c>
      <c r="DG12" s="164">
        <v>-2.0000000000000001E-4</v>
      </c>
      <c r="DH12" s="164">
        <v>-12.381500000000001</v>
      </c>
      <c r="DI12" s="164">
        <v>-55.9</v>
      </c>
      <c r="DJ12" s="164">
        <v>-54.1</v>
      </c>
      <c r="DK12" s="164">
        <v>21.706199999999999</v>
      </c>
      <c r="DL12" s="165"/>
      <c r="DM12" s="164">
        <v>24.436299999999999</v>
      </c>
      <c r="DN12" s="164">
        <v>68.572999999999993</v>
      </c>
      <c r="DO12" s="164">
        <v>47.58</v>
      </c>
      <c r="DP12" s="164">
        <v>0.32</v>
      </c>
      <c r="DQ12" s="164">
        <v>42.295499999999997</v>
      </c>
      <c r="DR12" s="164">
        <v>93.220299999999995</v>
      </c>
      <c r="DS12" s="164">
        <v>-15.68</v>
      </c>
      <c r="DT12" s="164">
        <v>-15.82</v>
      </c>
      <c r="DU12" s="164">
        <v>66.55</v>
      </c>
      <c r="DV12" s="164">
        <v>42.77</v>
      </c>
      <c r="DW12" s="164">
        <v>92.872699999999995</v>
      </c>
      <c r="DX12" s="164">
        <v>92.2</v>
      </c>
      <c r="DY12" s="164">
        <v>-28.757200000000001</v>
      </c>
      <c r="DZ12" s="164">
        <v>-29.109100000000002</v>
      </c>
      <c r="EA12" s="164">
        <v>139.97239999999999</v>
      </c>
      <c r="EB12" s="164">
        <v>110.6557</v>
      </c>
      <c r="EC12" s="164">
        <v>104.9889</v>
      </c>
      <c r="ED12" s="164">
        <v>106.38590000000001</v>
      </c>
      <c r="EE12" s="164">
        <v>62.364600000000003</v>
      </c>
      <c r="EF12" s="164">
        <v>52.187199999999997</v>
      </c>
      <c r="EG12" s="164">
        <v>-23.044</v>
      </c>
      <c r="EH12" s="165"/>
      <c r="EI12" s="164">
        <v>265.62169999999998</v>
      </c>
      <c r="EJ12" s="165"/>
      <c r="EK12" s="164">
        <v>-18.721299999999999</v>
      </c>
      <c r="EL12" s="164">
        <v>-16.364999999999998</v>
      </c>
      <c r="EM12" s="164">
        <v>20.479199999999999</v>
      </c>
      <c r="EN12" s="164">
        <v>-35.277500000000003</v>
      </c>
      <c r="EO12" s="164">
        <v>-33.42</v>
      </c>
      <c r="EP12" s="164">
        <v>136.76400000000001</v>
      </c>
      <c r="EQ12" s="164">
        <v>-44.558500000000002</v>
      </c>
      <c r="ER12" s="164">
        <v>-45.0593</v>
      </c>
      <c r="ES12" s="164">
        <v>-15.139699999999999</v>
      </c>
      <c r="ET12" s="164">
        <v>0</v>
      </c>
      <c r="EU12" s="164">
        <v>-12.78</v>
      </c>
      <c r="EV12" s="164">
        <v>103.9</v>
      </c>
      <c r="EW12" s="164">
        <v>8.6198999999999995</v>
      </c>
      <c r="EX12" s="164">
        <v>-104.7765</v>
      </c>
      <c r="EY12" s="164">
        <v>-11.3559</v>
      </c>
      <c r="EZ12" s="164">
        <v>-10.9514</v>
      </c>
      <c r="FA12" s="164">
        <v>3.4923000000000002</v>
      </c>
      <c r="FB12" s="164">
        <v>-49.989199999999997</v>
      </c>
      <c r="FC12" s="164">
        <v>13.2765</v>
      </c>
      <c r="FD12" s="164">
        <v>1.9312</v>
      </c>
      <c r="FE12" s="165"/>
      <c r="FF12" s="164">
        <v>1.8686</v>
      </c>
      <c r="FG12" s="164">
        <v>40.561799999999998</v>
      </c>
      <c r="FH12" s="164">
        <v>40.751199999999997</v>
      </c>
      <c r="FI12" s="164">
        <v>39.855200000000004</v>
      </c>
      <c r="FJ12" s="164">
        <v>50.906700000000001</v>
      </c>
      <c r="FK12" s="164">
        <v>51.074199999999998</v>
      </c>
      <c r="FL12" s="164">
        <v>-118.2242</v>
      </c>
      <c r="FM12" s="164">
        <v>31.432500000000001</v>
      </c>
      <c r="FN12" s="164">
        <v>30.756900000000002</v>
      </c>
      <c r="FO12" s="164">
        <v>-94.008799999999994</v>
      </c>
      <c r="FP12" s="164">
        <v>-81.597899999999996</v>
      </c>
      <c r="FQ12" s="164">
        <v>-33.909799999999997</v>
      </c>
      <c r="FR12" s="164">
        <v>-44.74</v>
      </c>
      <c r="FS12" s="164">
        <v>14.7836</v>
      </c>
      <c r="FT12" s="164">
        <v>0.79869999999999997</v>
      </c>
      <c r="FU12" s="164">
        <v>-9.36</v>
      </c>
      <c r="FV12" s="164">
        <v>18.41</v>
      </c>
      <c r="FW12" s="164">
        <v>-35.014800000000001</v>
      </c>
      <c r="FX12" s="164">
        <v>4.1086</v>
      </c>
      <c r="FY12" s="164">
        <v>-6.8609999999999998</v>
      </c>
      <c r="FZ12" s="164">
        <v>0.63900000000000001</v>
      </c>
      <c r="GA12" s="164">
        <v>11.345800000000001</v>
      </c>
      <c r="GB12" s="164">
        <v>16.66</v>
      </c>
      <c r="GC12" s="164">
        <v>84.208100000000002</v>
      </c>
      <c r="GD12" s="164">
        <v>95.411799999999999</v>
      </c>
      <c r="GE12" s="164">
        <v>12.76</v>
      </c>
      <c r="GF12" s="164">
        <v>77.611999999999995</v>
      </c>
      <c r="GG12" s="164">
        <v>26.5</v>
      </c>
      <c r="GH12" s="164">
        <v>-17.7624</v>
      </c>
      <c r="GI12" s="164">
        <v>2.1877</v>
      </c>
      <c r="GJ12" s="164">
        <v>2.0611000000000002</v>
      </c>
      <c r="GK12" s="164">
        <v>1.3502000000000001</v>
      </c>
      <c r="GL12" s="165"/>
      <c r="GM12" s="165"/>
      <c r="GN12" s="164">
        <v>-14.0101</v>
      </c>
      <c r="GO12" s="164">
        <v>-23.767399999999999</v>
      </c>
      <c r="GP12" s="164">
        <v>21.3765</v>
      </c>
      <c r="GQ12" s="164">
        <v>37.730400000000003</v>
      </c>
      <c r="GR12" s="164">
        <v>64.140799999999999</v>
      </c>
      <c r="GS12" s="164">
        <v>64.6511</v>
      </c>
      <c r="GT12" s="164">
        <v>-125.6571</v>
      </c>
      <c r="GU12" s="164">
        <v>-14.172499999999999</v>
      </c>
      <c r="GV12" s="164">
        <v>28.823899999999998</v>
      </c>
      <c r="GW12" s="165"/>
      <c r="GX12" s="164">
        <v>12.347200000000001</v>
      </c>
      <c r="GY12" s="164">
        <v>0.78129999999999999</v>
      </c>
      <c r="GZ12" s="164">
        <v>0.53790000000000004</v>
      </c>
      <c r="HA12" s="164">
        <v>13.9229</v>
      </c>
      <c r="HB12" s="164">
        <v>215.65539999999999</v>
      </c>
      <c r="HC12" s="164">
        <v>215.66560000000001</v>
      </c>
      <c r="HD12" s="164">
        <v>135.80000000000001</v>
      </c>
      <c r="HE12" s="164">
        <v>-138.887</v>
      </c>
      <c r="HF12" s="164">
        <v>-373.97710000000001</v>
      </c>
      <c r="HG12" s="164">
        <v>374.17930000000001</v>
      </c>
      <c r="HH12" s="164">
        <v>373.16309999999999</v>
      </c>
      <c r="HI12" s="164">
        <v>-203.99359999999999</v>
      </c>
      <c r="HJ12" s="164">
        <v>-204.9539</v>
      </c>
      <c r="HK12" s="164">
        <v>-52.193199999999997</v>
      </c>
      <c r="HL12" s="164">
        <v>-43.493600000000001</v>
      </c>
      <c r="HM12" s="164">
        <v>71.780299999999997</v>
      </c>
      <c r="HN12" s="164">
        <v>71.813599999999994</v>
      </c>
      <c r="HO12" s="165"/>
      <c r="HP12" s="165"/>
      <c r="HQ12" s="164">
        <v>57.407200000000003</v>
      </c>
      <c r="HR12" s="164">
        <v>56.561199999999999</v>
      </c>
      <c r="HS12" s="164">
        <v>-52.664400000000001</v>
      </c>
      <c r="HT12" s="164">
        <v>-52.472999999999999</v>
      </c>
      <c r="HU12" s="164">
        <v>109.83</v>
      </c>
      <c r="HV12" s="164">
        <v>110.67</v>
      </c>
      <c r="HW12" s="164">
        <v>52.2</v>
      </c>
      <c r="HX12" s="164">
        <v>52.2</v>
      </c>
      <c r="HY12" s="164">
        <v>21.6371</v>
      </c>
      <c r="HZ12" s="164">
        <v>19.600000000000001</v>
      </c>
      <c r="IA12" s="164">
        <v>-322.94240000000002</v>
      </c>
      <c r="IB12" s="164">
        <v>105.2769</v>
      </c>
      <c r="IC12" s="164">
        <v>105.0185</v>
      </c>
      <c r="ID12" s="164">
        <v>11.1</v>
      </c>
      <c r="IE12" s="164">
        <v>0</v>
      </c>
      <c r="IF12" s="164">
        <v>-55.7</v>
      </c>
      <c r="IG12" s="164">
        <v>-58.2</v>
      </c>
      <c r="IH12" s="165"/>
      <c r="II12" s="165"/>
      <c r="IJ12" s="164">
        <v>-367.36880000000002</v>
      </c>
      <c r="IK12" s="164">
        <v>-223.75749999999999</v>
      </c>
      <c r="IL12" s="164">
        <v>460.63740000000001</v>
      </c>
      <c r="IM12" s="164">
        <v>374.62529999999998</v>
      </c>
      <c r="IN12" s="164">
        <v>-38.97</v>
      </c>
      <c r="IO12" s="164">
        <v>-368.33350000000002</v>
      </c>
      <c r="IP12" s="164">
        <v>362.05380000000002</v>
      </c>
      <c r="IQ12" s="164">
        <v>-133.6883</v>
      </c>
      <c r="IR12" s="164">
        <v>-214.0609</v>
      </c>
      <c r="IS12" s="164">
        <v>-359.72620000000001</v>
      </c>
      <c r="IT12" s="164">
        <v>112.4858</v>
      </c>
      <c r="IU12" s="164">
        <v>109.941</v>
      </c>
      <c r="IV12" s="164">
        <v>132.5608</v>
      </c>
      <c r="IW12" s="164">
        <v>-451.69690000000003</v>
      </c>
      <c r="IX12" s="164">
        <v>218.9153</v>
      </c>
      <c r="IY12" s="164">
        <v>-231.17269999999999</v>
      </c>
      <c r="IZ12" s="164">
        <v>232.13399999999999</v>
      </c>
      <c r="JA12" s="164">
        <v>-10.520899999999999</v>
      </c>
      <c r="JB12" s="165"/>
      <c r="JC12" s="164">
        <v>20.079999999999998</v>
      </c>
      <c r="JD12" s="164">
        <v>6.9669999999999996</v>
      </c>
      <c r="JE12" s="164">
        <v>7.0119999999999996</v>
      </c>
      <c r="JF12" s="164">
        <v>-19.440000000000001</v>
      </c>
      <c r="JG12" s="164">
        <v>-0.72</v>
      </c>
      <c r="JH12" s="165"/>
      <c r="JI12" s="164">
        <v>0.32500000000000001</v>
      </c>
      <c r="JJ12" s="164">
        <v>-46.349299999999999</v>
      </c>
      <c r="JK12" s="164">
        <v>-11.894399999999999</v>
      </c>
      <c r="JL12" s="164">
        <v>29.5</v>
      </c>
      <c r="JM12" s="164">
        <v>55.302999999999997</v>
      </c>
      <c r="JN12" s="164">
        <v>55.408000000000001</v>
      </c>
      <c r="JO12" s="164">
        <v>11.2485</v>
      </c>
      <c r="JP12" s="164">
        <v>13.6104</v>
      </c>
      <c r="JQ12" s="164">
        <v>46.866</v>
      </c>
      <c r="JR12" s="164">
        <v>46.769199999999998</v>
      </c>
      <c r="JS12" s="164">
        <v>48.213799999999999</v>
      </c>
      <c r="JT12" s="165"/>
      <c r="JU12" s="164">
        <v>-3.3</v>
      </c>
      <c r="JV12" s="164">
        <v>20.001999999999999</v>
      </c>
      <c r="JW12" s="164">
        <v>5.24</v>
      </c>
      <c r="JX12" s="165"/>
      <c r="JY12" s="164">
        <v>-39.199100000000001</v>
      </c>
      <c r="JZ12" s="164">
        <v>72.768000000000001</v>
      </c>
      <c r="KA12" s="164">
        <v>51.969200000000001</v>
      </c>
      <c r="KB12" s="164">
        <v>-38.992600000000003</v>
      </c>
      <c r="KC12" s="164">
        <v>-70.945400000000006</v>
      </c>
      <c r="KD12" s="164">
        <v>42.101799999999997</v>
      </c>
      <c r="KE12" s="164">
        <v>28.826599999999999</v>
      </c>
      <c r="KF12" s="164">
        <v>-4.7</v>
      </c>
      <c r="KG12" s="164">
        <v>6.4</v>
      </c>
      <c r="KH12" s="165"/>
      <c r="KI12" s="164">
        <v>165.28059999999999</v>
      </c>
    </row>
    <row r="13" spans="1:295" ht="18" customHeight="1" x14ac:dyDescent="0.3">
      <c r="A13" s="161" t="s">
        <v>55</v>
      </c>
      <c r="B13" s="161" t="s">
        <v>765</v>
      </c>
      <c r="C13" s="164">
        <v>0</v>
      </c>
      <c r="D13" s="164">
        <v>13.7971</v>
      </c>
      <c r="E13" s="165"/>
      <c r="F13" s="164">
        <v>7.6852</v>
      </c>
      <c r="G13" s="164">
        <v>25.6785</v>
      </c>
      <c r="H13" s="165"/>
      <c r="I13" s="164">
        <v>20.6387</v>
      </c>
      <c r="J13" s="165"/>
      <c r="K13" s="164">
        <v>29.693899999999999</v>
      </c>
      <c r="L13" s="164">
        <v>14.887499999999999</v>
      </c>
      <c r="M13" s="164">
        <v>14.9719</v>
      </c>
      <c r="N13" s="164">
        <v>35.520000000000003</v>
      </c>
      <c r="O13" s="164">
        <v>-26.350999999999999</v>
      </c>
      <c r="P13" s="164">
        <v>22</v>
      </c>
      <c r="Q13" s="165"/>
      <c r="R13" s="164">
        <v>-22</v>
      </c>
      <c r="S13" s="164">
        <v>13.4565</v>
      </c>
      <c r="T13" s="165"/>
      <c r="U13" s="164">
        <v>15.018599999999999</v>
      </c>
      <c r="V13" s="164">
        <v>15.183999999999999</v>
      </c>
      <c r="W13" s="164">
        <v>25.3354</v>
      </c>
      <c r="X13" s="164">
        <v>13.4528</v>
      </c>
      <c r="Y13" s="164">
        <v>5.2389999999999999</v>
      </c>
      <c r="Z13" s="164">
        <v>6.8137999999999996</v>
      </c>
      <c r="AA13" s="165"/>
      <c r="AB13" s="165"/>
      <c r="AC13" s="165"/>
      <c r="AD13" s="164">
        <v>-56.09</v>
      </c>
      <c r="AE13" s="165"/>
      <c r="AF13" s="164">
        <v>-37.74</v>
      </c>
      <c r="AG13" s="164">
        <v>24.2</v>
      </c>
      <c r="AH13" s="164">
        <v>5.649</v>
      </c>
      <c r="AI13" s="164">
        <v>0.19700000000000001</v>
      </c>
      <c r="AJ13" s="164">
        <v>-37.81</v>
      </c>
      <c r="AK13" s="164">
        <v>-37.659999999999997</v>
      </c>
      <c r="AL13" s="164">
        <v>-28.17</v>
      </c>
      <c r="AM13" s="164">
        <v>38.89</v>
      </c>
      <c r="AN13" s="164">
        <v>38.26</v>
      </c>
      <c r="AO13" s="164">
        <v>9.6166</v>
      </c>
      <c r="AP13" s="164">
        <v>6.4753999999999996</v>
      </c>
      <c r="AQ13" s="164">
        <v>43.072699999999998</v>
      </c>
      <c r="AR13" s="164">
        <v>45.369900000000001</v>
      </c>
      <c r="AS13" s="164">
        <v>31.9726</v>
      </c>
      <c r="AT13" s="164">
        <v>-39.25</v>
      </c>
      <c r="AU13" s="164">
        <v>-39.516500000000001</v>
      </c>
      <c r="AV13" s="164">
        <v>27.895399999999999</v>
      </c>
      <c r="AW13" s="164">
        <v>23.497900000000001</v>
      </c>
      <c r="AX13" s="165"/>
      <c r="AY13" s="164">
        <v>55.459099999999999</v>
      </c>
      <c r="AZ13" s="164">
        <v>3.1570999999999998</v>
      </c>
      <c r="BA13" s="164">
        <v>14.258699999999999</v>
      </c>
      <c r="BB13" s="164">
        <v>-278.86540000000002</v>
      </c>
      <c r="BC13" s="164">
        <v>-9.7144999999999992</v>
      </c>
      <c r="BD13" s="164">
        <v>-13.8</v>
      </c>
      <c r="BE13" s="164">
        <v>-14.7</v>
      </c>
      <c r="BF13" s="164">
        <v>44.687100000000001</v>
      </c>
      <c r="BG13" s="164">
        <v>42.763599999999997</v>
      </c>
      <c r="BH13" s="164">
        <v>-3.1897000000000002</v>
      </c>
      <c r="BI13" s="165"/>
      <c r="BJ13" s="164">
        <v>-32.915399999999998</v>
      </c>
      <c r="BK13" s="164">
        <v>-1.3664000000000001</v>
      </c>
      <c r="BL13" s="165"/>
      <c r="BM13" s="165"/>
      <c r="BN13" s="164">
        <v>328.04340000000002</v>
      </c>
      <c r="BO13" s="164">
        <v>27.649799999999999</v>
      </c>
      <c r="BP13" s="164">
        <v>27.497199999999999</v>
      </c>
      <c r="BQ13" s="165"/>
      <c r="BR13" s="164">
        <v>159.80430000000001</v>
      </c>
      <c r="BS13" s="165"/>
      <c r="BT13" s="164">
        <v>-33.5687</v>
      </c>
      <c r="BU13" s="164">
        <v>34.721699999999998</v>
      </c>
      <c r="BV13" s="164">
        <v>52.821800000000003</v>
      </c>
      <c r="BW13" s="164">
        <v>18.989999999999998</v>
      </c>
      <c r="BX13" s="164">
        <v>13.76</v>
      </c>
      <c r="BY13" s="164">
        <v>36.68</v>
      </c>
      <c r="BZ13" s="164">
        <v>54.63</v>
      </c>
      <c r="CA13" s="164">
        <v>-45.809100000000001</v>
      </c>
      <c r="CB13" s="164">
        <v>-45.005400000000002</v>
      </c>
      <c r="CC13" s="164">
        <v>107.28230000000001</v>
      </c>
      <c r="CD13" s="164">
        <v>107.7218</v>
      </c>
      <c r="CE13" s="164">
        <v>37.354900000000001</v>
      </c>
      <c r="CF13" s="164">
        <v>-24.283100000000001</v>
      </c>
      <c r="CG13" s="164">
        <v>-24.743099999999998</v>
      </c>
      <c r="CH13" s="164">
        <v>-10.808400000000001</v>
      </c>
      <c r="CI13" s="164">
        <v>-44.573099999999997</v>
      </c>
      <c r="CJ13" s="165"/>
      <c r="CK13" s="165"/>
      <c r="CL13" s="164">
        <v>27.7</v>
      </c>
      <c r="CM13" s="164">
        <v>90.2</v>
      </c>
      <c r="CN13" s="164">
        <v>-9.35</v>
      </c>
      <c r="CO13" s="164">
        <v>37.7425</v>
      </c>
      <c r="CP13" s="164">
        <v>37.509799999999998</v>
      </c>
      <c r="CQ13" s="164">
        <v>37.511899999999997</v>
      </c>
      <c r="CR13" s="164">
        <v>-37.2502</v>
      </c>
      <c r="CS13" s="164">
        <v>-37.3262</v>
      </c>
      <c r="CT13" s="164">
        <v>12.826499999999999</v>
      </c>
      <c r="CU13" s="164">
        <v>-1.3196000000000001</v>
      </c>
      <c r="CV13" s="164">
        <v>9.6447000000000003</v>
      </c>
      <c r="CW13" s="164">
        <v>9.6996000000000002</v>
      </c>
      <c r="CX13" s="164">
        <v>21.81</v>
      </c>
      <c r="CY13" s="164">
        <v>40.42</v>
      </c>
      <c r="CZ13" s="164">
        <v>28.366700000000002</v>
      </c>
      <c r="DA13" s="164">
        <v>26.811199999999999</v>
      </c>
      <c r="DB13" s="164">
        <v>-20.239999999999998</v>
      </c>
      <c r="DC13" s="164">
        <v>-3.6423000000000001</v>
      </c>
      <c r="DD13" s="164">
        <v>44.936100000000003</v>
      </c>
      <c r="DE13" s="164">
        <v>44.642200000000003</v>
      </c>
      <c r="DF13" s="164">
        <v>-103.9687</v>
      </c>
      <c r="DG13" s="164">
        <v>-1E-4</v>
      </c>
      <c r="DH13" s="164">
        <v>-12.226800000000001</v>
      </c>
      <c r="DI13" s="164">
        <v>-53.5</v>
      </c>
      <c r="DJ13" s="164">
        <v>-54.1</v>
      </c>
      <c r="DK13" s="164">
        <v>21.700700000000001</v>
      </c>
      <c r="DL13" s="164">
        <v>30.184899999999999</v>
      </c>
      <c r="DM13" s="164">
        <v>24.905899999999999</v>
      </c>
      <c r="DN13" s="164">
        <v>42.791699999999999</v>
      </c>
      <c r="DO13" s="164">
        <v>29.64</v>
      </c>
      <c r="DP13" s="164">
        <v>0.03</v>
      </c>
      <c r="DQ13" s="164">
        <v>42.93</v>
      </c>
      <c r="DR13" s="164">
        <v>102.16079999999999</v>
      </c>
      <c r="DS13" s="164">
        <v>-14.79</v>
      </c>
      <c r="DT13" s="164">
        <v>-14.91</v>
      </c>
      <c r="DU13" s="164">
        <v>63.48</v>
      </c>
      <c r="DV13" s="164">
        <v>42.3</v>
      </c>
      <c r="DW13" s="164">
        <v>104.6909</v>
      </c>
      <c r="DX13" s="164">
        <v>102.43640000000001</v>
      </c>
      <c r="DY13" s="164">
        <v>-21.740600000000001</v>
      </c>
      <c r="DZ13" s="164">
        <v>-21.390899999999998</v>
      </c>
      <c r="EA13" s="164">
        <v>142.5095</v>
      </c>
      <c r="EB13" s="164">
        <v>113.9267</v>
      </c>
      <c r="EC13" s="164">
        <v>109.104</v>
      </c>
      <c r="ED13" s="164">
        <v>110.4449</v>
      </c>
      <c r="EE13" s="164">
        <v>34.284100000000002</v>
      </c>
      <c r="EF13" s="164">
        <v>22.687899999999999</v>
      </c>
      <c r="EG13" s="164">
        <v>-24.526</v>
      </c>
      <c r="EH13" s="165"/>
      <c r="EI13" s="164">
        <v>233.9325</v>
      </c>
      <c r="EJ13" s="165"/>
      <c r="EK13" s="164">
        <v>-18.574400000000001</v>
      </c>
      <c r="EL13" s="164">
        <v>-16.946899999999999</v>
      </c>
      <c r="EM13" s="164">
        <v>47.662300000000002</v>
      </c>
      <c r="EN13" s="164">
        <v>-44.395200000000003</v>
      </c>
      <c r="EO13" s="164">
        <v>-41.291400000000003</v>
      </c>
      <c r="EP13" s="164">
        <v>43.055999999999997</v>
      </c>
      <c r="EQ13" s="164">
        <v>-27.1312</v>
      </c>
      <c r="ER13" s="164">
        <v>-27.689</v>
      </c>
      <c r="ES13" s="164">
        <v>14.110799999999999</v>
      </c>
      <c r="ET13" s="164">
        <v>0</v>
      </c>
      <c r="EU13" s="164">
        <v>-11.23</v>
      </c>
      <c r="EV13" s="164">
        <v>1</v>
      </c>
      <c r="EW13" s="164">
        <v>8.4990000000000006</v>
      </c>
      <c r="EX13" s="164">
        <v>-121.8976</v>
      </c>
      <c r="EY13" s="164">
        <v>-11.4762</v>
      </c>
      <c r="EZ13" s="164">
        <v>-11.100300000000001</v>
      </c>
      <c r="FA13" s="164">
        <v>2.6956000000000002</v>
      </c>
      <c r="FB13" s="164">
        <v>-21.09</v>
      </c>
      <c r="FC13" s="164">
        <v>-17.2531</v>
      </c>
      <c r="FD13" s="164">
        <v>1.9520999999999999</v>
      </c>
      <c r="FE13" s="165"/>
      <c r="FF13" s="164">
        <v>1.8806</v>
      </c>
      <c r="FG13" s="164">
        <v>38.139400000000002</v>
      </c>
      <c r="FH13" s="164">
        <v>38.655200000000001</v>
      </c>
      <c r="FI13" s="164">
        <v>37.511800000000001</v>
      </c>
      <c r="FJ13" s="164">
        <v>45.045699999999997</v>
      </c>
      <c r="FK13" s="164">
        <v>44.543399999999998</v>
      </c>
      <c r="FL13" s="164">
        <v>-77.029899999999998</v>
      </c>
      <c r="FM13" s="164">
        <v>23.744</v>
      </c>
      <c r="FN13" s="164">
        <v>23.573899999999998</v>
      </c>
      <c r="FO13" s="164">
        <v>-64.339399999999998</v>
      </c>
      <c r="FP13" s="164">
        <v>-52.808599999999998</v>
      </c>
      <c r="FQ13" s="164">
        <v>-20.242599999999999</v>
      </c>
      <c r="FR13" s="164">
        <v>-42.74</v>
      </c>
      <c r="FS13" s="164">
        <v>11.6609</v>
      </c>
      <c r="FT13" s="164">
        <v>0.76329999999999998</v>
      </c>
      <c r="FU13" s="164">
        <v>-7.04</v>
      </c>
      <c r="FV13" s="164">
        <v>19.329999999999998</v>
      </c>
      <c r="FW13" s="164">
        <v>-21.092099999999999</v>
      </c>
      <c r="FX13" s="164">
        <v>4.0548999999999999</v>
      </c>
      <c r="FY13" s="165"/>
      <c r="FZ13" s="164">
        <v>0.64400000000000002</v>
      </c>
      <c r="GA13" s="164">
        <v>11.4314</v>
      </c>
      <c r="GB13" s="164">
        <v>18.46</v>
      </c>
      <c r="GC13" s="164">
        <v>56.419499999999999</v>
      </c>
      <c r="GD13" s="164">
        <v>66.543499999999995</v>
      </c>
      <c r="GE13" s="164">
        <v>13.68</v>
      </c>
      <c r="GF13" s="164">
        <v>75.738799999999998</v>
      </c>
      <c r="GG13" s="164">
        <v>28.6</v>
      </c>
      <c r="GH13" s="164">
        <v>-15.7624</v>
      </c>
      <c r="GI13" s="164">
        <v>1.8012999999999999</v>
      </c>
      <c r="GJ13" s="164">
        <v>1.5553999999999999</v>
      </c>
      <c r="GK13" s="164">
        <v>1.3160000000000001</v>
      </c>
      <c r="GL13" s="165"/>
      <c r="GM13" s="165"/>
      <c r="GN13" s="164">
        <v>-14.6991</v>
      </c>
      <c r="GO13" s="164">
        <v>-21.664400000000001</v>
      </c>
      <c r="GP13" s="164">
        <v>22.1328</v>
      </c>
      <c r="GQ13" s="164">
        <v>33.528799999999997</v>
      </c>
      <c r="GR13" s="164">
        <v>66.783199999999994</v>
      </c>
      <c r="GS13" s="164">
        <v>66.116600000000005</v>
      </c>
      <c r="GT13" s="164">
        <v>-116.4539</v>
      </c>
      <c r="GU13" s="164">
        <v>-13.966799999999999</v>
      </c>
      <c r="GV13" s="164">
        <v>27.1294</v>
      </c>
      <c r="GW13" s="165"/>
      <c r="GX13" s="164">
        <v>12.595599999999999</v>
      </c>
      <c r="GY13" s="164">
        <v>0.67379999999999995</v>
      </c>
      <c r="GZ13" s="164">
        <v>0.443</v>
      </c>
      <c r="HA13" s="164">
        <v>14.254099999999999</v>
      </c>
      <c r="HB13" s="164">
        <v>214.53870000000001</v>
      </c>
      <c r="HC13" s="164">
        <v>213.8074</v>
      </c>
      <c r="HD13" s="164">
        <v>131.19999999999999</v>
      </c>
      <c r="HE13" s="164">
        <v>-130.875</v>
      </c>
      <c r="HF13" s="164">
        <v>-359.38549999999998</v>
      </c>
      <c r="HG13" s="164">
        <v>361.6934</v>
      </c>
      <c r="HH13" s="164">
        <v>361.61270000000002</v>
      </c>
      <c r="HI13" s="164">
        <v>-203.94669999999999</v>
      </c>
      <c r="HJ13" s="164">
        <v>-202.87780000000001</v>
      </c>
      <c r="HK13" s="164">
        <v>-51.577500000000001</v>
      </c>
      <c r="HL13" s="164">
        <v>-42.315600000000003</v>
      </c>
      <c r="HM13" s="164">
        <v>72.136799999999994</v>
      </c>
      <c r="HN13" s="164">
        <v>73.335099999999997</v>
      </c>
      <c r="HO13" s="165"/>
      <c r="HP13" s="165"/>
      <c r="HQ13" s="164">
        <v>57.3962</v>
      </c>
      <c r="HR13" s="164">
        <v>56.407400000000003</v>
      </c>
      <c r="HS13" s="164">
        <v>-50.842500000000001</v>
      </c>
      <c r="HT13" s="164">
        <v>-50.149500000000003</v>
      </c>
      <c r="HU13" s="164">
        <v>112.51</v>
      </c>
      <c r="HV13" s="164">
        <v>112.08</v>
      </c>
      <c r="HW13" s="164">
        <v>50</v>
      </c>
      <c r="HX13" s="164">
        <v>51.1</v>
      </c>
      <c r="HY13" s="164">
        <v>21.720500000000001</v>
      </c>
      <c r="HZ13" s="164">
        <v>18.96</v>
      </c>
      <c r="IA13" s="164">
        <v>-320.48099999999999</v>
      </c>
      <c r="IB13" s="164">
        <v>103.5715</v>
      </c>
      <c r="IC13" s="164">
        <v>103.31</v>
      </c>
      <c r="ID13" s="164">
        <v>10.5</v>
      </c>
      <c r="IE13" s="164">
        <v>2.8</v>
      </c>
      <c r="IF13" s="164">
        <v>-55.5</v>
      </c>
      <c r="IG13" s="164">
        <v>-58</v>
      </c>
      <c r="IH13" s="164">
        <v>1.4669000000000001</v>
      </c>
      <c r="II13" s="164">
        <v>1.2702</v>
      </c>
      <c r="IJ13" s="164">
        <v>-355.24270000000001</v>
      </c>
      <c r="IK13" s="164">
        <v>-192.1138</v>
      </c>
      <c r="IL13" s="164">
        <v>458.31389999999999</v>
      </c>
      <c r="IM13" s="164">
        <v>376.39179999999999</v>
      </c>
      <c r="IN13" s="164">
        <v>-47.445399999999999</v>
      </c>
      <c r="IO13" s="164">
        <v>-367.08</v>
      </c>
      <c r="IP13" s="164">
        <v>364.72280000000001</v>
      </c>
      <c r="IQ13" s="164">
        <v>-135.0669</v>
      </c>
      <c r="IR13" s="164">
        <v>-213.12049999999999</v>
      </c>
      <c r="IS13" s="164">
        <v>-361.46640000000002</v>
      </c>
      <c r="IT13" s="164">
        <v>115.96380000000001</v>
      </c>
      <c r="IU13" s="164">
        <v>113.336</v>
      </c>
      <c r="IV13" s="164">
        <v>137.10499999999999</v>
      </c>
      <c r="IW13" s="164">
        <v>-449.12049999999999</v>
      </c>
      <c r="IX13" s="164">
        <v>217.96610000000001</v>
      </c>
      <c r="IY13" s="164">
        <v>-232.33349999999999</v>
      </c>
      <c r="IZ13" s="164">
        <v>230.96549999999999</v>
      </c>
      <c r="JA13" s="164">
        <v>-10.3095</v>
      </c>
      <c r="JB13" s="165"/>
      <c r="JC13" s="164">
        <v>20.56</v>
      </c>
      <c r="JD13" s="164">
        <v>6.9619999999999997</v>
      </c>
      <c r="JE13" s="164">
        <v>6.9359999999999999</v>
      </c>
      <c r="JF13" s="164">
        <v>-20.16</v>
      </c>
      <c r="JG13" s="164">
        <v>-0.88</v>
      </c>
      <c r="JH13" s="165"/>
      <c r="JI13" s="164">
        <v>1.0575000000000001</v>
      </c>
      <c r="JJ13" s="164">
        <v>-45.119399999999999</v>
      </c>
      <c r="JK13" s="164">
        <v>-12.0989</v>
      </c>
      <c r="JL13" s="164">
        <v>28.7</v>
      </c>
      <c r="JM13" s="164">
        <v>52.734000000000002</v>
      </c>
      <c r="JN13" s="164">
        <v>53.170999999999999</v>
      </c>
      <c r="JO13" s="164">
        <v>11.1829</v>
      </c>
      <c r="JP13" s="164">
        <v>13.388400000000001</v>
      </c>
      <c r="JQ13" s="164">
        <v>47.128999999999998</v>
      </c>
      <c r="JR13" s="164">
        <v>46.783900000000003</v>
      </c>
      <c r="JS13" s="164">
        <v>46.317999999999998</v>
      </c>
      <c r="JT13" s="165"/>
      <c r="JU13" s="164">
        <v>-1.7</v>
      </c>
      <c r="JV13" s="164">
        <v>20.079499999999999</v>
      </c>
      <c r="JW13" s="164">
        <v>5.24</v>
      </c>
      <c r="JX13" s="165"/>
      <c r="JY13" s="164">
        <v>-38.8202</v>
      </c>
      <c r="JZ13" s="164">
        <v>72.126900000000006</v>
      </c>
      <c r="KA13" s="164">
        <v>52.727899999999998</v>
      </c>
      <c r="KB13" s="164">
        <v>-38.646000000000001</v>
      </c>
      <c r="KC13" s="164">
        <v>-71.000699999999995</v>
      </c>
      <c r="KD13" s="164">
        <v>41.7545</v>
      </c>
      <c r="KE13" s="164">
        <v>28.213200000000001</v>
      </c>
      <c r="KF13" s="164">
        <v>-6.7</v>
      </c>
      <c r="KG13" s="164">
        <v>6.7</v>
      </c>
      <c r="KH13" s="165"/>
      <c r="KI13" s="164">
        <v>162.35149999999999</v>
      </c>
    </row>
    <row r="14" spans="1:295" ht="18" customHeight="1" x14ac:dyDescent="0.3">
      <c r="A14" s="161" t="s">
        <v>55</v>
      </c>
      <c r="B14" s="161" t="s">
        <v>766</v>
      </c>
      <c r="C14" s="164">
        <v>0</v>
      </c>
      <c r="D14" s="164">
        <v>13.400499999999999</v>
      </c>
      <c r="E14" s="164">
        <v>-15.3263</v>
      </c>
      <c r="F14" s="164">
        <v>7.5354999999999999</v>
      </c>
      <c r="G14" s="164">
        <v>25.173400000000001</v>
      </c>
      <c r="H14" s="165"/>
      <c r="I14" s="164">
        <v>20.4621</v>
      </c>
      <c r="J14" s="165"/>
      <c r="K14" s="164">
        <v>28.978100000000001</v>
      </c>
      <c r="L14" s="164">
        <v>14.5236</v>
      </c>
      <c r="M14" s="164">
        <v>14.7196</v>
      </c>
      <c r="N14" s="164">
        <v>37.74</v>
      </c>
      <c r="O14" s="164">
        <v>-26.459</v>
      </c>
      <c r="P14" s="164">
        <v>22</v>
      </c>
      <c r="Q14" s="165"/>
      <c r="R14" s="164">
        <v>-22</v>
      </c>
      <c r="S14" s="164">
        <v>13.3932</v>
      </c>
      <c r="T14" s="165"/>
      <c r="U14" s="164">
        <v>14.803800000000001</v>
      </c>
      <c r="V14" s="164">
        <v>14.991899999999999</v>
      </c>
      <c r="W14" s="164">
        <v>24.977599999999999</v>
      </c>
      <c r="X14" s="164">
        <v>13.2135</v>
      </c>
      <c r="Y14" s="164">
        <v>5.5738000000000003</v>
      </c>
      <c r="Z14" s="164">
        <v>6.2282000000000002</v>
      </c>
      <c r="AA14" s="165"/>
      <c r="AB14" s="165"/>
      <c r="AC14" s="165"/>
      <c r="AD14" s="164">
        <v>-55.95</v>
      </c>
      <c r="AE14" s="165"/>
      <c r="AF14" s="164">
        <v>-37.74</v>
      </c>
      <c r="AG14" s="164">
        <v>24.2</v>
      </c>
      <c r="AH14" s="164">
        <v>5.3259999999999996</v>
      </c>
      <c r="AI14" s="164">
        <v>0.19500000000000001</v>
      </c>
      <c r="AJ14" s="164">
        <v>-31.63</v>
      </c>
      <c r="AK14" s="164">
        <v>-31.64</v>
      </c>
      <c r="AL14" s="164">
        <v>-40.729999999999997</v>
      </c>
      <c r="AM14" s="164">
        <v>31.43</v>
      </c>
      <c r="AN14" s="164">
        <v>31.79</v>
      </c>
      <c r="AO14" s="164">
        <v>9.8177000000000003</v>
      </c>
      <c r="AP14" s="164">
        <v>6.5864000000000003</v>
      </c>
      <c r="AQ14" s="164">
        <v>43.733699999999999</v>
      </c>
      <c r="AR14" s="164">
        <v>45.1663</v>
      </c>
      <c r="AS14" s="164">
        <v>25.3249</v>
      </c>
      <c r="AT14" s="164">
        <v>-31.7483</v>
      </c>
      <c r="AU14" s="164">
        <v>-31.430900000000001</v>
      </c>
      <c r="AV14" s="164">
        <v>6.4943999999999997</v>
      </c>
      <c r="AW14" s="164">
        <v>6.8948</v>
      </c>
      <c r="AX14" s="165"/>
      <c r="AY14" s="164">
        <v>56.530799999999999</v>
      </c>
      <c r="AZ14" s="164">
        <v>-1.0468999999999999</v>
      </c>
      <c r="BA14" s="164">
        <v>-6.1901000000000002</v>
      </c>
      <c r="BB14" s="164">
        <v>-238.4144</v>
      </c>
      <c r="BC14" s="164">
        <v>-10.369400000000001</v>
      </c>
      <c r="BD14" s="164">
        <v>-13.1</v>
      </c>
      <c r="BE14" s="164">
        <v>-13.8</v>
      </c>
      <c r="BF14" s="164">
        <v>37.4313</v>
      </c>
      <c r="BG14" s="164">
        <v>36.481699999999996</v>
      </c>
      <c r="BH14" s="164">
        <v>-3.3187000000000002</v>
      </c>
      <c r="BI14" s="165"/>
      <c r="BJ14" s="164">
        <v>-23.355699999999999</v>
      </c>
      <c r="BK14" s="164">
        <v>-1.4051</v>
      </c>
      <c r="BL14" s="165"/>
      <c r="BM14" s="165"/>
      <c r="BN14" s="164">
        <v>292.9776</v>
      </c>
      <c r="BO14" s="164">
        <v>31.6172</v>
      </c>
      <c r="BP14" s="164">
        <v>31.464600000000001</v>
      </c>
      <c r="BQ14" s="165"/>
      <c r="BR14" s="164">
        <v>159.81809999999999</v>
      </c>
      <c r="BS14" s="165"/>
      <c r="BT14" s="164">
        <v>-29.702500000000001</v>
      </c>
      <c r="BU14" s="164">
        <v>31.596</v>
      </c>
      <c r="BV14" s="164">
        <v>51.753999999999998</v>
      </c>
      <c r="BW14" s="164">
        <v>18.489999999999998</v>
      </c>
      <c r="BX14" s="164">
        <v>13.31</v>
      </c>
      <c r="BY14" s="164">
        <v>36.270000000000003</v>
      </c>
      <c r="BZ14" s="164">
        <v>54.05</v>
      </c>
      <c r="CA14" s="164">
        <v>-41.522500000000001</v>
      </c>
      <c r="CB14" s="164">
        <v>-42.192300000000003</v>
      </c>
      <c r="CC14" s="164">
        <v>106.08580000000001</v>
      </c>
      <c r="CD14" s="164">
        <v>106.4709</v>
      </c>
      <c r="CE14" s="164">
        <v>37.454599999999999</v>
      </c>
      <c r="CF14" s="164">
        <v>-22.0471</v>
      </c>
      <c r="CG14" s="164">
        <v>-22.380199999999999</v>
      </c>
      <c r="CH14" s="164">
        <v>-11.1363</v>
      </c>
      <c r="CI14" s="164">
        <v>-41.292299999999997</v>
      </c>
      <c r="CJ14" s="165"/>
      <c r="CK14" s="165"/>
      <c r="CL14" s="164">
        <v>34.9</v>
      </c>
      <c r="CM14" s="164">
        <v>80.599999999999994</v>
      </c>
      <c r="CN14" s="164">
        <v>-9.01</v>
      </c>
      <c r="CO14" s="164">
        <v>39.017400000000002</v>
      </c>
      <c r="CP14" s="164">
        <v>39.8123</v>
      </c>
      <c r="CQ14" s="164">
        <v>38.892499999999998</v>
      </c>
      <c r="CR14" s="164">
        <v>-33.8827</v>
      </c>
      <c r="CS14" s="164">
        <v>-33.3643</v>
      </c>
      <c r="CT14" s="164">
        <v>13.4101</v>
      </c>
      <c r="CU14" s="164">
        <v>-4.3901000000000003</v>
      </c>
      <c r="CV14" s="164">
        <v>9.0648999999999997</v>
      </c>
      <c r="CW14" s="164">
        <v>9.5980000000000008</v>
      </c>
      <c r="CX14" s="164">
        <v>20.57</v>
      </c>
      <c r="CY14" s="164">
        <v>38.01</v>
      </c>
      <c r="CZ14" s="164">
        <v>27.429200000000002</v>
      </c>
      <c r="DA14" s="164">
        <v>26.225300000000001</v>
      </c>
      <c r="DB14" s="164">
        <v>-19.809999999999999</v>
      </c>
      <c r="DC14" s="164">
        <v>-3.6423000000000001</v>
      </c>
      <c r="DD14" s="164">
        <v>40.7286</v>
      </c>
      <c r="DE14" s="164">
        <v>40.201099999999997</v>
      </c>
      <c r="DF14" s="164">
        <v>-92.988699999999994</v>
      </c>
      <c r="DG14" s="164">
        <v>-1E-4</v>
      </c>
      <c r="DH14" s="164">
        <v>-12.0314</v>
      </c>
      <c r="DI14" s="164">
        <v>-51.1</v>
      </c>
      <c r="DJ14" s="164">
        <v>-51.8</v>
      </c>
      <c r="DK14" s="164">
        <v>21.651299999999999</v>
      </c>
      <c r="DL14" s="164">
        <v>29.599</v>
      </c>
      <c r="DM14" s="164">
        <v>22.557700000000001</v>
      </c>
      <c r="DN14" s="164">
        <v>42.205800000000004</v>
      </c>
      <c r="DO14" s="164">
        <v>29.34</v>
      </c>
      <c r="DP14" s="164">
        <v>0.55000000000000004</v>
      </c>
      <c r="DQ14" s="164">
        <v>42.093000000000004</v>
      </c>
      <c r="DR14" s="164">
        <v>90.355099999999993</v>
      </c>
      <c r="DS14" s="164">
        <v>-15.18</v>
      </c>
      <c r="DT14" s="164">
        <v>-15.45</v>
      </c>
      <c r="DU14" s="164">
        <v>62.83</v>
      </c>
      <c r="DV14" s="164">
        <v>41.67</v>
      </c>
      <c r="DW14" s="164">
        <v>92.472700000000003</v>
      </c>
      <c r="DX14" s="164">
        <v>88.436400000000006</v>
      </c>
      <c r="DY14" s="164">
        <v>-21.2272</v>
      </c>
      <c r="DZ14" s="164">
        <v>-21.709099999999999</v>
      </c>
      <c r="EA14" s="164">
        <v>136.91380000000001</v>
      </c>
      <c r="EB14" s="164">
        <v>106.5134</v>
      </c>
      <c r="EC14" s="164">
        <v>101.6765</v>
      </c>
      <c r="ED14" s="164">
        <v>103.35299999999999</v>
      </c>
      <c r="EE14" s="164">
        <v>62.917900000000003</v>
      </c>
      <c r="EF14" s="164">
        <v>51.884099999999997</v>
      </c>
      <c r="EG14" s="164">
        <v>-22.925000000000001</v>
      </c>
      <c r="EH14" s="165"/>
      <c r="EI14" s="164">
        <v>250.7878</v>
      </c>
      <c r="EJ14" s="165"/>
      <c r="EK14" s="164">
        <v>-18.3522</v>
      </c>
      <c r="EL14" s="164">
        <v>-16.390699999999999</v>
      </c>
      <c r="EM14" s="164">
        <v>21.728100000000001</v>
      </c>
      <c r="EN14" s="164">
        <v>-53.272199999999998</v>
      </c>
      <c r="EO14" s="164">
        <v>-48.417099999999998</v>
      </c>
      <c r="EP14" s="164">
        <v>179.77199999999999</v>
      </c>
      <c r="EQ14" s="164">
        <v>-40.912399999999998</v>
      </c>
      <c r="ER14" s="164">
        <v>-42.072899999999997</v>
      </c>
      <c r="ES14" s="164">
        <v>-13.8101</v>
      </c>
      <c r="ET14" s="164">
        <v>16.25</v>
      </c>
      <c r="EU14" s="164">
        <v>-12.55</v>
      </c>
      <c r="EV14" s="164">
        <v>116.1</v>
      </c>
      <c r="EW14" s="164">
        <v>8.2803000000000004</v>
      </c>
      <c r="EX14" s="164">
        <v>-136.0514</v>
      </c>
      <c r="EY14" s="164">
        <v>-11.5228</v>
      </c>
      <c r="EZ14" s="164">
        <v>-11.13</v>
      </c>
      <c r="FA14" s="164">
        <v>2.5680000000000001</v>
      </c>
      <c r="FB14" s="164">
        <v>-46.636899999999997</v>
      </c>
      <c r="FC14" s="164">
        <v>9.0138999999999996</v>
      </c>
      <c r="FD14" s="164">
        <v>1.9176</v>
      </c>
      <c r="FE14" s="164">
        <v>0</v>
      </c>
      <c r="FF14" s="164">
        <v>1.8695999999999999</v>
      </c>
      <c r="FG14" s="164">
        <v>38.910699999999999</v>
      </c>
      <c r="FH14" s="164">
        <v>39.7226</v>
      </c>
      <c r="FI14" s="164">
        <v>38.423499999999997</v>
      </c>
      <c r="FJ14" s="164">
        <v>41.529200000000003</v>
      </c>
      <c r="FK14" s="164">
        <v>41.529200000000003</v>
      </c>
      <c r="FL14" s="164">
        <v>-78.871899999999997</v>
      </c>
      <c r="FM14" s="164">
        <v>23.532499999999999</v>
      </c>
      <c r="FN14" s="164">
        <v>23.856300000000001</v>
      </c>
      <c r="FO14" s="164">
        <v>-71.544499999999999</v>
      </c>
      <c r="FP14" s="164">
        <v>-60.683799999999998</v>
      </c>
      <c r="FQ14" s="164">
        <v>-16.214200000000002</v>
      </c>
      <c r="FR14" s="164">
        <v>-46.42</v>
      </c>
      <c r="FS14" s="164">
        <v>8.8605999999999998</v>
      </c>
      <c r="FT14" s="164">
        <v>0.76329999999999998</v>
      </c>
      <c r="FU14" s="164">
        <v>-5.0599999999999996</v>
      </c>
      <c r="FV14" s="164">
        <v>19.53</v>
      </c>
      <c r="FW14" s="164">
        <v>-16.055700000000002</v>
      </c>
      <c r="FX14" s="164">
        <v>3.6128999999999998</v>
      </c>
      <c r="FY14" s="164">
        <v>-6.9320000000000004</v>
      </c>
      <c r="FZ14" s="164">
        <v>0.64800000000000002</v>
      </c>
      <c r="GA14" s="164">
        <v>11.1716</v>
      </c>
      <c r="GB14" s="164">
        <v>17.829999999999998</v>
      </c>
      <c r="GC14" s="164">
        <v>62.1113</v>
      </c>
      <c r="GD14" s="164">
        <v>72.574100000000001</v>
      </c>
      <c r="GE14" s="164">
        <v>13.39</v>
      </c>
      <c r="GF14" s="164">
        <v>74.534800000000004</v>
      </c>
      <c r="GG14" s="164">
        <v>26</v>
      </c>
      <c r="GH14" s="164">
        <v>-14.264799999999999</v>
      </c>
      <c r="GI14" s="164">
        <v>1.2755000000000001</v>
      </c>
      <c r="GJ14" s="164">
        <v>0</v>
      </c>
      <c r="GK14" s="164">
        <v>1.3122</v>
      </c>
      <c r="GL14" s="165"/>
      <c r="GM14" s="165"/>
      <c r="GN14" s="164">
        <v>-15.083500000000001</v>
      </c>
      <c r="GO14" s="164">
        <v>-19.4786</v>
      </c>
      <c r="GP14" s="164">
        <v>21.2273</v>
      </c>
      <c r="GQ14" s="164">
        <v>30.671700000000001</v>
      </c>
      <c r="GR14" s="164">
        <v>64.731499999999997</v>
      </c>
      <c r="GS14" s="164">
        <v>66.664400000000001</v>
      </c>
      <c r="GT14" s="164">
        <v>-113.5681</v>
      </c>
      <c r="GU14" s="164">
        <v>-13.672599999999999</v>
      </c>
      <c r="GV14" s="164">
        <v>26.698799999999999</v>
      </c>
      <c r="GW14" s="165"/>
      <c r="GX14" s="165"/>
      <c r="GY14" s="164">
        <v>0.4199</v>
      </c>
      <c r="GZ14" s="164">
        <v>0.25309999999999999</v>
      </c>
      <c r="HA14" s="164">
        <v>14</v>
      </c>
      <c r="HB14" s="164">
        <v>208.31989999999999</v>
      </c>
      <c r="HC14" s="164">
        <v>209.09829999999999</v>
      </c>
      <c r="HD14" s="164">
        <v>106.9</v>
      </c>
      <c r="HE14" s="164">
        <v>-108.1532</v>
      </c>
      <c r="HF14" s="164">
        <v>-330.45729999999998</v>
      </c>
      <c r="HG14" s="164">
        <v>330.39679999999998</v>
      </c>
      <c r="HH14" s="164">
        <v>329.76920000000001</v>
      </c>
      <c r="HI14" s="164">
        <v>-200.22669999999999</v>
      </c>
      <c r="HJ14" s="164">
        <v>-197.0119</v>
      </c>
      <c r="HK14" s="164">
        <v>-52.930399999999999</v>
      </c>
      <c r="HL14" s="164">
        <v>-43.820099999999996</v>
      </c>
      <c r="HM14" s="164">
        <v>71.679100000000005</v>
      </c>
      <c r="HN14" s="164">
        <v>69.219499999999996</v>
      </c>
      <c r="HO14" s="164">
        <v>-156.5103</v>
      </c>
      <c r="HP14" s="164">
        <v>-151.8657</v>
      </c>
      <c r="HQ14" s="164">
        <v>60.9009</v>
      </c>
      <c r="HR14" s="164">
        <v>60.802</v>
      </c>
      <c r="HS14" s="164">
        <v>-49.258800000000001</v>
      </c>
      <c r="HT14" s="164">
        <v>-48.584699999999998</v>
      </c>
      <c r="HU14" s="164">
        <v>109.28</v>
      </c>
      <c r="HV14" s="164">
        <v>108.9</v>
      </c>
      <c r="HW14" s="164">
        <v>52.1</v>
      </c>
      <c r="HX14" s="164">
        <v>51.9</v>
      </c>
      <c r="HY14" s="164">
        <v>21.782399999999999</v>
      </c>
      <c r="HZ14" s="164">
        <v>19.440000000000001</v>
      </c>
      <c r="IA14" s="164">
        <v>-328.21620000000001</v>
      </c>
      <c r="IB14" s="164">
        <v>106.9823</v>
      </c>
      <c r="IC14" s="164">
        <v>107.0235</v>
      </c>
      <c r="ID14" s="164">
        <v>10.5</v>
      </c>
      <c r="IE14" s="164">
        <v>1</v>
      </c>
      <c r="IF14" s="164">
        <v>-58.3</v>
      </c>
      <c r="IG14" s="164">
        <v>-60.8</v>
      </c>
      <c r="IH14" s="164">
        <v>1.3524</v>
      </c>
      <c r="II14" s="164">
        <v>1.1198999999999999</v>
      </c>
      <c r="IJ14" s="164">
        <v>-325.53429999999997</v>
      </c>
      <c r="IK14" s="164">
        <v>-205.76390000000001</v>
      </c>
      <c r="IL14" s="164">
        <v>468.21480000000003</v>
      </c>
      <c r="IM14" s="164">
        <v>380.26569999999998</v>
      </c>
      <c r="IN14" s="164">
        <v>-51.233400000000003</v>
      </c>
      <c r="IO14" s="164">
        <v>-370.93819999999999</v>
      </c>
      <c r="IP14" s="164">
        <v>372.52019999999999</v>
      </c>
      <c r="IQ14" s="164">
        <v>-136.5564</v>
      </c>
      <c r="IR14" s="164">
        <v>-216.73150000000001</v>
      </c>
      <c r="IS14" s="164">
        <v>-363.70890000000003</v>
      </c>
      <c r="IT14" s="164">
        <v>112.50369999999999</v>
      </c>
      <c r="IU14" s="164">
        <v>112.729</v>
      </c>
      <c r="IV14" s="164">
        <v>138.41409999999999</v>
      </c>
      <c r="IW14" s="164">
        <v>-455.49439999999998</v>
      </c>
      <c r="IX14" s="164">
        <v>220.6926</v>
      </c>
      <c r="IY14" s="164">
        <v>-230.88140000000001</v>
      </c>
      <c r="IZ14" s="164">
        <v>232.8741</v>
      </c>
      <c r="JA14" s="164">
        <v>-10.098000000000001</v>
      </c>
      <c r="JB14" s="165"/>
      <c r="JC14" s="164">
        <v>20.88</v>
      </c>
      <c r="JD14" s="165"/>
      <c r="JE14" s="164">
        <v>7.0069999999999997</v>
      </c>
      <c r="JF14" s="164">
        <v>-19.68</v>
      </c>
      <c r="JG14" s="164">
        <v>-0.32</v>
      </c>
      <c r="JH14" s="165"/>
      <c r="JI14" s="164">
        <v>0.09</v>
      </c>
      <c r="JJ14" s="164">
        <v>-45.088900000000002</v>
      </c>
      <c r="JK14" s="164">
        <v>-12.040900000000001</v>
      </c>
      <c r="JL14" s="164">
        <v>27.8</v>
      </c>
      <c r="JM14" s="164">
        <v>55.122999999999998</v>
      </c>
      <c r="JN14" s="164">
        <v>55.055999999999997</v>
      </c>
      <c r="JO14" s="165"/>
      <c r="JP14" s="165"/>
      <c r="JQ14" s="164">
        <v>45.493299999999998</v>
      </c>
      <c r="JR14" s="164">
        <v>46.496099999999998</v>
      </c>
      <c r="JS14" s="164">
        <v>46.101900000000001</v>
      </c>
      <c r="JT14" s="165"/>
      <c r="JU14" s="164">
        <v>-1.2</v>
      </c>
      <c r="JV14" s="164">
        <v>20.475000000000001</v>
      </c>
      <c r="JW14" s="164">
        <v>5.15</v>
      </c>
      <c r="JX14" s="165"/>
      <c r="JY14" s="164">
        <v>-40.297800000000002</v>
      </c>
      <c r="JZ14" s="164">
        <v>73.071700000000007</v>
      </c>
      <c r="KA14" s="164">
        <v>52.924199999999999</v>
      </c>
      <c r="KB14" s="164">
        <v>-38.962600000000002</v>
      </c>
      <c r="KC14" s="164">
        <v>-71.641099999999994</v>
      </c>
      <c r="KD14" s="164">
        <v>41.800199999999997</v>
      </c>
      <c r="KE14" s="164">
        <v>27.903199999999998</v>
      </c>
      <c r="KF14" s="164">
        <v>-7.8</v>
      </c>
      <c r="KG14" s="164">
        <v>7.1</v>
      </c>
      <c r="KH14" s="165"/>
      <c r="KI14" s="164">
        <v>171.91149999999999</v>
      </c>
    </row>
    <row r="15" spans="1:295" ht="18" customHeight="1" x14ac:dyDescent="0.3">
      <c r="A15" s="161" t="s">
        <v>55</v>
      </c>
      <c r="B15" s="161" t="s">
        <v>767</v>
      </c>
      <c r="C15" s="164">
        <v>0</v>
      </c>
      <c r="D15" s="164">
        <v>13.2727</v>
      </c>
      <c r="E15" s="165"/>
      <c r="F15" s="164">
        <v>7.3902999999999999</v>
      </c>
      <c r="G15" s="164">
        <v>25.047999999999998</v>
      </c>
      <c r="H15" s="165"/>
      <c r="I15" s="164">
        <v>20.655000000000001</v>
      </c>
      <c r="J15" s="165"/>
      <c r="K15" s="164">
        <v>28.930900000000001</v>
      </c>
      <c r="L15" s="164">
        <v>14.5496</v>
      </c>
      <c r="M15" s="164">
        <v>14.834099999999999</v>
      </c>
      <c r="N15" s="164">
        <v>42.18</v>
      </c>
      <c r="O15" s="164">
        <v>-28.376999999999999</v>
      </c>
      <c r="P15" s="164">
        <v>24.2</v>
      </c>
      <c r="Q15" s="165"/>
      <c r="R15" s="164">
        <v>-24.2</v>
      </c>
      <c r="S15" s="164">
        <v>13.7125</v>
      </c>
      <c r="T15" s="165"/>
      <c r="U15" s="164">
        <v>14.8261</v>
      </c>
      <c r="V15" s="164">
        <v>14.875400000000001</v>
      </c>
      <c r="W15" s="164">
        <v>25.576799999999999</v>
      </c>
      <c r="X15" s="164">
        <v>13.3636</v>
      </c>
      <c r="Y15" s="164">
        <v>4.9781000000000004</v>
      </c>
      <c r="Z15" s="164">
        <v>6.7305999999999999</v>
      </c>
      <c r="AA15" s="165"/>
      <c r="AB15" s="165"/>
      <c r="AC15" s="165"/>
      <c r="AD15" s="164">
        <v>-50.38</v>
      </c>
      <c r="AE15" s="165"/>
      <c r="AF15" s="164">
        <v>-42.18</v>
      </c>
      <c r="AG15" s="164">
        <v>26.4</v>
      </c>
      <c r="AH15" s="164">
        <v>5.3890000000000002</v>
      </c>
      <c r="AI15" s="164">
        <v>0.19600000000000001</v>
      </c>
      <c r="AJ15" s="164">
        <v>-28.06</v>
      </c>
      <c r="AK15" s="164">
        <v>-28.65</v>
      </c>
      <c r="AL15" s="164">
        <v>-39.090000000000003</v>
      </c>
      <c r="AM15" s="164">
        <v>28.23</v>
      </c>
      <c r="AN15" s="164">
        <v>28.52</v>
      </c>
      <c r="AO15" s="164">
        <v>9.1386000000000003</v>
      </c>
      <c r="AP15" s="164">
        <v>6.8105000000000002</v>
      </c>
      <c r="AQ15" s="164">
        <v>43.576799999999999</v>
      </c>
      <c r="AR15" s="164">
        <v>45.200800000000001</v>
      </c>
      <c r="AS15" s="164">
        <v>27.7544</v>
      </c>
      <c r="AT15" s="164">
        <v>-36.838799999999999</v>
      </c>
      <c r="AU15" s="164">
        <v>-35.781100000000002</v>
      </c>
      <c r="AV15" s="164">
        <v>29.389099999999999</v>
      </c>
      <c r="AW15" s="164">
        <v>31.113900000000001</v>
      </c>
      <c r="AX15" s="165"/>
      <c r="AY15" s="164">
        <v>54.789299999999997</v>
      </c>
      <c r="AZ15" s="164">
        <v>2.6335999999999999</v>
      </c>
      <c r="BA15" s="164">
        <v>12.206300000000001</v>
      </c>
      <c r="BB15" s="164">
        <v>-273.75139999999999</v>
      </c>
      <c r="BC15" s="164">
        <v>-11.738899999999999</v>
      </c>
      <c r="BD15" s="164">
        <v>-13.1</v>
      </c>
      <c r="BE15" s="164">
        <v>-13.8</v>
      </c>
      <c r="BF15" s="164">
        <v>41.398600000000002</v>
      </c>
      <c r="BG15" s="164">
        <v>40.467199999999998</v>
      </c>
      <c r="BH15" s="164">
        <v>-3.0064000000000002</v>
      </c>
      <c r="BI15" s="165"/>
      <c r="BJ15" s="164">
        <v>-42.702500000000001</v>
      </c>
      <c r="BK15" s="164">
        <v>-1.4968999999999999</v>
      </c>
      <c r="BL15" s="165"/>
      <c r="BM15" s="165"/>
      <c r="BN15" s="164">
        <v>324.59480000000002</v>
      </c>
      <c r="BO15" s="164">
        <v>25.086200000000002</v>
      </c>
      <c r="BP15" s="164">
        <v>24.964099999999998</v>
      </c>
      <c r="BQ15" s="165"/>
      <c r="BR15" s="164">
        <v>157.77099999999999</v>
      </c>
      <c r="BS15" s="165"/>
      <c r="BT15" s="164">
        <v>-50.022500000000001</v>
      </c>
      <c r="BU15" s="164">
        <v>52.160299999999999</v>
      </c>
      <c r="BV15" s="164">
        <v>51.773899999999998</v>
      </c>
      <c r="BW15" s="164">
        <v>18.579999999999998</v>
      </c>
      <c r="BX15" s="164">
        <v>13.69</v>
      </c>
      <c r="BY15" s="164">
        <v>35.880000000000003</v>
      </c>
      <c r="BZ15" s="164">
        <v>53.5</v>
      </c>
      <c r="CA15" s="164">
        <v>-35.360500000000002</v>
      </c>
      <c r="CB15" s="164">
        <v>-32.279499999999999</v>
      </c>
      <c r="CC15" s="164">
        <v>96.612799999999993</v>
      </c>
      <c r="CD15" s="164">
        <v>96.840400000000002</v>
      </c>
      <c r="CE15" s="164">
        <v>38.059800000000003</v>
      </c>
      <c r="CF15" s="164">
        <v>-24.5837</v>
      </c>
      <c r="CG15" s="164">
        <v>-24.491</v>
      </c>
      <c r="CH15" s="164">
        <v>-7.5350999999999999</v>
      </c>
      <c r="CI15" s="164">
        <v>-42.173999999999999</v>
      </c>
      <c r="CJ15" s="165"/>
      <c r="CK15" s="165"/>
      <c r="CL15" s="164">
        <v>30.3</v>
      </c>
      <c r="CM15" s="164">
        <v>84.7</v>
      </c>
      <c r="CN15" s="164">
        <v>-9</v>
      </c>
      <c r="CO15" s="164">
        <v>38.264600000000002</v>
      </c>
      <c r="CP15" s="164">
        <v>37.921900000000001</v>
      </c>
      <c r="CQ15" s="164">
        <v>37.839500000000001</v>
      </c>
      <c r="CR15" s="164">
        <v>-37.551200000000001</v>
      </c>
      <c r="CS15" s="164">
        <v>-37.604300000000002</v>
      </c>
      <c r="CT15" s="164">
        <v>12.9254</v>
      </c>
      <c r="CU15" s="164">
        <v>-7.7499999999999999E-2</v>
      </c>
      <c r="CV15" s="164">
        <v>8.5038999999999998</v>
      </c>
      <c r="CW15" s="164">
        <v>9.4931999999999999</v>
      </c>
      <c r="CX15" s="164">
        <v>20.09</v>
      </c>
      <c r="CY15" s="164">
        <v>38.6</v>
      </c>
      <c r="CZ15" s="164">
        <v>26.9604</v>
      </c>
      <c r="DA15" s="164">
        <v>25.639299999999999</v>
      </c>
      <c r="DB15" s="164">
        <v>-19.21</v>
      </c>
      <c r="DC15" s="164">
        <v>-0.80940000000000001</v>
      </c>
      <c r="DD15" s="164">
        <v>42.5642</v>
      </c>
      <c r="DE15" s="164">
        <v>42.751399999999997</v>
      </c>
      <c r="DF15" s="164">
        <v>-95.744900000000001</v>
      </c>
      <c r="DG15" s="164">
        <v>-2.0000000000000001E-4</v>
      </c>
      <c r="DH15" s="164">
        <v>-11.709</v>
      </c>
      <c r="DI15" s="165"/>
      <c r="DJ15" s="165"/>
      <c r="DK15" s="164">
        <v>21.167899999999999</v>
      </c>
      <c r="DL15" s="164">
        <v>29.306000000000001</v>
      </c>
      <c r="DM15" s="164">
        <v>23.0273</v>
      </c>
      <c r="DN15" s="164">
        <v>41.619900000000001</v>
      </c>
      <c r="DO15" s="164">
        <v>29.04</v>
      </c>
      <c r="DP15" s="164">
        <v>0.34</v>
      </c>
      <c r="DQ15" s="164">
        <v>43.119</v>
      </c>
      <c r="DR15" s="164">
        <v>93.530299999999997</v>
      </c>
      <c r="DS15" s="164">
        <v>-15.05</v>
      </c>
      <c r="DT15" s="164">
        <v>-15.37</v>
      </c>
      <c r="DU15" s="164">
        <v>62.21</v>
      </c>
      <c r="DV15" s="164">
        <v>40.869999999999997</v>
      </c>
      <c r="DW15" s="164">
        <v>94.945499999999996</v>
      </c>
      <c r="DX15" s="164">
        <v>93.2727</v>
      </c>
      <c r="DY15" s="164">
        <v>-9.4876000000000005</v>
      </c>
      <c r="DZ15" s="164">
        <v>-10.681800000000001</v>
      </c>
      <c r="EA15" s="164">
        <v>142.84880000000001</v>
      </c>
      <c r="EB15" s="164">
        <v>113.87990000000001</v>
      </c>
      <c r="EC15" s="164">
        <v>108.1986</v>
      </c>
      <c r="ED15" s="164">
        <v>109.44759999999999</v>
      </c>
      <c r="EE15" s="164">
        <v>61.248199999999997</v>
      </c>
      <c r="EF15" s="164">
        <v>48.041200000000003</v>
      </c>
      <c r="EG15" s="164">
        <v>-23.103000000000002</v>
      </c>
      <c r="EH15" s="165"/>
      <c r="EI15" s="164">
        <v>244.4845</v>
      </c>
      <c r="EJ15" s="165"/>
      <c r="EK15" s="164">
        <v>-18.8034</v>
      </c>
      <c r="EL15" s="164">
        <v>-16.417200000000001</v>
      </c>
      <c r="EM15" s="164">
        <v>19.658100000000001</v>
      </c>
      <c r="EN15" s="164">
        <v>-49.754899999999999</v>
      </c>
      <c r="EO15" s="164">
        <v>-45.86</v>
      </c>
      <c r="EP15" s="164">
        <v>155.196</v>
      </c>
      <c r="EQ15" s="164">
        <v>-40.056399999999996</v>
      </c>
      <c r="ER15" s="164">
        <v>-41.258400000000002</v>
      </c>
      <c r="ES15" s="164">
        <v>-13.263299999999999</v>
      </c>
      <c r="ET15" s="164">
        <v>0</v>
      </c>
      <c r="EU15" s="164">
        <v>-12.27</v>
      </c>
      <c r="EV15" s="164">
        <v>117</v>
      </c>
      <c r="EW15" s="164">
        <v>8.2885000000000009</v>
      </c>
      <c r="EX15" s="164">
        <v>-131.37649999999999</v>
      </c>
      <c r="EY15" s="164">
        <v>-11.5791</v>
      </c>
      <c r="EZ15" s="164">
        <v>-11.159700000000001</v>
      </c>
      <c r="FA15" s="164">
        <v>2.7709999999999999</v>
      </c>
      <c r="FB15" s="164">
        <v>-46.2821</v>
      </c>
      <c r="FC15" s="164">
        <v>9.5481999999999996</v>
      </c>
      <c r="FD15" s="164">
        <v>1.8494999999999999</v>
      </c>
      <c r="FE15" s="165"/>
      <c r="FF15" s="164">
        <v>1.8261000000000001</v>
      </c>
      <c r="FG15" s="164">
        <v>39.4193</v>
      </c>
      <c r="FH15" s="164">
        <v>39.062100000000001</v>
      </c>
      <c r="FI15" s="164">
        <v>38.268999999999998</v>
      </c>
      <c r="FJ15" s="164">
        <v>29.1374</v>
      </c>
      <c r="FK15" s="164">
        <v>28.635000000000002</v>
      </c>
      <c r="FL15" s="164">
        <v>-45.213200000000001</v>
      </c>
      <c r="FM15" s="164">
        <v>13.0146</v>
      </c>
      <c r="FN15" s="164">
        <v>12.6698</v>
      </c>
      <c r="FO15" s="164">
        <v>-31.873699999999999</v>
      </c>
      <c r="FP15" s="164">
        <v>-14.7027</v>
      </c>
      <c r="FQ15" s="164">
        <v>-26.314499999999999</v>
      </c>
      <c r="FR15" s="164">
        <v>-34.68</v>
      </c>
      <c r="FS15" s="164">
        <v>15.0716</v>
      </c>
      <c r="FT15" s="164">
        <v>0.76329999999999998</v>
      </c>
      <c r="FU15" s="164">
        <v>-9.42</v>
      </c>
      <c r="FV15" s="164">
        <v>18.7</v>
      </c>
      <c r="FW15" s="164">
        <v>-25.3216</v>
      </c>
      <c r="FX15" s="164">
        <v>3.4533</v>
      </c>
      <c r="FY15" s="164">
        <v>-6.8890000000000002</v>
      </c>
      <c r="FZ15" s="164">
        <v>0.65100000000000002</v>
      </c>
      <c r="GA15" s="164">
        <v>11.1008</v>
      </c>
      <c r="GB15" s="164">
        <v>14.42</v>
      </c>
      <c r="GC15" s="164">
        <v>16.696200000000001</v>
      </c>
      <c r="GD15" s="164">
        <v>32.259</v>
      </c>
      <c r="GE15" s="164">
        <v>13.59</v>
      </c>
      <c r="GF15" s="164">
        <v>68.435500000000005</v>
      </c>
      <c r="GG15" s="164">
        <v>25.4</v>
      </c>
      <c r="GH15" s="164">
        <v>-13.3498</v>
      </c>
      <c r="GI15" s="164">
        <v>1.5467</v>
      </c>
      <c r="GJ15" s="164">
        <v>0</v>
      </c>
      <c r="GK15" s="164">
        <v>1.3167</v>
      </c>
      <c r="GL15" s="165"/>
      <c r="GM15" s="165"/>
      <c r="GN15" s="164">
        <v>-14.8332</v>
      </c>
      <c r="GO15" s="164">
        <v>-18.889900000000001</v>
      </c>
      <c r="GP15" s="164">
        <v>21.491</v>
      </c>
      <c r="GQ15" s="164">
        <v>28.991</v>
      </c>
      <c r="GR15" s="164">
        <v>67.216800000000006</v>
      </c>
      <c r="GS15" s="164">
        <v>67.4666</v>
      </c>
      <c r="GT15" s="164">
        <v>-99.1768</v>
      </c>
      <c r="GU15" s="165"/>
      <c r="GV15" s="164">
        <v>25.3779</v>
      </c>
      <c r="GW15" s="165"/>
      <c r="GX15" s="165"/>
      <c r="GY15" s="164">
        <v>0</v>
      </c>
      <c r="GZ15" s="164">
        <v>0</v>
      </c>
      <c r="HA15" s="165"/>
      <c r="HB15" s="164">
        <v>205.71690000000001</v>
      </c>
      <c r="HC15" s="164">
        <v>203.9931</v>
      </c>
      <c r="HD15" s="164">
        <v>114.8</v>
      </c>
      <c r="HE15" s="164">
        <v>-116.1506</v>
      </c>
      <c r="HF15" s="164">
        <v>-333.5258</v>
      </c>
      <c r="HG15" s="164">
        <v>341.54590000000002</v>
      </c>
      <c r="HH15" s="164">
        <v>338.96980000000002</v>
      </c>
      <c r="HI15" s="164">
        <v>-195.06880000000001</v>
      </c>
      <c r="HJ15" s="164">
        <v>-194.77109999999999</v>
      </c>
      <c r="HK15" s="164">
        <v>-53.8155</v>
      </c>
      <c r="HL15" s="164">
        <v>-46.701000000000001</v>
      </c>
      <c r="HM15" s="164">
        <v>71.800299999999993</v>
      </c>
      <c r="HN15" s="164">
        <v>72.606700000000004</v>
      </c>
      <c r="HO15" s="164">
        <v>-150.7998</v>
      </c>
      <c r="HP15" s="165"/>
      <c r="HQ15" s="164">
        <v>57.429200000000002</v>
      </c>
      <c r="HR15" s="164">
        <v>55.704300000000003</v>
      </c>
      <c r="HS15" s="164">
        <v>-48.629600000000003</v>
      </c>
      <c r="HT15" s="164">
        <v>-48.534999999999997</v>
      </c>
      <c r="HU15" s="164">
        <v>110.48</v>
      </c>
      <c r="HV15" s="164">
        <v>110.23</v>
      </c>
      <c r="HW15" s="164">
        <v>49.6</v>
      </c>
      <c r="HX15" s="164">
        <v>50.5</v>
      </c>
      <c r="HY15" s="164">
        <v>21.474799999999998</v>
      </c>
      <c r="HZ15" s="164">
        <v>19.440000000000001</v>
      </c>
      <c r="IA15" s="164">
        <v>-318.51839999999999</v>
      </c>
      <c r="IB15" s="164">
        <v>100.4819</v>
      </c>
      <c r="IC15" s="164">
        <v>100.33450000000001</v>
      </c>
      <c r="ID15" s="164">
        <v>9.4</v>
      </c>
      <c r="IE15" s="164">
        <v>2.2999999999999998</v>
      </c>
      <c r="IF15" s="164">
        <v>-55.7</v>
      </c>
      <c r="IG15" s="164">
        <v>-58.2</v>
      </c>
      <c r="IH15" s="164">
        <v>1.4835</v>
      </c>
      <c r="II15" s="164">
        <v>1.2136</v>
      </c>
      <c r="IJ15" s="164">
        <v>-330.70870000000002</v>
      </c>
      <c r="IK15" s="164">
        <v>-204.81559999999999</v>
      </c>
      <c r="IL15" s="164">
        <v>457.59690000000001</v>
      </c>
      <c r="IM15" s="164">
        <v>375.49740000000003</v>
      </c>
      <c r="IN15" s="164">
        <v>-47.762300000000003</v>
      </c>
      <c r="IO15" s="164">
        <v>-362.16590000000002</v>
      </c>
      <c r="IP15" s="164">
        <v>359.685</v>
      </c>
      <c r="IQ15" s="164">
        <v>-130.81209999999999</v>
      </c>
      <c r="IR15" s="164">
        <v>-209.71680000000001</v>
      </c>
      <c r="IS15" s="164">
        <v>-352.37</v>
      </c>
      <c r="IT15" s="164">
        <v>110.70480000000001</v>
      </c>
      <c r="IU15" s="164">
        <v>109.9729</v>
      </c>
      <c r="IV15" s="164">
        <v>129.9015</v>
      </c>
      <c r="IW15" s="164">
        <v>-442.16890000000001</v>
      </c>
      <c r="IX15" s="164">
        <v>214.9539</v>
      </c>
      <c r="IY15" s="164">
        <v>-228.11349999999999</v>
      </c>
      <c r="IZ15" s="164">
        <v>229.0949</v>
      </c>
      <c r="JA15" s="164">
        <v>-10.861499999999999</v>
      </c>
      <c r="JB15" s="165"/>
      <c r="JC15" s="164">
        <v>19.68</v>
      </c>
      <c r="JD15" s="165"/>
      <c r="JE15" s="164">
        <v>6.9340000000000002</v>
      </c>
      <c r="JF15" s="164">
        <v>-19.760000000000002</v>
      </c>
      <c r="JG15" s="164">
        <v>-0.56000000000000005</v>
      </c>
      <c r="JH15" s="165"/>
      <c r="JI15" s="164">
        <v>0.47149999999999997</v>
      </c>
      <c r="JJ15" s="164">
        <v>-44.6494</v>
      </c>
      <c r="JK15" s="164">
        <v>-12.800800000000001</v>
      </c>
      <c r="JL15" s="164">
        <v>28.8</v>
      </c>
      <c r="JM15" s="164">
        <v>54.920999999999999</v>
      </c>
      <c r="JN15" s="164">
        <v>55.563000000000002</v>
      </c>
      <c r="JO15" s="165"/>
      <c r="JP15" s="165"/>
      <c r="JQ15" s="164">
        <v>47.151899999999998</v>
      </c>
      <c r="JR15" s="164">
        <v>45.572000000000003</v>
      </c>
      <c r="JS15" s="164">
        <v>46.226199999999999</v>
      </c>
      <c r="JT15" s="165"/>
      <c r="JU15" s="164">
        <v>-1.6</v>
      </c>
      <c r="JV15" s="164">
        <v>20.9587</v>
      </c>
      <c r="JW15" s="164">
        <v>5.16</v>
      </c>
      <c r="JX15" s="165"/>
      <c r="JY15" s="164">
        <v>-41.878799999999998</v>
      </c>
      <c r="JZ15" s="164">
        <v>75.106200000000001</v>
      </c>
      <c r="KA15" s="164">
        <v>55.244999999999997</v>
      </c>
      <c r="KB15" s="164">
        <v>-40.289499999999997</v>
      </c>
      <c r="KC15" s="164">
        <v>-73.176599999999993</v>
      </c>
      <c r="KD15" s="164">
        <v>44.798000000000002</v>
      </c>
      <c r="KE15" s="164">
        <v>27.904199999999999</v>
      </c>
      <c r="KF15" s="164">
        <v>-9.8000000000000007</v>
      </c>
      <c r="KG15" s="164">
        <v>9.3000000000000007</v>
      </c>
      <c r="KH15" s="165"/>
      <c r="KI15" s="164">
        <v>156.86779999999999</v>
      </c>
    </row>
    <row r="16" spans="1:295" ht="18" customHeight="1" x14ac:dyDescent="0.3">
      <c r="A16" s="161" t="s">
        <v>55</v>
      </c>
      <c r="B16" s="161" t="s">
        <v>768</v>
      </c>
      <c r="C16" s="166">
        <v>0</v>
      </c>
      <c r="D16" s="167"/>
      <c r="E16" s="166">
        <v>-15.1439</v>
      </c>
      <c r="F16" s="166">
        <v>7.4585999999999997</v>
      </c>
      <c r="G16" s="166">
        <v>25.302099999999999</v>
      </c>
      <c r="H16" s="167"/>
      <c r="I16" s="166">
        <v>20.6036</v>
      </c>
      <c r="J16" s="167"/>
      <c r="K16" s="166">
        <v>29.017099999999999</v>
      </c>
      <c r="L16" s="166">
        <v>14.595599999999999</v>
      </c>
      <c r="M16" s="166">
        <v>14.759</v>
      </c>
      <c r="N16" s="166">
        <v>39.96</v>
      </c>
      <c r="O16" s="166">
        <v>-27.497</v>
      </c>
      <c r="P16" s="166">
        <v>24.2</v>
      </c>
      <c r="Q16" s="167"/>
      <c r="R16" s="166">
        <v>-24.2</v>
      </c>
      <c r="S16" s="166">
        <v>13.822800000000001</v>
      </c>
      <c r="T16" s="167"/>
      <c r="U16" s="166">
        <v>15.151199999999999</v>
      </c>
      <c r="V16" s="166">
        <v>15.350899999999999</v>
      </c>
      <c r="W16" s="166">
        <v>25.845300000000002</v>
      </c>
      <c r="X16" s="166">
        <v>13.2736</v>
      </c>
      <c r="Y16" s="166">
        <v>5.601</v>
      </c>
      <c r="Z16" s="166">
        <v>7.9025999999999996</v>
      </c>
      <c r="AA16" s="167"/>
      <c r="AB16" s="167"/>
      <c r="AC16" s="167"/>
      <c r="AD16" s="166">
        <v>-54.34</v>
      </c>
      <c r="AE16" s="167"/>
      <c r="AF16" s="166">
        <v>-39.96</v>
      </c>
      <c r="AG16" s="166">
        <v>26.4</v>
      </c>
      <c r="AH16" s="166">
        <v>5.5209999999999999</v>
      </c>
      <c r="AI16" s="166">
        <v>0.19800000000000001</v>
      </c>
      <c r="AJ16" s="166">
        <v>-27.79</v>
      </c>
      <c r="AK16" s="166">
        <v>-28.09</v>
      </c>
      <c r="AL16" s="166">
        <v>-44.45</v>
      </c>
      <c r="AM16" s="166">
        <v>28.27</v>
      </c>
      <c r="AN16" s="166">
        <v>28.28</v>
      </c>
      <c r="AO16" s="166">
        <v>8.2545000000000002</v>
      </c>
      <c r="AP16" s="166">
        <v>6.9721000000000002</v>
      </c>
      <c r="AQ16" s="166">
        <v>43.267400000000002</v>
      </c>
      <c r="AR16" s="166">
        <v>44.808100000000003</v>
      </c>
      <c r="AS16" s="166">
        <v>28.4255</v>
      </c>
      <c r="AT16" s="166">
        <v>-38.044400000000003</v>
      </c>
      <c r="AU16" s="166">
        <v>-33.785400000000003</v>
      </c>
      <c r="AV16" s="166">
        <v>7.2595000000000001</v>
      </c>
      <c r="AW16" s="166">
        <v>7.5724999999999998</v>
      </c>
      <c r="AX16" s="167"/>
      <c r="AY16" s="166">
        <v>57.870399999999997</v>
      </c>
      <c r="AZ16" s="166">
        <v>-1.0468999999999999</v>
      </c>
      <c r="BA16" s="166">
        <v>-4.8975999999999997</v>
      </c>
      <c r="BB16" s="166">
        <v>-242.47190000000001</v>
      </c>
      <c r="BC16" s="166">
        <v>-11.131</v>
      </c>
      <c r="BD16" s="166">
        <v>-13.5</v>
      </c>
      <c r="BE16" s="166">
        <v>-14.1</v>
      </c>
      <c r="BF16" s="166">
        <v>39.313600000000001</v>
      </c>
      <c r="BG16" s="166">
        <v>38.319299999999998</v>
      </c>
      <c r="BH16" s="166">
        <v>-2.9706000000000001</v>
      </c>
      <c r="BI16" s="167"/>
      <c r="BJ16" s="166">
        <v>-33.098300000000002</v>
      </c>
      <c r="BK16" s="166">
        <v>-1.1039000000000001</v>
      </c>
      <c r="BL16" s="167"/>
      <c r="BM16" s="167"/>
      <c r="BN16" s="166">
        <v>297.03660000000002</v>
      </c>
      <c r="BO16" s="166">
        <v>25.116700000000002</v>
      </c>
      <c r="BP16" s="166">
        <v>24.994700000000002</v>
      </c>
      <c r="BQ16" s="167"/>
      <c r="BR16" s="166">
        <v>161.98859999999999</v>
      </c>
      <c r="BS16" s="167"/>
      <c r="BT16" s="166">
        <v>-48.780799999999999</v>
      </c>
      <c r="BU16" s="166">
        <v>50.655500000000004</v>
      </c>
      <c r="BV16" s="167"/>
      <c r="BW16" s="166">
        <v>18.57</v>
      </c>
      <c r="BX16" s="166">
        <v>13.53</v>
      </c>
      <c r="BY16" s="167"/>
      <c r="BZ16" s="166">
        <v>53.41</v>
      </c>
      <c r="CA16" s="166">
        <v>-33.217199999999998</v>
      </c>
      <c r="CB16" s="166">
        <v>-32.145499999999998</v>
      </c>
      <c r="CC16" s="166">
        <v>98.427599999999998</v>
      </c>
      <c r="CD16" s="166">
        <v>99.012699999999995</v>
      </c>
      <c r="CE16" s="166">
        <v>36.351900000000001</v>
      </c>
      <c r="CF16" s="166">
        <v>-24.174099999999999</v>
      </c>
      <c r="CG16" s="166">
        <v>-24.533999999999999</v>
      </c>
      <c r="CH16" s="166">
        <v>-8.4260999999999999</v>
      </c>
      <c r="CI16" s="166">
        <v>-40.717599999999997</v>
      </c>
      <c r="CJ16" s="167"/>
      <c r="CK16" s="167"/>
      <c r="CL16" s="166">
        <v>35.299999999999997</v>
      </c>
      <c r="CM16" s="166">
        <v>81.599999999999994</v>
      </c>
      <c r="CN16" s="166">
        <v>-9.1300000000000008</v>
      </c>
      <c r="CO16" s="166">
        <v>38.720799999999997</v>
      </c>
      <c r="CP16" s="166">
        <v>38.360599999999998</v>
      </c>
      <c r="CQ16" s="166">
        <v>38.171900000000001</v>
      </c>
      <c r="CR16" s="166">
        <v>-35.9895</v>
      </c>
      <c r="CS16" s="166">
        <v>-35.685699999999997</v>
      </c>
      <c r="CT16" s="166">
        <v>1</v>
      </c>
      <c r="CU16" s="166">
        <v>3.8056000000000001</v>
      </c>
      <c r="CV16" s="166">
        <v>3.0112000000000001</v>
      </c>
      <c r="CW16" s="166">
        <v>9.6000999999999994</v>
      </c>
      <c r="CX16" s="166">
        <v>22.31</v>
      </c>
      <c r="CY16" s="166">
        <v>38.49</v>
      </c>
      <c r="CZ16" s="166">
        <v>26.9604</v>
      </c>
      <c r="DA16" s="166">
        <v>25.346399999999999</v>
      </c>
      <c r="DB16" s="166">
        <v>-19.2</v>
      </c>
      <c r="DC16" s="166">
        <v>-0.80940000000000001</v>
      </c>
      <c r="DD16" s="166">
        <v>41.428899999999999</v>
      </c>
      <c r="DE16" s="166">
        <v>40.938499999999998</v>
      </c>
      <c r="DF16" s="166">
        <v>-93.297399999999996</v>
      </c>
      <c r="DG16" s="166">
        <v>-2.0000000000000001E-4</v>
      </c>
      <c r="DH16" s="166">
        <v>-11.611499999999999</v>
      </c>
      <c r="DI16" s="167"/>
      <c r="DJ16" s="167"/>
      <c r="DK16" s="166">
        <v>21.261299999999999</v>
      </c>
      <c r="DL16" s="167"/>
      <c r="DM16" s="166">
        <v>23.497</v>
      </c>
      <c r="DN16" s="166">
        <v>41.619900000000001</v>
      </c>
      <c r="DO16" s="167"/>
      <c r="DP16" s="166">
        <v>0.08</v>
      </c>
      <c r="DQ16" s="166">
        <v>43.064999999999998</v>
      </c>
      <c r="DR16" s="166">
        <v>90.900199999999998</v>
      </c>
      <c r="DS16" s="166">
        <v>-15.42</v>
      </c>
      <c r="DT16" s="166">
        <v>-15.52</v>
      </c>
      <c r="DU16" s="166">
        <v>62.8</v>
      </c>
      <c r="DV16" s="166">
        <v>41.47</v>
      </c>
      <c r="DW16" s="166">
        <v>90.981800000000007</v>
      </c>
      <c r="DX16" s="166">
        <v>88.290899999999993</v>
      </c>
      <c r="DY16" s="166">
        <v>-14.989800000000001</v>
      </c>
      <c r="DZ16" s="166">
        <v>-15.045500000000001</v>
      </c>
      <c r="EA16" s="166">
        <v>139.19489999999999</v>
      </c>
      <c r="EB16" s="166">
        <v>110.19540000000001</v>
      </c>
      <c r="EC16" s="166">
        <v>104.0389</v>
      </c>
      <c r="ED16" s="166">
        <v>105.0763</v>
      </c>
      <c r="EE16" s="166">
        <v>59.837200000000003</v>
      </c>
      <c r="EF16" s="166">
        <v>49.959299999999999</v>
      </c>
      <c r="EG16" s="166">
        <v>-23.616</v>
      </c>
      <c r="EH16" s="167"/>
      <c r="EI16" s="166">
        <v>279.50200000000001</v>
      </c>
      <c r="EJ16" s="167"/>
      <c r="EK16" s="166">
        <v>-18.744399999999999</v>
      </c>
      <c r="EL16" s="166">
        <v>-16.793600000000001</v>
      </c>
      <c r="EM16" s="166">
        <v>15.954000000000001</v>
      </c>
      <c r="EN16" s="166">
        <v>-49.227200000000003</v>
      </c>
      <c r="EO16" s="166">
        <v>-44.294499999999999</v>
      </c>
      <c r="EP16" s="166">
        <v>155.196</v>
      </c>
      <c r="EQ16" s="166">
        <v>-36.177199999999999</v>
      </c>
      <c r="ER16" s="166">
        <v>-37.460599999999999</v>
      </c>
      <c r="ES16" s="166">
        <v>-13.454800000000001</v>
      </c>
      <c r="ET16" s="166">
        <v>0</v>
      </c>
      <c r="EU16" s="166">
        <v>-12.7</v>
      </c>
      <c r="EV16" s="166">
        <v>104.1</v>
      </c>
      <c r="EW16" s="166">
        <v>8.4149999999999991</v>
      </c>
      <c r="EX16" s="166">
        <v>-130.89340000000001</v>
      </c>
      <c r="EY16" s="166">
        <v>-11.4636</v>
      </c>
      <c r="EZ16" s="166">
        <v>-11.002800000000001</v>
      </c>
      <c r="FA16" s="166">
        <v>2.3913000000000002</v>
      </c>
      <c r="FB16" s="166">
        <v>-46.280700000000003</v>
      </c>
      <c r="FC16" s="166">
        <v>9.3543000000000003</v>
      </c>
      <c r="FD16" s="166">
        <v>1.8013999999999999</v>
      </c>
      <c r="FE16" s="167"/>
      <c r="FF16" s="166">
        <v>1.7831999999999999</v>
      </c>
      <c r="FG16" s="166">
        <v>36.8994</v>
      </c>
      <c r="FH16" s="166">
        <v>37.1828</v>
      </c>
      <c r="FI16" s="166">
        <v>36.707799999999999</v>
      </c>
      <c r="FJ16" s="166">
        <v>32.486499999999999</v>
      </c>
      <c r="FK16" s="166">
        <v>31.984200000000001</v>
      </c>
      <c r="FL16" s="166">
        <v>-64.805599999999998</v>
      </c>
      <c r="FM16" s="166">
        <v>16.549900000000001</v>
      </c>
      <c r="FN16" s="166">
        <v>16.433599999999998</v>
      </c>
      <c r="FO16" s="166">
        <v>-53.342300000000002</v>
      </c>
      <c r="FP16" s="166">
        <v>-38.217599999999997</v>
      </c>
      <c r="FQ16" s="166">
        <v>-24.7837</v>
      </c>
      <c r="FR16" s="166">
        <v>-39.520000000000003</v>
      </c>
      <c r="FS16" s="166">
        <v>14.2171</v>
      </c>
      <c r="FT16" s="166">
        <v>0.76329999999999998</v>
      </c>
      <c r="FU16" s="166">
        <v>-9.2899999999999991</v>
      </c>
      <c r="FV16" s="166">
        <v>20.25</v>
      </c>
      <c r="FW16" s="166">
        <v>-25.817399999999999</v>
      </c>
      <c r="FX16" s="166">
        <v>3.4998999999999998</v>
      </c>
      <c r="FY16" s="166">
        <v>-6.9029999999999996</v>
      </c>
      <c r="FZ16" s="166">
        <v>0.64700000000000002</v>
      </c>
      <c r="GA16" s="166">
        <v>11.181900000000001</v>
      </c>
      <c r="GB16" s="166">
        <v>15.23</v>
      </c>
      <c r="GC16" s="166">
        <v>39.8399</v>
      </c>
      <c r="GD16" s="166">
        <v>53.884999999999998</v>
      </c>
      <c r="GE16" s="166">
        <v>14.31</v>
      </c>
      <c r="GF16" s="166">
        <v>69.930599999999998</v>
      </c>
      <c r="GG16" s="166">
        <v>25.3</v>
      </c>
      <c r="GH16" s="166">
        <v>-13.170500000000001</v>
      </c>
      <c r="GI16" s="166">
        <v>1.4842</v>
      </c>
      <c r="GJ16" s="166">
        <v>0</v>
      </c>
      <c r="GK16" s="166">
        <v>1.2996000000000001</v>
      </c>
      <c r="GL16" s="167"/>
      <c r="GM16" s="167"/>
      <c r="GN16" s="166">
        <v>-13.381</v>
      </c>
      <c r="GO16" s="166">
        <v>-19.592199999999998</v>
      </c>
      <c r="GP16" s="166">
        <v>19.715699999999998</v>
      </c>
      <c r="GQ16" s="166">
        <v>29.5793</v>
      </c>
      <c r="GR16" s="166">
        <v>70.563000000000002</v>
      </c>
      <c r="GS16" s="166">
        <v>70.179199999999994</v>
      </c>
      <c r="GT16" s="166">
        <v>-103.0463</v>
      </c>
      <c r="GU16" s="166">
        <v>-13.8766</v>
      </c>
      <c r="GV16" s="166">
        <v>25.7376</v>
      </c>
      <c r="GW16" s="167"/>
      <c r="GX16" s="166">
        <v>13.4778</v>
      </c>
      <c r="GY16" s="166">
        <v>0</v>
      </c>
      <c r="GZ16" s="167"/>
      <c r="HA16" s="166">
        <v>14.8385</v>
      </c>
      <c r="HB16" s="166">
        <v>211.5001</v>
      </c>
      <c r="HC16" s="166">
        <v>209.99369999999999</v>
      </c>
      <c r="HD16" s="166">
        <v>97.6</v>
      </c>
      <c r="HE16" s="166">
        <v>-96.178100000000001</v>
      </c>
      <c r="HF16" s="166">
        <v>-327.12400000000002</v>
      </c>
      <c r="HG16" s="166">
        <v>330.20409999999998</v>
      </c>
      <c r="HH16" s="166">
        <v>323.50549999999998</v>
      </c>
      <c r="HI16" s="166">
        <v>-198.97130000000001</v>
      </c>
      <c r="HJ16" s="166">
        <v>-198.66419999999999</v>
      </c>
      <c r="HK16" s="166">
        <v>-50.925400000000003</v>
      </c>
      <c r="HL16" s="166">
        <v>-42.125700000000002</v>
      </c>
      <c r="HM16" s="166">
        <v>70.463399999999993</v>
      </c>
      <c r="HN16" s="166">
        <v>68.835700000000003</v>
      </c>
      <c r="HO16" s="167"/>
      <c r="HP16" s="167"/>
      <c r="HQ16" s="166">
        <v>59.769300000000001</v>
      </c>
      <c r="HR16" s="166">
        <v>59.110100000000003</v>
      </c>
      <c r="HS16" s="166">
        <v>-47.740299999999998</v>
      </c>
      <c r="HT16" s="166">
        <v>-48.174599999999998</v>
      </c>
      <c r="HU16" s="166">
        <v>111.34</v>
      </c>
      <c r="HV16" s="166">
        <v>111.09</v>
      </c>
      <c r="HW16" s="166">
        <v>50.7</v>
      </c>
      <c r="HX16" s="166">
        <v>50.8</v>
      </c>
      <c r="HY16" s="166">
        <v>21.739699999999999</v>
      </c>
      <c r="HZ16" s="166">
        <v>19.68</v>
      </c>
      <c r="IA16" s="166">
        <v>-331.85629999999998</v>
      </c>
      <c r="IB16" s="166">
        <v>109.1082</v>
      </c>
      <c r="IC16" s="166">
        <v>108.86660000000001</v>
      </c>
      <c r="ID16" s="166">
        <v>9.9</v>
      </c>
      <c r="IE16" s="166">
        <v>3.9</v>
      </c>
      <c r="IF16" s="166">
        <v>-59.1</v>
      </c>
      <c r="IG16" s="166">
        <v>-61.8</v>
      </c>
      <c r="IH16" s="167"/>
      <c r="II16" s="167"/>
      <c r="IJ16" s="166">
        <v>-324.36070000000001</v>
      </c>
      <c r="IK16" s="166">
        <v>-237.273</v>
      </c>
      <c r="IL16" s="166">
        <v>462.93209999999999</v>
      </c>
      <c r="IM16" s="166">
        <v>377.2176</v>
      </c>
      <c r="IN16" s="166">
        <v>-46.648099999999999</v>
      </c>
      <c r="IO16" s="166">
        <v>-364.41019999999997</v>
      </c>
      <c r="IP16" s="166">
        <v>366.89659999999998</v>
      </c>
      <c r="IQ16" s="166">
        <v>-138.57650000000001</v>
      </c>
      <c r="IR16" s="166">
        <v>-214.17169999999999</v>
      </c>
      <c r="IS16" s="166">
        <v>-360.23590000000002</v>
      </c>
      <c r="IT16" s="166">
        <v>112.2941</v>
      </c>
      <c r="IU16" s="166">
        <v>112.13849999999999</v>
      </c>
      <c r="IV16" s="166">
        <v>139.39689999999999</v>
      </c>
      <c r="IW16" s="166">
        <v>-454.65050000000002</v>
      </c>
      <c r="IX16" s="166">
        <v>221.2628</v>
      </c>
      <c r="IY16" s="166">
        <v>-231.40289999999999</v>
      </c>
      <c r="IZ16" s="166">
        <v>232.358</v>
      </c>
      <c r="JA16" s="166">
        <v>-10.1776</v>
      </c>
      <c r="JB16" s="167"/>
      <c r="JC16" s="166">
        <v>20.88</v>
      </c>
      <c r="JD16" s="166">
        <v>7.0389999999999997</v>
      </c>
      <c r="JE16" s="166">
        <v>7.0410000000000004</v>
      </c>
      <c r="JF16" s="166">
        <v>-21.2</v>
      </c>
      <c r="JG16" s="166">
        <v>0</v>
      </c>
      <c r="JH16" s="167"/>
      <c r="JI16" s="166">
        <v>-0.26090000000000002</v>
      </c>
      <c r="JJ16" s="166">
        <v>-44.853900000000003</v>
      </c>
      <c r="JK16" s="166">
        <v>-12.596299999999999</v>
      </c>
      <c r="JL16" s="166">
        <v>29.3</v>
      </c>
      <c r="JM16" s="166">
        <v>55.213999999999999</v>
      </c>
      <c r="JN16" s="166">
        <v>54.491999999999997</v>
      </c>
      <c r="JO16" s="167"/>
      <c r="JP16" s="166">
        <v>13.4361</v>
      </c>
      <c r="JQ16" s="166">
        <v>45.336599999999997</v>
      </c>
      <c r="JR16" s="166">
        <v>45.160899999999998</v>
      </c>
      <c r="JS16" s="166">
        <v>46.155799999999999</v>
      </c>
      <c r="JT16" s="167"/>
      <c r="JU16" s="166">
        <v>-0.9</v>
      </c>
      <c r="JV16" s="166">
        <v>20.0305</v>
      </c>
      <c r="JW16" s="166">
        <v>5.05</v>
      </c>
      <c r="JX16" s="167"/>
      <c r="JY16" s="166">
        <v>-38.677199999999999</v>
      </c>
      <c r="JZ16" s="166">
        <v>72.209900000000005</v>
      </c>
      <c r="KA16" s="166">
        <v>52.400399999999998</v>
      </c>
      <c r="KB16" s="166">
        <v>-39.3108</v>
      </c>
      <c r="KC16" s="166">
        <v>-70.656300000000002</v>
      </c>
      <c r="KD16" s="166">
        <v>41.879300000000001</v>
      </c>
      <c r="KE16" s="166">
        <v>28.473500000000001</v>
      </c>
      <c r="KF16" s="166">
        <v>-7.4</v>
      </c>
      <c r="KG16" s="166">
        <v>8.5</v>
      </c>
      <c r="KH16" s="167"/>
      <c r="KI16" s="166">
        <v>161.18879999999999</v>
      </c>
    </row>
    <row r="17" spans="1:295" ht="18" customHeight="1" x14ac:dyDescent="0.3">
      <c r="A17" s="161" t="s">
        <v>55</v>
      </c>
      <c r="B17" s="161" t="s">
        <v>769</v>
      </c>
      <c r="C17" s="162">
        <v>0</v>
      </c>
      <c r="D17" s="162">
        <v>13.4366</v>
      </c>
      <c r="E17" s="162">
        <v>-15.515000000000001</v>
      </c>
      <c r="F17" s="162">
        <v>7.3829000000000002</v>
      </c>
      <c r="G17" s="162">
        <v>25.841200000000001</v>
      </c>
      <c r="H17" s="163"/>
      <c r="I17" s="162">
        <v>20.7437</v>
      </c>
      <c r="J17" s="163"/>
      <c r="K17" s="162">
        <v>29.597200000000001</v>
      </c>
      <c r="L17" s="162">
        <v>14.955500000000001</v>
      </c>
      <c r="M17" s="162">
        <v>15.146699999999999</v>
      </c>
      <c r="N17" s="162">
        <v>39.96</v>
      </c>
      <c r="O17" s="162">
        <v>-27.824999999999999</v>
      </c>
      <c r="P17" s="162">
        <v>24.2</v>
      </c>
      <c r="Q17" s="163"/>
      <c r="R17" s="162">
        <v>-24.2</v>
      </c>
      <c r="S17" s="162">
        <v>13.756399999999999</v>
      </c>
      <c r="T17" s="163"/>
      <c r="U17" s="162">
        <v>15.521699999999999</v>
      </c>
      <c r="V17" s="162">
        <v>15.5395</v>
      </c>
      <c r="W17" s="162">
        <v>26.2166</v>
      </c>
      <c r="X17" s="162">
        <v>13.1838</v>
      </c>
      <c r="Y17" s="162">
        <v>5.4004000000000003</v>
      </c>
      <c r="Z17" s="162">
        <v>7.7473000000000001</v>
      </c>
      <c r="AA17" s="163"/>
      <c r="AB17" s="163"/>
      <c r="AC17" s="163"/>
      <c r="AD17" s="162">
        <v>-53.09</v>
      </c>
      <c r="AE17" s="163"/>
      <c r="AF17" s="162">
        <v>-37.74</v>
      </c>
      <c r="AG17" s="162">
        <v>26.4</v>
      </c>
      <c r="AH17" s="162">
        <v>5.5659999999999998</v>
      </c>
      <c r="AI17" s="162">
        <v>0.19800000000000001</v>
      </c>
      <c r="AJ17" s="162">
        <v>-34.69</v>
      </c>
      <c r="AK17" s="162">
        <v>-34.56</v>
      </c>
      <c r="AL17" s="162">
        <v>-30.46</v>
      </c>
      <c r="AM17" s="162">
        <v>34.39</v>
      </c>
      <c r="AN17" s="162">
        <v>35.01</v>
      </c>
      <c r="AO17" s="162">
        <v>9.2331000000000003</v>
      </c>
      <c r="AP17" s="162">
        <v>6.6078000000000001</v>
      </c>
      <c r="AQ17" s="162">
        <v>44.104399999999998</v>
      </c>
      <c r="AR17" s="162">
        <v>45.646900000000002</v>
      </c>
      <c r="AS17" s="162">
        <v>28.669799999999999</v>
      </c>
      <c r="AT17" s="162">
        <v>-38.178400000000003</v>
      </c>
      <c r="AU17" s="162">
        <v>-37.645899999999997</v>
      </c>
      <c r="AV17" s="162">
        <v>29.680399999999999</v>
      </c>
      <c r="AW17" s="162">
        <v>30.554099999999998</v>
      </c>
      <c r="AX17" s="163"/>
      <c r="AY17" s="162">
        <v>54.5214</v>
      </c>
      <c r="AZ17" s="162">
        <v>3.1570999999999998</v>
      </c>
      <c r="BA17" s="162">
        <v>15.477</v>
      </c>
      <c r="BB17" s="162">
        <v>-273.73340000000002</v>
      </c>
      <c r="BC17" s="162">
        <v>-11.789199999999999</v>
      </c>
      <c r="BD17" s="162">
        <v>-12.8</v>
      </c>
      <c r="BE17" s="162">
        <v>-13.2</v>
      </c>
      <c r="BF17" s="162">
        <v>43.707900000000002</v>
      </c>
      <c r="BG17" s="162">
        <v>42.979799999999997</v>
      </c>
      <c r="BH17" s="162">
        <v>-2.9514</v>
      </c>
      <c r="BI17" s="163"/>
      <c r="BJ17" s="162">
        <v>-37.335799999999999</v>
      </c>
      <c r="BK17" s="162">
        <v>-1.4411</v>
      </c>
      <c r="BL17" s="163"/>
      <c r="BM17" s="163"/>
      <c r="BN17" s="162">
        <v>332.52960000000002</v>
      </c>
      <c r="BO17" s="162">
        <v>22.248000000000001</v>
      </c>
      <c r="BP17" s="162">
        <v>22.309000000000001</v>
      </c>
      <c r="BQ17" s="163"/>
      <c r="BR17" s="162">
        <v>160.8725</v>
      </c>
      <c r="BS17" s="163"/>
      <c r="BT17" s="162">
        <v>-38.8797</v>
      </c>
      <c r="BU17" s="162">
        <v>37.488</v>
      </c>
      <c r="BV17" s="162">
        <v>52.971499999999999</v>
      </c>
      <c r="BW17" s="162">
        <v>19.059999999999999</v>
      </c>
      <c r="BX17" s="162">
        <v>14.3</v>
      </c>
      <c r="BY17" s="162">
        <v>36.700000000000003</v>
      </c>
      <c r="BZ17" s="162">
        <v>54.16</v>
      </c>
      <c r="CA17" s="162">
        <v>-35.628399999999999</v>
      </c>
      <c r="CB17" s="162">
        <v>-35.896299999999997</v>
      </c>
      <c r="CC17" s="162">
        <v>99.526799999999994</v>
      </c>
      <c r="CD17" s="162">
        <v>98.761399999999995</v>
      </c>
      <c r="CE17" s="162">
        <v>37.461199999999998</v>
      </c>
      <c r="CF17" s="162">
        <v>-23.059100000000001</v>
      </c>
      <c r="CG17" s="162">
        <v>-22.864599999999999</v>
      </c>
      <c r="CH17" s="162">
        <v>-9.5937999999999999</v>
      </c>
      <c r="CI17" s="162">
        <v>-43.558100000000003</v>
      </c>
      <c r="CJ17" s="163"/>
      <c r="CK17" s="163"/>
      <c r="CL17" s="162">
        <v>31.6</v>
      </c>
      <c r="CM17" s="162">
        <v>87.5</v>
      </c>
      <c r="CN17" s="162">
        <v>-9.3699999999999992</v>
      </c>
      <c r="CO17" s="162">
        <v>38.629399999999997</v>
      </c>
      <c r="CP17" s="162">
        <v>37.596899999999998</v>
      </c>
      <c r="CQ17" s="162">
        <v>39.471200000000003</v>
      </c>
      <c r="CR17" s="162">
        <v>-37.604199999999999</v>
      </c>
      <c r="CS17" s="162">
        <v>-36.761099999999999</v>
      </c>
      <c r="CT17" s="162">
        <v>13.984400000000001</v>
      </c>
      <c r="CU17" s="162">
        <v>-2.1526000000000001</v>
      </c>
      <c r="CV17" s="162">
        <v>9.5222999999999995</v>
      </c>
      <c r="CW17" s="162">
        <v>9.8011999999999997</v>
      </c>
      <c r="CX17" s="162">
        <v>21.96</v>
      </c>
      <c r="CY17" s="162">
        <v>39.840000000000003</v>
      </c>
      <c r="CZ17" s="162">
        <v>27.429200000000002</v>
      </c>
      <c r="DA17" s="162">
        <v>25.639299999999999</v>
      </c>
      <c r="DB17" s="162">
        <v>-19.23</v>
      </c>
      <c r="DC17" s="162">
        <v>-3.6423000000000001</v>
      </c>
      <c r="DD17" s="162">
        <v>44.122199999999999</v>
      </c>
      <c r="DE17" s="162">
        <v>43.957299999999996</v>
      </c>
      <c r="DF17" s="162">
        <v>-103.05410000000001</v>
      </c>
      <c r="DG17" s="162">
        <v>-1E-4</v>
      </c>
      <c r="DH17" s="162">
        <v>-11.617000000000001</v>
      </c>
      <c r="DI17" s="163"/>
      <c r="DJ17" s="163"/>
      <c r="DK17" s="162">
        <v>21.623799999999999</v>
      </c>
      <c r="DL17" s="163"/>
      <c r="DM17" s="162">
        <v>25.375599999999999</v>
      </c>
      <c r="DN17" s="162">
        <v>42.205800000000004</v>
      </c>
      <c r="DO17" s="162">
        <v>29.35</v>
      </c>
      <c r="DP17" s="162">
        <v>-0.38</v>
      </c>
      <c r="DQ17" s="162">
        <v>42.457500000000003</v>
      </c>
      <c r="DR17" s="162">
        <v>102.8733</v>
      </c>
      <c r="DS17" s="162">
        <v>-15.24</v>
      </c>
      <c r="DT17" s="162">
        <v>-15.25</v>
      </c>
      <c r="DU17" s="162">
        <v>64.3</v>
      </c>
      <c r="DV17" s="162">
        <v>40.96</v>
      </c>
      <c r="DW17" s="162">
        <v>105.1636</v>
      </c>
      <c r="DX17" s="162">
        <v>103.0727</v>
      </c>
      <c r="DY17" s="162">
        <v>-11.6279</v>
      </c>
      <c r="DZ17" s="162">
        <v>-12.0273</v>
      </c>
      <c r="EA17" s="162">
        <v>145.21719999999999</v>
      </c>
      <c r="EB17" s="162">
        <v>117.41589999999999</v>
      </c>
      <c r="EC17" s="162">
        <v>111.4114</v>
      </c>
      <c r="ED17" s="162">
        <v>113.5382</v>
      </c>
      <c r="EE17" s="162">
        <v>55.5777</v>
      </c>
      <c r="EF17" s="162">
        <v>44.180700000000002</v>
      </c>
      <c r="EG17" s="162">
        <v>-23.834</v>
      </c>
      <c r="EH17" s="163"/>
      <c r="EI17" s="162">
        <v>267.7534</v>
      </c>
      <c r="EJ17" s="163"/>
      <c r="EK17" s="162">
        <v>-17.573799999999999</v>
      </c>
      <c r="EL17" s="162">
        <v>-17.032499999999999</v>
      </c>
      <c r="EM17" s="162">
        <v>24.2911</v>
      </c>
      <c r="EN17" s="162">
        <v>-53.789000000000001</v>
      </c>
      <c r="EO17" s="162">
        <v>-51.443600000000004</v>
      </c>
      <c r="EP17" s="162">
        <v>119.85599999999999</v>
      </c>
      <c r="EQ17" s="162">
        <v>-31.673100000000002</v>
      </c>
      <c r="ER17" s="162">
        <v>-31.612400000000001</v>
      </c>
      <c r="ES17" s="162">
        <v>-3.7136</v>
      </c>
      <c r="ET17" s="162">
        <v>0</v>
      </c>
      <c r="EU17" s="162">
        <v>-12.16</v>
      </c>
      <c r="EV17" s="162">
        <v>84.9</v>
      </c>
      <c r="EW17" s="162">
        <v>4.7313999999999998</v>
      </c>
      <c r="EX17" s="162">
        <v>-126.4388</v>
      </c>
      <c r="EY17" s="162">
        <v>-11.434799999999999</v>
      </c>
      <c r="EZ17" s="162">
        <v>-11.0425</v>
      </c>
      <c r="FA17" s="162">
        <v>2.6347999999999998</v>
      </c>
      <c r="FB17" s="162">
        <v>-39.4191</v>
      </c>
      <c r="FC17" s="162">
        <v>-6.4038000000000004</v>
      </c>
      <c r="FD17" s="162">
        <v>1.8371</v>
      </c>
      <c r="FE17" s="163"/>
      <c r="FF17" s="162">
        <v>1.8011999999999999</v>
      </c>
      <c r="FG17" s="162">
        <v>38.126899999999999</v>
      </c>
      <c r="FH17" s="162">
        <v>40.472299999999997</v>
      </c>
      <c r="FI17" s="162">
        <v>36.942999999999998</v>
      </c>
      <c r="FJ17" s="162">
        <v>34.998399999999997</v>
      </c>
      <c r="FK17" s="162">
        <v>34.8309</v>
      </c>
      <c r="FL17" s="162">
        <v>-60.116799999999998</v>
      </c>
      <c r="FM17" s="162">
        <v>14.7471</v>
      </c>
      <c r="FN17" s="162">
        <v>14.588800000000001</v>
      </c>
      <c r="FO17" s="162">
        <v>-51.356099999999998</v>
      </c>
      <c r="FP17" s="162">
        <v>-37.347499999999997</v>
      </c>
      <c r="FQ17" s="162">
        <v>-21.7807</v>
      </c>
      <c r="FR17" s="162">
        <v>-40.35</v>
      </c>
      <c r="FS17" s="162">
        <v>12.061299999999999</v>
      </c>
      <c r="FT17" s="162">
        <v>0.7742</v>
      </c>
      <c r="FU17" s="162">
        <v>-7.05</v>
      </c>
      <c r="FV17" s="162">
        <v>18.260000000000002</v>
      </c>
      <c r="FW17" s="162">
        <v>-22.1265</v>
      </c>
      <c r="FX17" s="162">
        <v>3.5287000000000002</v>
      </c>
      <c r="FY17" s="162">
        <v>-6.8369999999999997</v>
      </c>
      <c r="FZ17" s="162">
        <v>0.64600000000000002</v>
      </c>
      <c r="GA17" s="162">
        <v>11.021100000000001</v>
      </c>
      <c r="GB17" s="162">
        <v>16.59</v>
      </c>
      <c r="GC17" s="162">
        <v>37.767000000000003</v>
      </c>
      <c r="GD17" s="162">
        <v>52.106400000000001</v>
      </c>
      <c r="GE17" s="162">
        <v>13.64</v>
      </c>
      <c r="GF17" s="162">
        <v>72.250299999999996</v>
      </c>
      <c r="GG17" s="162">
        <v>27.6</v>
      </c>
      <c r="GH17" s="162">
        <v>-14.898099999999999</v>
      </c>
      <c r="GI17" s="162">
        <v>2.0659000000000001</v>
      </c>
      <c r="GJ17" s="162">
        <v>0</v>
      </c>
      <c r="GK17" s="162">
        <v>1.3357000000000001</v>
      </c>
      <c r="GL17" s="163"/>
      <c r="GM17" s="163"/>
      <c r="GN17" s="163"/>
      <c r="GO17" s="162">
        <v>-21.0639</v>
      </c>
      <c r="GP17" s="162">
        <v>19.706600000000002</v>
      </c>
      <c r="GQ17" s="162">
        <v>32.436399999999999</v>
      </c>
      <c r="GR17" s="162">
        <v>64.797399999999996</v>
      </c>
      <c r="GS17" s="162">
        <v>63.549300000000002</v>
      </c>
      <c r="GT17" s="162">
        <v>-106.4743</v>
      </c>
      <c r="GU17" s="162">
        <v>-14.1252</v>
      </c>
      <c r="GV17" s="162">
        <v>26.2255</v>
      </c>
      <c r="GW17" s="163"/>
      <c r="GX17" s="162">
        <v>12.7805</v>
      </c>
      <c r="GY17" s="162">
        <v>0.67379999999999995</v>
      </c>
      <c r="GZ17" s="162">
        <v>0.34810000000000002</v>
      </c>
      <c r="HA17" s="162">
        <v>14</v>
      </c>
      <c r="HB17" s="162">
        <v>209.57509999999999</v>
      </c>
      <c r="HC17" s="162">
        <v>208.24270000000001</v>
      </c>
      <c r="HD17" s="162">
        <v>94.7</v>
      </c>
      <c r="HE17" s="162">
        <v>-94.127700000000004</v>
      </c>
      <c r="HF17" s="162">
        <v>-324.12720000000002</v>
      </c>
      <c r="HG17" s="162">
        <v>326.38900000000001</v>
      </c>
      <c r="HH17" s="162">
        <v>324.14210000000003</v>
      </c>
      <c r="HI17" s="162">
        <v>-199.24250000000001</v>
      </c>
      <c r="HJ17" s="162">
        <v>-198.86369999999999</v>
      </c>
      <c r="HK17" s="162">
        <v>-55.404299999999999</v>
      </c>
      <c r="HL17" s="162">
        <v>-45.715200000000003</v>
      </c>
      <c r="HM17" s="162">
        <v>72.924300000000002</v>
      </c>
      <c r="HN17" s="162">
        <v>70.073400000000007</v>
      </c>
      <c r="HO17" s="163"/>
      <c r="HP17" s="163"/>
      <c r="HQ17" s="162">
        <v>60.703099999999999</v>
      </c>
      <c r="HR17" s="162">
        <v>59.956099999999999</v>
      </c>
      <c r="HS17" s="162">
        <v>-51.728700000000003</v>
      </c>
      <c r="HT17" s="162">
        <v>-51.78</v>
      </c>
      <c r="HU17" s="162">
        <v>110.05</v>
      </c>
      <c r="HV17" s="162">
        <v>108.95</v>
      </c>
      <c r="HW17" s="162">
        <v>51.6</v>
      </c>
      <c r="HX17" s="162">
        <v>51.9</v>
      </c>
      <c r="HY17" s="162">
        <v>21.739699999999999</v>
      </c>
      <c r="HZ17" s="162">
        <v>20.88</v>
      </c>
      <c r="IA17" s="162">
        <v>-329.10329999999999</v>
      </c>
      <c r="IB17" s="162">
        <v>107.93859999999999</v>
      </c>
      <c r="IC17" s="162">
        <v>105.98609999999999</v>
      </c>
      <c r="ID17" s="162">
        <v>10.5</v>
      </c>
      <c r="IE17" s="162">
        <v>4</v>
      </c>
      <c r="IF17" s="162">
        <v>-57.4</v>
      </c>
      <c r="IG17" s="162">
        <v>-60</v>
      </c>
      <c r="IH17" s="162">
        <v>1.2835000000000001</v>
      </c>
      <c r="II17" s="162">
        <v>1.1483000000000001</v>
      </c>
      <c r="IJ17" s="162">
        <v>-321.6807</v>
      </c>
      <c r="IK17" s="162">
        <v>-225.2047</v>
      </c>
      <c r="IL17" s="162">
        <v>461.67930000000001</v>
      </c>
      <c r="IM17" s="162">
        <v>372.84309999999999</v>
      </c>
      <c r="IN17" s="162">
        <v>-49.286000000000001</v>
      </c>
      <c r="IO17" s="162">
        <v>-363.30590000000001</v>
      </c>
      <c r="IP17" s="162">
        <v>365.86239999999998</v>
      </c>
      <c r="IQ17" s="162">
        <v>-138.36150000000001</v>
      </c>
      <c r="IR17" s="162">
        <v>-214.8484</v>
      </c>
      <c r="IS17" s="162">
        <v>-363.16379999999998</v>
      </c>
      <c r="IT17" s="162">
        <v>109.96599999999999</v>
      </c>
      <c r="IU17" s="162">
        <v>111.0703</v>
      </c>
      <c r="IV17" s="162">
        <v>137.9676</v>
      </c>
      <c r="IW17" s="162">
        <v>-453.84649999999999</v>
      </c>
      <c r="IX17" s="162">
        <v>218.52510000000001</v>
      </c>
      <c r="IY17" s="162">
        <v>-231.25069999999999</v>
      </c>
      <c r="IZ17" s="162">
        <v>231.7312</v>
      </c>
      <c r="JA17" s="162">
        <v>-10.888999999999999</v>
      </c>
      <c r="JB17" s="163"/>
      <c r="JC17" s="162">
        <v>19.84</v>
      </c>
      <c r="JD17" s="162">
        <v>7.0940000000000003</v>
      </c>
      <c r="JE17" s="162">
        <v>7.0380000000000003</v>
      </c>
      <c r="JF17" s="162">
        <v>-20.48</v>
      </c>
      <c r="JG17" s="162">
        <v>-0.72</v>
      </c>
      <c r="JH17" s="163"/>
      <c r="JI17" s="162">
        <v>0.29449999999999998</v>
      </c>
      <c r="JJ17" s="162">
        <v>-45.528300000000002</v>
      </c>
      <c r="JK17" s="162">
        <v>-11.3085</v>
      </c>
      <c r="JL17" s="162">
        <v>28.8</v>
      </c>
      <c r="JM17" s="162">
        <v>55.201000000000001</v>
      </c>
      <c r="JN17" s="162">
        <v>54.825000000000003</v>
      </c>
      <c r="JO17" s="162">
        <v>10.973800000000001</v>
      </c>
      <c r="JP17" s="162">
        <v>13.4003</v>
      </c>
      <c r="JQ17" s="162">
        <v>45.909300000000002</v>
      </c>
      <c r="JR17" s="162">
        <v>46.798299999999998</v>
      </c>
      <c r="JS17" s="162">
        <v>46.345799999999997</v>
      </c>
      <c r="JT17" s="163"/>
      <c r="JU17" s="162">
        <v>0.3</v>
      </c>
      <c r="JV17" s="162">
        <v>18.838899999999999</v>
      </c>
      <c r="JW17" s="162">
        <v>5.18</v>
      </c>
      <c r="JX17" s="163"/>
      <c r="JY17" s="162">
        <v>-42.653700000000001</v>
      </c>
      <c r="JZ17" s="162">
        <v>75.9084</v>
      </c>
      <c r="KA17" s="162">
        <v>55.936900000000001</v>
      </c>
      <c r="KB17" s="162">
        <v>-42.414700000000003</v>
      </c>
      <c r="KC17" s="162">
        <v>-73.792900000000003</v>
      </c>
      <c r="KD17" s="162">
        <v>44.749299999999998</v>
      </c>
      <c r="KE17" s="162">
        <v>27.6919</v>
      </c>
      <c r="KF17" s="162">
        <v>-7.9</v>
      </c>
      <c r="KG17" s="162">
        <v>8.1</v>
      </c>
      <c r="KH17" s="163"/>
      <c r="KI17" s="162">
        <v>160.10339999999999</v>
      </c>
    </row>
    <row r="18" spans="1:295" ht="18" customHeight="1" x14ac:dyDescent="0.3">
      <c r="A18" s="161" t="s">
        <v>55</v>
      </c>
      <c r="B18" s="161" t="s">
        <v>770</v>
      </c>
      <c r="C18" s="164">
        <v>0</v>
      </c>
      <c r="D18" s="164">
        <v>13.791399999999999</v>
      </c>
      <c r="E18" s="164">
        <v>-15.9786</v>
      </c>
      <c r="F18" s="164">
        <v>7.3263999999999996</v>
      </c>
      <c r="G18" s="164">
        <v>26.085999999999999</v>
      </c>
      <c r="H18" s="165"/>
      <c r="I18" s="164">
        <v>21.406300000000002</v>
      </c>
      <c r="J18" s="165"/>
      <c r="K18" s="164">
        <v>30.477499999999999</v>
      </c>
      <c r="L18" s="164">
        <v>15.419499999999999</v>
      </c>
      <c r="M18" s="164">
        <v>15.575799999999999</v>
      </c>
      <c r="N18" s="164">
        <v>37.74</v>
      </c>
      <c r="O18" s="164">
        <v>-28.52</v>
      </c>
      <c r="P18" s="165"/>
      <c r="Q18" s="164">
        <v>15.731999999999999</v>
      </c>
      <c r="R18" s="165"/>
      <c r="S18" s="164">
        <v>13.7887</v>
      </c>
      <c r="T18" s="165"/>
      <c r="U18" s="164">
        <v>15.816599999999999</v>
      </c>
      <c r="V18" s="164">
        <v>15.742800000000001</v>
      </c>
      <c r="W18" s="164">
        <v>26.8078</v>
      </c>
      <c r="X18" s="164">
        <v>12.9415</v>
      </c>
      <c r="Y18" s="164">
        <v>5.1773999999999996</v>
      </c>
      <c r="Z18" s="164">
        <v>7.6379999999999999</v>
      </c>
      <c r="AA18" s="165"/>
      <c r="AB18" s="165"/>
      <c r="AC18" s="164">
        <v>0</v>
      </c>
      <c r="AD18" s="164">
        <v>-54.78</v>
      </c>
      <c r="AE18" s="165"/>
      <c r="AF18" s="164">
        <v>-37.74</v>
      </c>
      <c r="AG18" s="164">
        <v>26.4</v>
      </c>
      <c r="AH18" s="164">
        <v>6.4640000000000004</v>
      </c>
      <c r="AI18" s="164">
        <v>0.20699999999999999</v>
      </c>
      <c r="AJ18" s="164">
        <v>-35.92</v>
      </c>
      <c r="AK18" s="164">
        <v>-35.840000000000003</v>
      </c>
      <c r="AL18" s="164">
        <v>-30.83</v>
      </c>
      <c r="AM18" s="164">
        <v>36.36</v>
      </c>
      <c r="AN18" s="164">
        <v>36.369999999999997</v>
      </c>
      <c r="AO18" s="164">
        <v>9.0706000000000007</v>
      </c>
      <c r="AP18" s="164">
        <v>6.3367000000000004</v>
      </c>
      <c r="AQ18" s="164">
        <v>44.675899999999999</v>
      </c>
      <c r="AR18" s="164">
        <v>46.030999999999999</v>
      </c>
      <c r="AS18" s="164">
        <v>30.983799999999999</v>
      </c>
      <c r="AT18" s="164">
        <v>-39.25</v>
      </c>
      <c r="AU18" s="164">
        <v>-39.306899999999999</v>
      </c>
      <c r="AV18" s="164">
        <v>28.729099999999999</v>
      </c>
      <c r="AW18" s="164">
        <v>28.2439</v>
      </c>
      <c r="AX18" s="165"/>
      <c r="AY18" s="164">
        <v>56.798699999999997</v>
      </c>
      <c r="AZ18" s="164">
        <v>3.1570999999999998</v>
      </c>
      <c r="BA18" s="164">
        <v>15.620100000000001</v>
      </c>
      <c r="BB18" s="164">
        <v>-294.34690000000001</v>
      </c>
      <c r="BC18" s="164">
        <v>-12.0334</v>
      </c>
      <c r="BD18" s="164">
        <v>-12.8</v>
      </c>
      <c r="BE18" s="164">
        <v>-13.3</v>
      </c>
      <c r="BF18" s="164">
        <v>46.132100000000001</v>
      </c>
      <c r="BG18" s="164">
        <v>45.004600000000003</v>
      </c>
      <c r="BH18" s="164">
        <v>-2.8622000000000001</v>
      </c>
      <c r="BI18" s="165"/>
      <c r="BJ18" s="164">
        <v>-41.462299999999999</v>
      </c>
      <c r="BK18" s="164">
        <v>-1.1180000000000001</v>
      </c>
      <c r="BL18" s="165"/>
      <c r="BM18" s="165"/>
      <c r="BN18" s="164">
        <v>348.97899999999998</v>
      </c>
      <c r="BO18" s="164">
        <v>18.890999999999998</v>
      </c>
      <c r="BP18" s="164">
        <v>18.829899999999999</v>
      </c>
      <c r="BQ18" s="165"/>
      <c r="BR18" s="164">
        <v>172.0889</v>
      </c>
      <c r="BS18" s="165"/>
      <c r="BT18" s="164">
        <v>-41.467300000000002</v>
      </c>
      <c r="BU18" s="164">
        <v>41.2836</v>
      </c>
      <c r="BV18" s="164">
        <v>53.9694</v>
      </c>
      <c r="BW18" s="164">
        <v>19.54</v>
      </c>
      <c r="BX18" s="164">
        <v>15.23</v>
      </c>
      <c r="BY18" s="164">
        <v>37.880000000000003</v>
      </c>
      <c r="BZ18" s="164">
        <v>55.28</v>
      </c>
      <c r="CA18" s="164">
        <v>-33.351100000000002</v>
      </c>
      <c r="CB18" s="164">
        <v>-32.949300000000001</v>
      </c>
      <c r="CC18" s="164">
        <v>100.7229</v>
      </c>
      <c r="CD18" s="164">
        <v>101.3112</v>
      </c>
      <c r="CE18" s="164">
        <v>35.895699999999998</v>
      </c>
      <c r="CF18" s="164">
        <v>-26.292100000000001</v>
      </c>
      <c r="CG18" s="164">
        <v>-26.135300000000001</v>
      </c>
      <c r="CH18" s="164">
        <v>-7.2283999999999997</v>
      </c>
      <c r="CI18" s="164">
        <v>-50.319299999999998</v>
      </c>
      <c r="CJ18" s="165"/>
      <c r="CK18" s="165"/>
      <c r="CL18" s="164">
        <v>22</v>
      </c>
      <c r="CM18" s="164">
        <v>100.9</v>
      </c>
      <c r="CN18" s="164">
        <v>-9.35</v>
      </c>
      <c r="CO18" s="164">
        <v>37.046700000000001</v>
      </c>
      <c r="CP18" s="164">
        <v>35.503</v>
      </c>
      <c r="CQ18" s="164">
        <v>35.264600000000002</v>
      </c>
      <c r="CR18" s="164">
        <v>-37.803899999999999</v>
      </c>
      <c r="CS18" s="164">
        <v>-38.713900000000002</v>
      </c>
      <c r="CT18" s="164">
        <v>15.725199999999999</v>
      </c>
      <c r="CU18" s="164">
        <v>-3.1541999999999999</v>
      </c>
      <c r="CV18" s="164">
        <v>11.9703</v>
      </c>
      <c r="CW18" s="164">
        <v>9.8360000000000003</v>
      </c>
      <c r="CX18" s="164">
        <v>26.45</v>
      </c>
      <c r="CY18" s="164">
        <v>41.85</v>
      </c>
      <c r="CZ18" s="164">
        <v>26.9604</v>
      </c>
      <c r="DA18" s="164">
        <v>25.639299999999999</v>
      </c>
      <c r="DB18" s="164">
        <v>-18.559999999999999</v>
      </c>
      <c r="DC18" s="164">
        <v>-3.6423000000000001</v>
      </c>
      <c r="DD18" s="164">
        <v>50.400500000000001</v>
      </c>
      <c r="DE18" s="164">
        <v>49.534399999999998</v>
      </c>
      <c r="DF18" s="164">
        <v>-117.8159</v>
      </c>
      <c r="DG18" s="164">
        <v>-2.0000000000000001E-4</v>
      </c>
      <c r="DH18" s="164">
        <v>-11.1068</v>
      </c>
      <c r="DI18" s="164">
        <v>-53.4</v>
      </c>
      <c r="DJ18" s="165"/>
      <c r="DK18" s="164">
        <v>21.6678</v>
      </c>
      <c r="DL18" s="164">
        <v>31.063800000000001</v>
      </c>
      <c r="DM18" s="164">
        <v>29.1327</v>
      </c>
      <c r="DN18" s="164">
        <v>44.549599999999998</v>
      </c>
      <c r="DO18" s="164">
        <v>30.59</v>
      </c>
      <c r="DP18" s="164">
        <v>-1.54</v>
      </c>
      <c r="DQ18" s="164">
        <v>43.524000000000001</v>
      </c>
      <c r="DR18" s="164">
        <v>117.3717</v>
      </c>
      <c r="DS18" s="164">
        <v>-12.04</v>
      </c>
      <c r="DT18" s="164">
        <v>-12.05</v>
      </c>
      <c r="DU18" s="164">
        <v>58.91</v>
      </c>
      <c r="DV18" s="164">
        <v>40.729999999999997</v>
      </c>
      <c r="DW18" s="164">
        <v>118.6</v>
      </c>
      <c r="DX18" s="164">
        <v>116.6182</v>
      </c>
      <c r="DY18" s="164">
        <v>-9.7901000000000007</v>
      </c>
      <c r="DZ18" s="164">
        <v>-9.3272999999999993</v>
      </c>
      <c r="EA18" s="164">
        <v>157.35310000000001</v>
      </c>
      <c r="EB18" s="164">
        <v>129.4057</v>
      </c>
      <c r="EC18" s="164">
        <v>122.9209</v>
      </c>
      <c r="ED18" s="164">
        <v>124.6527</v>
      </c>
      <c r="EE18" s="164">
        <v>40.4131</v>
      </c>
      <c r="EF18" s="164">
        <v>24.241299999999999</v>
      </c>
      <c r="EG18" s="164">
        <v>-24.689</v>
      </c>
      <c r="EH18" s="165"/>
      <c r="EI18" s="164">
        <v>272.8175</v>
      </c>
      <c r="EJ18" s="165"/>
      <c r="EK18" s="164">
        <v>-19.0762</v>
      </c>
      <c r="EL18" s="164">
        <v>-17.145499999999998</v>
      </c>
      <c r="EM18" s="164">
        <v>28.091699999999999</v>
      </c>
      <c r="EN18" s="164">
        <v>-36.853000000000002</v>
      </c>
      <c r="EO18" s="164">
        <v>-33.5899</v>
      </c>
      <c r="EP18" s="164">
        <v>39.984000000000002</v>
      </c>
      <c r="EQ18" s="164">
        <v>-19.3674</v>
      </c>
      <c r="ER18" s="164">
        <v>-19.786799999999999</v>
      </c>
      <c r="ES18" s="164">
        <v>9.1931999999999992</v>
      </c>
      <c r="ET18" s="164">
        <v>0</v>
      </c>
      <c r="EU18" s="164">
        <v>-12.49</v>
      </c>
      <c r="EV18" s="164">
        <v>1</v>
      </c>
      <c r="EW18" s="164">
        <v>5.0115999999999996</v>
      </c>
      <c r="EX18" s="164">
        <v>-93.5124</v>
      </c>
      <c r="EY18" s="164">
        <v>-11.541399999999999</v>
      </c>
      <c r="EZ18" s="164">
        <v>-11.1531</v>
      </c>
      <c r="FA18" s="164">
        <v>2.9874000000000001</v>
      </c>
      <c r="FB18" s="164">
        <v>-21.5304</v>
      </c>
      <c r="FC18" s="164">
        <v>-13.829599999999999</v>
      </c>
      <c r="FD18" s="164">
        <v>1.9499</v>
      </c>
      <c r="FE18" s="165"/>
      <c r="FF18" s="164">
        <v>1.917</v>
      </c>
      <c r="FG18" s="164">
        <v>37.472200000000001</v>
      </c>
      <c r="FH18" s="164">
        <v>38.3733</v>
      </c>
      <c r="FI18" s="164">
        <v>37.444400000000002</v>
      </c>
      <c r="FJ18" s="164">
        <v>34.496000000000002</v>
      </c>
      <c r="FK18" s="164">
        <v>33.658700000000003</v>
      </c>
      <c r="FL18" s="164">
        <v>-60.451700000000002</v>
      </c>
      <c r="FM18" s="164">
        <v>11.559900000000001</v>
      </c>
      <c r="FN18" s="164">
        <v>11.8467</v>
      </c>
      <c r="FO18" s="164">
        <v>-46.4345</v>
      </c>
      <c r="FP18" s="164">
        <v>-32.610199999999999</v>
      </c>
      <c r="FQ18" s="164">
        <v>-27.771999999999998</v>
      </c>
      <c r="FR18" s="164">
        <v>-37.94</v>
      </c>
      <c r="FS18" s="164">
        <v>14.7689</v>
      </c>
      <c r="FT18" s="164">
        <v>0.76329999999999998</v>
      </c>
      <c r="FU18" s="164">
        <v>-9.26</v>
      </c>
      <c r="FV18" s="164">
        <v>18.62</v>
      </c>
      <c r="FW18" s="164">
        <v>-28.232299999999999</v>
      </c>
      <c r="FX18" s="164">
        <v>2.5392000000000001</v>
      </c>
      <c r="FY18" s="164">
        <v>-6.6829999999999998</v>
      </c>
      <c r="FZ18" s="164">
        <v>0.57999999999999996</v>
      </c>
      <c r="GA18" s="164">
        <v>10.758900000000001</v>
      </c>
      <c r="GB18" s="164">
        <v>15.85</v>
      </c>
      <c r="GC18" s="164">
        <v>31.9209</v>
      </c>
      <c r="GD18" s="164">
        <v>45.904299999999999</v>
      </c>
      <c r="GE18" s="164">
        <v>14.64</v>
      </c>
      <c r="GF18" s="164">
        <v>72.332800000000006</v>
      </c>
      <c r="GG18" s="164">
        <v>25.9</v>
      </c>
      <c r="GH18" s="164">
        <v>-15.236800000000001</v>
      </c>
      <c r="GI18" s="164">
        <v>2.0687000000000002</v>
      </c>
      <c r="GJ18" s="164">
        <v>1.8539000000000001</v>
      </c>
      <c r="GK18" s="164">
        <v>1.3592</v>
      </c>
      <c r="GL18" s="165"/>
      <c r="GM18" s="165"/>
      <c r="GN18" s="164">
        <v>-15.0725</v>
      </c>
      <c r="GO18" s="164">
        <v>-22.0337</v>
      </c>
      <c r="GP18" s="164">
        <v>20.339200000000002</v>
      </c>
      <c r="GQ18" s="164">
        <v>34.705199999999998</v>
      </c>
      <c r="GR18" s="164">
        <v>67.036600000000007</v>
      </c>
      <c r="GS18" s="164">
        <v>69.890299999999996</v>
      </c>
      <c r="GT18" s="164">
        <v>-111.2784</v>
      </c>
      <c r="GU18" s="164">
        <v>-14.4854</v>
      </c>
      <c r="GV18" s="164">
        <v>26.701899999999998</v>
      </c>
      <c r="GW18" s="165"/>
      <c r="GX18" s="164">
        <v>13.019500000000001</v>
      </c>
      <c r="GY18" s="164">
        <v>1.2890999999999999</v>
      </c>
      <c r="GZ18" s="164">
        <v>1.0336000000000001</v>
      </c>
      <c r="HA18" s="165"/>
      <c r="HB18" s="164">
        <v>220.7372</v>
      </c>
      <c r="HC18" s="164">
        <v>217.80170000000001</v>
      </c>
      <c r="HD18" s="164">
        <v>103.1</v>
      </c>
      <c r="HE18" s="164">
        <v>-101.6253</v>
      </c>
      <c r="HF18" s="164">
        <v>-337.45839999999998</v>
      </c>
      <c r="HG18" s="164">
        <v>342.38659999999999</v>
      </c>
      <c r="HH18" s="164">
        <v>342.47320000000002</v>
      </c>
      <c r="HI18" s="164">
        <v>-208.14590000000001</v>
      </c>
      <c r="HJ18" s="164">
        <v>-207.83949999999999</v>
      </c>
      <c r="HK18" s="164">
        <v>-50.145499999999998</v>
      </c>
      <c r="HL18" s="164">
        <v>-41.3735</v>
      </c>
      <c r="HM18" s="164">
        <v>72.405199999999994</v>
      </c>
      <c r="HN18" s="164">
        <v>71.103099999999998</v>
      </c>
      <c r="HO18" s="165"/>
      <c r="HP18" s="165"/>
      <c r="HQ18" s="164">
        <v>60.087899999999998</v>
      </c>
      <c r="HR18" s="164">
        <v>59.988999999999997</v>
      </c>
      <c r="HS18" s="164">
        <v>-53.454700000000003</v>
      </c>
      <c r="HT18" s="164">
        <v>-54.058399999999999</v>
      </c>
      <c r="HU18" s="164">
        <v>108.04</v>
      </c>
      <c r="HV18" s="164">
        <v>106.63</v>
      </c>
      <c r="HW18" s="164">
        <v>54.5</v>
      </c>
      <c r="HX18" s="164">
        <v>55.9</v>
      </c>
      <c r="HY18" s="164">
        <v>21.6371</v>
      </c>
      <c r="HZ18" s="164">
        <v>21.44</v>
      </c>
      <c r="IA18" s="164">
        <v>-332.72309999999999</v>
      </c>
      <c r="IB18" s="164">
        <v>107.1054</v>
      </c>
      <c r="IC18" s="164">
        <v>106.3111</v>
      </c>
      <c r="ID18" s="164">
        <v>11.1</v>
      </c>
      <c r="IE18" s="164">
        <v>5.2</v>
      </c>
      <c r="IF18" s="164">
        <v>-59.9</v>
      </c>
      <c r="IG18" s="164">
        <v>-62.5</v>
      </c>
      <c r="IH18" s="165"/>
      <c r="II18" s="165"/>
      <c r="IJ18" s="164">
        <v>-340.33620000000002</v>
      </c>
      <c r="IK18" s="164">
        <v>-229.18899999999999</v>
      </c>
      <c r="IL18" s="164">
        <v>477.06040000000002</v>
      </c>
      <c r="IM18" s="164">
        <v>391.69369999999998</v>
      </c>
      <c r="IN18" s="164">
        <v>-47.609400000000001</v>
      </c>
      <c r="IO18" s="164">
        <v>-373.22019999999998</v>
      </c>
      <c r="IP18" s="164">
        <v>373.88350000000003</v>
      </c>
      <c r="IQ18" s="164">
        <v>-139.96129999999999</v>
      </c>
      <c r="IR18" s="164">
        <v>-220.53389999999999</v>
      </c>
      <c r="IS18" s="164">
        <v>-369.62830000000002</v>
      </c>
      <c r="IT18" s="164">
        <v>113.56270000000001</v>
      </c>
      <c r="IU18" s="164">
        <v>112.7633</v>
      </c>
      <c r="IV18" s="164">
        <v>141.048</v>
      </c>
      <c r="IW18" s="164">
        <v>-464.89830000000001</v>
      </c>
      <c r="IX18" s="164">
        <v>223.74209999999999</v>
      </c>
      <c r="IY18" s="164">
        <v>-239.9503</v>
      </c>
      <c r="IZ18" s="164">
        <v>237.36940000000001</v>
      </c>
      <c r="JA18" s="164">
        <v>-10.0183</v>
      </c>
      <c r="JB18" s="165"/>
      <c r="JC18" s="164">
        <v>21.36</v>
      </c>
      <c r="JD18" s="164">
        <v>6.9349999999999996</v>
      </c>
      <c r="JE18" s="164">
        <v>6.95</v>
      </c>
      <c r="JF18" s="164">
        <v>-20.32</v>
      </c>
      <c r="JG18" s="164">
        <v>0.24</v>
      </c>
      <c r="JH18" s="165"/>
      <c r="JI18" s="164">
        <v>-0.78890000000000005</v>
      </c>
      <c r="JJ18" s="164">
        <v>-45.644300000000001</v>
      </c>
      <c r="JK18" s="164">
        <v>-10.634</v>
      </c>
      <c r="JL18" s="164">
        <v>28.4</v>
      </c>
      <c r="JM18" s="164">
        <v>53.307000000000002</v>
      </c>
      <c r="JN18" s="164">
        <v>53.152999999999999</v>
      </c>
      <c r="JO18" s="164">
        <v>11.1653</v>
      </c>
      <c r="JP18" s="164">
        <v>13.4145</v>
      </c>
      <c r="JQ18" s="164">
        <v>46.566099999999999</v>
      </c>
      <c r="JR18" s="164">
        <v>46.165100000000002</v>
      </c>
      <c r="JS18" s="164">
        <v>46.770899999999997</v>
      </c>
      <c r="JT18" s="165"/>
      <c r="JU18" s="164">
        <v>-5.9</v>
      </c>
      <c r="JV18" s="164">
        <v>17.6433</v>
      </c>
      <c r="JW18" s="164">
        <v>5.3</v>
      </c>
      <c r="JX18" s="165"/>
      <c r="JY18" s="164">
        <v>-35.777200000000001</v>
      </c>
      <c r="JZ18" s="164">
        <v>71.023200000000003</v>
      </c>
      <c r="KA18" s="164">
        <v>50.6633</v>
      </c>
      <c r="KB18" s="164">
        <v>-36.558399999999999</v>
      </c>
      <c r="KC18" s="164">
        <v>-69.893100000000004</v>
      </c>
      <c r="KD18" s="164">
        <v>39.389299999999999</v>
      </c>
      <c r="KE18" s="164">
        <v>29.525600000000001</v>
      </c>
      <c r="KF18" s="164">
        <v>-2.7</v>
      </c>
      <c r="KG18" s="164">
        <v>2.2999999999999998</v>
      </c>
      <c r="KH18" s="165"/>
      <c r="KI18" s="164">
        <v>161.36779999999999</v>
      </c>
    </row>
    <row r="19" spans="1:295" ht="18" customHeight="1" x14ac:dyDescent="0.3">
      <c r="A19" s="161" t="s">
        <v>55</v>
      </c>
      <c r="B19" s="161" t="s">
        <v>771</v>
      </c>
      <c r="C19" s="164">
        <v>0</v>
      </c>
      <c r="D19" s="164">
        <v>15.1591</v>
      </c>
      <c r="E19" s="164">
        <v>-17.385899999999999</v>
      </c>
      <c r="F19" s="164">
        <v>7.8361000000000001</v>
      </c>
      <c r="G19" s="164">
        <v>27.334700000000002</v>
      </c>
      <c r="H19" s="165"/>
      <c r="I19" s="164">
        <v>24.2882</v>
      </c>
      <c r="J19" s="165"/>
      <c r="K19" s="164">
        <v>32.138800000000003</v>
      </c>
      <c r="L19" s="164">
        <v>16.275500000000001</v>
      </c>
      <c r="M19" s="164">
        <v>16.432400000000001</v>
      </c>
      <c r="N19" s="164">
        <v>35.520000000000003</v>
      </c>
      <c r="O19" s="164">
        <v>-30.547000000000001</v>
      </c>
      <c r="P19" s="164">
        <v>26.4</v>
      </c>
      <c r="Q19" s="165"/>
      <c r="R19" s="164">
        <v>-26.4</v>
      </c>
      <c r="S19" s="164">
        <v>14.113899999999999</v>
      </c>
      <c r="T19" s="165"/>
      <c r="U19" s="164">
        <v>14.9641</v>
      </c>
      <c r="V19" s="164">
        <v>15.010899999999999</v>
      </c>
      <c r="W19" s="164">
        <v>25.5486</v>
      </c>
      <c r="X19" s="164">
        <v>13.3627</v>
      </c>
      <c r="Y19" s="164">
        <v>5.7805</v>
      </c>
      <c r="Z19" s="164">
        <v>2.7618999999999998</v>
      </c>
      <c r="AA19" s="165"/>
      <c r="AB19" s="165"/>
      <c r="AC19" s="165"/>
      <c r="AD19" s="164">
        <v>-59.88</v>
      </c>
      <c r="AE19" s="165"/>
      <c r="AF19" s="164">
        <v>-35.520000000000003</v>
      </c>
      <c r="AG19" s="164">
        <v>28.6</v>
      </c>
      <c r="AH19" s="164">
        <v>6.9180000000000001</v>
      </c>
      <c r="AI19" s="164">
        <v>0.21</v>
      </c>
      <c r="AJ19" s="164">
        <v>-38.42</v>
      </c>
      <c r="AK19" s="164">
        <v>-37.39</v>
      </c>
      <c r="AL19" s="164">
        <v>-32.619999999999997</v>
      </c>
      <c r="AM19" s="164">
        <v>37.72</v>
      </c>
      <c r="AN19" s="164">
        <v>38.880000000000003</v>
      </c>
      <c r="AO19" s="164">
        <v>9.4140999999999995</v>
      </c>
      <c r="AP19" s="164">
        <v>6.1014999999999997</v>
      </c>
      <c r="AQ19" s="164">
        <v>47.979300000000002</v>
      </c>
      <c r="AR19" s="164">
        <v>49.247999999999998</v>
      </c>
      <c r="AS19" s="164">
        <v>33.456299999999999</v>
      </c>
      <c r="AT19" s="164">
        <v>-42.4651</v>
      </c>
      <c r="AU19" s="164">
        <v>-43.173099999999998</v>
      </c>
      <c r="AV19" s="164">
        <v>33.890599999999999</v>
      </c>
      <c r="AW19" s="164">
        <v>24.7469</v>
      </c>
      <c r="AX19" s="165"/>
      <c r="AY19" s="164">
        <v>61.2194</v>
      </c>
      <c r="AZ19" s="164">
        <v>3.1570999999999998</v>
      </c>
      <c r="BA19" s="164">
        <v>14.084199999999999</v>
      </c>
      <c r="BB19" s="164">
        <v>-307.79820000000001</v>
      </c>
      <c r="BC19" s="164">
        <v>-12.0761</v>
      </c>
      <c r="BD19" s="164">
        <v>-12.6</v>
      </c>
      <c r="BE19" s="164">
        <v>-13</v>
      </c>
      <c r="BF19" s="164">
        <v>48.597999999999999</v>
      </c>
      <c r="BG19" s="164">
        <v>47.389200000000002</v>
      </c>
      <c r="BH19" s="164">
        <v>-3.1829000000000001</v>
      </c>
      <c r="BI19" s="165"/>
      <c r="BJ19" s="164">
        <v>-44.143799999999999</v>
      </c>
      <c r="BK19" s="164">
        <v>-0.2218</v>
      </c>
      <c r="BL19" s="165"/>
      <c r="BM19" s="165"/>
      <c r="BN19" s="164">
        <v>362.77339999999998</v>
      </c>
      <c r="BO19" s="164">
        <v>27.832899999999999</v>
      </c>
      <c r="BP19" s="164">
        <v>27.741299999999999</v>
      </c>
      <c r="BQ19" s="165"/>
      <c r="BR19" s="164">
        <v>170.5307</v>
      </c>
      <c r="BS19" s="165"/>
      <c r="BT19" s="164">
        <v>-51.588000000000001</v>
      </c>
      <c r="BU19" s="164">
        <v>54.103999999999999</v>
      </c>
      <c r="BV19" s="164">
        <v>59.168799999999997</v>
      </c>
      <c r="BW19" s="164">
        <v>20.41</v>
      </c>
      <c r="BX19" s="164">
        <v>16.2</v>
      </c>
      <c r="BY19" s="164">
        <v>40.409999999999997</v>
      </c>
      <c r="BZ19" s="164">
        <v>58.27</v>
      </c>
      <c r="CA19" s="164">
        <v>-37.637799999999999</v>
      </c>
      <c r="CB19" s="164">
        <v>-38.1736</v>
      </c>
      <c r="CC19" s="164">
        <v>104.58280000000001</v>
      </c>
      <c r="CD19" s="164">
        <v>106.7253</v>
      </c>
      <c r="CE19" s="164">
        <v>37.299999999999997</v>
      </c>
      <c r="CF19" s="164">
        <v>-32.901699999999998</v>
      </c>
      <c r="CG19" s="164">
        <v>-34.335099999999997</v>
      </c>
      <c r="CH19" s="164">
        <v>-6.4955999999999996</v>
      </c>
      <c r="CI19" s="164">
        <v>-52.3461</v>
      </c>
      <c r="CJ19" s="165"/>
      <c r="CK19" s="165"/>
      <c r="CL19" s="164">
        <v>30.9</v>
      </c>
      <c r="CM19" s="164">
        <v>102.4</v>
      </c>
      <c r="CN19" s="164">
        <v>-10.01</v>
      </c>
      <c r="CO19" s="164">
        <v>38.178899999999999</v>
      </c>
      <c r="CP19" s="164">
        <v>37.268000000000001</v>
      </c>
      <c r="CQ19" s="164">
        <v>36.866500000000002</v>
      </c>
      <c r="CR19" s="164">
        <v>-33.641800000000003</v>
      </c>
      <c r="CS19" s="164">
        <v>-33.522399999999998</v>
      </c>
      <c r="CT19" s="164">
        <v>14.045</v>
      </c>
      <c r="CU19" s="164">
        <v>-9.1339000000000006</v>
      </c>
      <c r="CV19" s="164">
        <v>10.527900000000001</v>
      </c>
      <c r="CW19" s="164">
        <v>10.5695</v>
      </c>
      <c r="CX19" s="164">
        <v>28.12</v>
      </c>
      <c r="CY19" s="164">
        <v>43.9</v>
      </c>
      <c r="CZ19" s="164">
        <v>27.8979</v>
      </c>
      <c r="DA19" s="164">
        <v>26.5182</v>
      </c>
      <c r="DB19" s="164">
        <v>-18.68</v>
      </c>
      <c r="DC19" s="164">
        <v>-0.80940000000000001</v>
      </c>
      <c r="DD19" s="164">
        <v>52.361600000000003</v>
      </c>
      <c r="DE19" s="164">
        <v>51.7562</v>
      </c>
      <c r="DF19" s="164">
        <v>-114.1742</v>
      </c>
      <c r="DG19" s="164">
        <v>-2.0000000000000001E-4</v>
      </c>
      <c r="DH19" s="164">
        <v>-11.249000000000001</v>
      </c>
      <c r="DI19" s="164">
        <v>-58.3</v>
      </c>
      <c r="DJ19" s="164">
        <v>-59.5</v>
      </c>
      <c r="DK19" s="164">
        <v>22.898299999999999</v>
      </c>
      <c r="DL19" s="164">
        <v>33.407600000000002</v>
      </c>
      <c r="DM19" s="164">
        <v>32.420299999999997</v>
      </c>
      <c r="DN19" s="164">
        <v>47.479199999999999</v>
      </c>
      <c r="DO19" s="164">
        <v>33.25</v>
      </c>
      <c r="DP19" s="164">
        <v>-1.53</v>
      </c>
      <c r="DQ19" s="164">
        <v>45.332999999999998</v>
      </c>
      <c r="DR19" s="164">
        <v>109.6887</v>
      </c>
      <c r="DS19" s="164">
        <v>-12.04</v>
      </c>
      <c r="DT19" s="164">
        <v>-12.31</v>
      </c>
      <c r="DU19" s="164">
        <v>66.88</v>
      </c>
      <c r="DV19" s="164">
        <v>44.04</v>
      </c>
      <c r="DW19" s="164">
        <v>109.8</v>
      </c>
      <c r="DX19" s="164">
        <v>109.5455</v>
      </c>
      <c r="DY19" s="164">
        <v>-14.9841</v>
      </c>
      <c r="DZ19" s="164">
        <v>-15.809100000000001</v>
      </c>
      <c r="EA19" s="164">
        <v>156.62379999999999</v>
      </c>
      <c r="EB19" s="164">
        <v>131.56200000000001</v>
      </c>
      <c r="EC19" s="164">
        <v>125.3794</v>
      </c>
      <c r="ED19" s="164">
        <v>124.7055</v>
      </c>
      <c r="EE19" s="164">
        <v>55.321599999999997</v>
      </c>
      <c r="EF19" s="164">
        <v>33.230899999999998</v>
      </c>
      <c r="EG19" s="164">
        <v>-23.527999999999999</v>
      </c>
      <c r="EH19" s="165"/>
      <c r="EI19" s="164">
        <v>293.1454</v>
      </c>
      <c r="EJ19" s="165"/>
      <c r="EK19" s="164">
        <v>-19.858000000000001</v>
      </c>
      <c r="EL19" s="164">
        <v>-18.121400000000001</v>
      </c>
      <c r="EM19" s="164">
        <v>22.241499999999998</v>
      </c>
      <c r="EN19" s="164">
        <v>-53.585500000000003</v>
      </c>
      <c r="EO19" s="164">
        <v>-49.067999999999998</v>
      </c>
      <c r="EP19" s="164">
        <v>165.94800000000001</v>
      </c>
      <c r="EQ19" s="164">
        <v>-31.246600000000001</v>
      </c>
      <c r="ER19" s="164">
        <v>-34.571800000000003</v>
      </c>
      <c r="ES19" s="164">
        <v>-6.1</v>
      </c>
      <c r="ET19" s="164">
        <v>0</v>
      </c>
      <c r="EU19" s="164">
        <v>-13.79</v>
      </c>
      <c r="EV19" s="164">
        <v>79.2</v>
      </c>
      <c r="EW19" s="164">
        <v>5.5693000000000001</v>
      </c>
      <c r="EX19" s="164">
        <v>-119.4855</v>
      </c>
      <c r="EY19" s="164">
        <v>-11.3612</v>
      </c>
      <c r="EZ19" s="164">
        <v>-10.676600000000001</v>
      </c>
      <c r="FA19" s="164">
        <v>2.4597000000000002</v>
      </c>
      <c r="FB19" s="164">
        <v>-32.159399999999998</v>
      </c>
      <c r="FC19" s="164">
        <v>0</v>
      </c>
      <c r="FD19" s="164">
        <v>1.9925999999999999</v>
      </c>
      <c r="FE19" s="165"/>
      <c r="FF19" s="164">
        <v>1.9559</v>
      </c>
      <c r="FG19" s="164">
        <v>39.936199999999999</v>
      </c>
      <c r="FH19" s="164">
        <v>39.7044</v>
      </c>
      <c r="FI19" s="164">
        <v>38.878399999999999</v>
      </c>
      <c r="FJ19" s="164">
        <v>37.1753</v>
      </c>
      <c r="FK19" s="164">
        <v>37.1753</v>
      </c>
      <c r="FL19" s="164">
        <v>-61.958799999999997</v>
      </c>
      <c r="FM19" s="164">
        <v>16.383099999999999</v>
      </c>
      <c r="FN19" s="164">
        <v>16.6112</v>
      </c>
      <c r="FO19" s="164">
        <v>-44.8123</v>
      </c>
      <c r="FP19" s="164">
        <v>-28.217400000000001</v>
      </c>
      <c r="FQ19" s="164">
        <v>-30.020600000000002</v>
      </c>
      <c r="FR19" s="164">
        <v>-36.869999999999997</v>
      </c>
      <c r="FS19" s="164">
        <v>14.766500000000001</v>
      </c>
      <c r="FT19" s="164">
        <v>0.82189999999999996</v>
      </c>
      <c r="FU19" s="164">
        <v>-9.23</v>
      </c>
      <c r="FV19" s="164">
        <v>17.29</v>
      </c>
      <c r="FW19" s="164">
        <v>-29.1676</v>
      </c>
      <c r="FX19" s="164">
        <v>2.3363</v>
      </c>
      <c r="FY19" s="164">
        <v>-6.6790000000000003</v>
      </c>
      <c r="FZ19" s="164">
        <v>0.625</v>
      </c>
      <c r="GA19" s="164">
        <v>9.452</v>
      </c>
      <c r="GB19" s="164">
        <v>15.37</v>
      </c>
      <c r="GC19" s="164">
        <v>32.025500000000001</v>
      </c>
      <c r="GD19" s="164">
        <v>45.626800000000003</v>
      </c>
      <c r="GE19" s="164">
        <v>14.49</v>
      </c>
      <c r="GF19" s="164">
        <v>73.499499999999998</v>
      </c>
      <c r="GG19" s="164">
        <v>24.9</v>
      </c>
      <c r="GH19" s="164">
        <v>-18.770299999999999</v>
      </c>
      <c r="GI19" s="164">
        <v>2.4601000000000002</v>
      </c>
      <c r="GJ19" s="164">
        <v>3.1520000000000001</v>
      </c>
      <c r="GK19" s="164">
        <v>1.4447000000000001</v>
      </c>
      <c r="GL19" s="165"/>
      <c r="GM19" s="165"/>
      <c r="GN19" s="164">
        <v>-14.525399999999999</v>
      </c>
      <c r="GO19" s="164">
        <v>-26.1083</v>
      </c>
      <c r="GP19" s="164">
        <v>19.750499999999999</v>
      </c>
      <c r="GQ19" s="164">
        <v>40.671500000000002</v>
      </c>
      <c r="GR19" s="164">
        <v>66.946899999999999</v>
      </c>
      <c r="GS19" s="164">
        <v>68.318600000000004</v>
      </c>
      <c r="GT19" s="164">
        <v>-109.75190000000001</v>
      </c>
      <c r="GU19" s="164">
        <v>-15.3504</v>
      </c>
      <c r="GV19" s="164">
        <v>27.135899999999999</v>
      </c>
      <c r="GW19" s="165"/>
      <c r="GX19" s="164">
        <v>12.5695</v>
      </c>
      <c r="GY19" s="164">
        <v>2.4317000000000002</v>
      </c>
      <c r="GZ19" s="164">
        <v>2.2149000000000001</v>
      </c>
      <c r="HA19" s="165"/>
      <c r="HB19" s="164">
        <v>233.74789999999999</v>
      </c>
      <c r="HC19" s="164">
        <v>231.39089999999999</v>
      </c>
      <c r="HD19" s="164">
        <v>176</v>
      </c>
      <c r="HE19" s="164">
        <v>-177.98660000000001</v>
      </c>
      <c r="HF19" s="164">
        <v>-408.03050000000002</v>
      </c>
      <c r="HG19" s="164">
        <v>412.9151</v>
      </c>
      <c r="HH19" s="164">
        <v>407.3381</v>
      </c>
      <c r="HI19" s="164">
        <v>-219.99469999999999</v>
      </c>
      <c r="HJ19" s="164">
        <v>-216.2175</v>
      </c>
      <c r="HK19" s="164">
        <v>-44.997100000000003</v>
      </c>
      <c r="HL19" s="164">
        <v>-37.3262</v>
      </c>
      <c r="HM19" s="164">
        <v>70.398600000000002</v>
      </c>
      <c r="HN19" s="164">
        <v>70.7</v>
      </c>
      <c r="HO19" s="164">
        <v>-162.96440000000001</v>
      </c>
      <c r="HP19" s="164">
        <v>-162.27330000000001</v>
      </c>
      <c r="HQ19" s="164">
        <v>63.350900000000003</v>
      </c>
      <c r="HR19" s="164">
        <v>63.328899999999997</v>
      </c>
      <c r="HS19" s="164">
        <v>-63.115699999999997</v>
      </c>
      <c r="HT19" s="164">
        <v>-63.608600000000003</v>
      </c>
      <c r="HU19" s="164">
        <v>100.33</v>
      </c>
      <c r="HV19" s="164">
        <v>100.16</v>
      </c>
      <c r="HW19" s="164">
        <v>66.3</v>
      </c>
      <c r="HX19" s="164">
        <v>65.900000000000006</v>
      </c>
      <c r="HY19" s="164">
        <v>21.577300000000001</v>
      </c>
      <c r="HZ19" s="164">
        <v>21.92</v>
      </c>
      <c r="IA19" s="164">
        <v>-355.82499999999999</v>
      </c>
      <c r="IB19" s="164">
        <v>109.0915</v>
      </c>
      <c r="IC19" s="164">
        <v>107.8717</v>
      </c>
      <c r="ID19" s="164">
        <v>12.2</v>
      </c>
      <c r="IE19" s="164">
        <v>23.5</v>
      </c>
      <c r="IF19" s="164">
        <v>-61.5</v>
      </c>
      <c r="IG19" s="164">
        <v>-64.400000000000006</v>
      </c>
      <c r="IH19" s="165"/>
      <c r="II19" s="165"/>
      <c r="IJ19" s="164">
        <v>-404.35300000000001</v>
      </c>
      <c r="IK19" s="164">
        <v>-244.1361</v>
      </c>
      <c r="IL19" s="164">
        <v>498.20389999999998</v>
      </c>
      <c r="IM19" s="164">
        <v>405.1748</v>
      </c>
      <c r="IN19" s="164">
        <v>-41.235999999999997</v>
      </c>
      <c r="IO19" s="164">
        <v>-397.9067</v>
      </c>
      <c r="IP19" s="164">
        <v>393.5505</v>
      </c>
      <c r="IQ19" s="164">
        <v>-152.03440000000001</v>
      </c>
      <c r="IR19" s="164">
        <v>-230.44710000000001</v>
      </c>
      <c r="IS19" s="164">
        <v>-391.41719999999998</v>
      </c>
      <c r="IT19" s="164">
        <v>119.9328</v>
      </c>
      <c r="IU19" s="164">
        <v>119.4325</v>
      </c>
      <c r="IV19" s="164">
        <v>149.97069999999999</v>
      </c>
      <c r="IW19" s="164">
        <v>-487.97750000000002</v>
      </c>
      <c r="IX19" s="164">
        <v>232.75980000000001</v>
      </c>
      <c r="IY19" s="164">
        <v>-258.06560000000002</v>
      </c>
      <c r="IZ19" s="164">
        <v>255.21770000000001</v>
      </c>
      <c r="JA19" s="164">
        <v>-10.282</v>
      </c>
      <c r="JB19" s="165"/>
      <c r="JC19" s="164">
        <v>24.64</v>
      </c>
      <c r="JD19" s="164">
        <v>6.798</v>
      </c>
      <c r="JE19" s="164">
        <v>6.7969999999999997</v>
      </c>
      <c r="JF19" s="164">
        <v>-24.72</v>
      </c>
      <c r="JG19" s="164">
        <v>4.5599999999999996</v>
      </c>
      <c r="JH19" s="165"/>
      <c r="JI19" s="164">
        <v>-4.0696000000000003</v>
      </c>
      <c r="JJ19" s="164">
        <v>-48.195599999999999</v>
      </c>
      <c r="JK19" s="164">
        <v>-5.2140000000000004</v>
      </c>
      <c r="JL19" s="164">
        <v>29.8</v>
      </c>
      <c r="JM19" s="164">
        <v>54.261000000000003</v>
      </c>
      <c r="JN19" s="164">
        <v>55.484999999999999</v>
      </c>
      <c r="JO19" s="164">
        <v>10.9823</v>
      </c>
      <c r="JP19" s="164">
        <v>13.348800000000001</v>
      </c>
      <c r="JQ19" s="164">
        <v>46.031999999999996</v>
      </c>
      <c r="JR19" s="164">
        <v>45.761200000000002</v>
      </c>
      <c r="JS19" s="164">
        <v>45.561199999999999</v>
      </c>
      <c r="JT19" s="165"/>
      <c r="JU19" s="164">
        <v>-23.5</v>
      </c>
      <c r="JV19" s="164">
        <v>17.787800000000001</v>
      </c>
      <c r="JW19" s="164">
        <v>5.68</v>
      </c>
      <c r="JX19" s="165"/>
      <c r="JY19" s="164">
        <v>-32.913499999999999</v>
      </c>
      <c r="JZ19" s="164">
        <v>70.587000000000003</v>
      </c>
      <c r="KA19" s="164">
        <v>47.591500000000003</v>
      </c>
      <c r="KB19" s="164">
        <v>-33.3553</v>
      </c>
      <c r="KC19" s="164">
        <v>-68.688199999999995</v>
      </c>
      <c r="KD19" s="164">
        <v>34.502699999999997</v>
      </c>
      <c r="KE19" s="164">
        <v>32.164499999999997</v>
      </c>
      <c r="KF19" s="164">
        <v>12.5</v>
      </c>
      <c r="KG19" s="164">
        <v>-13.5</v>
      </c>
      <c r="KH19" s="165"/>
      <c r="KI19" s="164">
        <v>166.14259999999999</v>
      </c>
    </row>
    <row r="20" spans="1:295" ht="18" customHeight="1" x14ac:dyDescent="0.3">
      <c r="A20" s="161" t="s">
        <v>55</v>
      </c>
      <c r="B20" s="161" t="s">
        <v>772</v>
      </c>
      <c r="C20" s="164">
        <v>0</v>
      </c>
      <c r="D20" s="164">
        <v>16.0062</v>
      </c>
      <c r="E20" s="164">
        <v>-18.567299999999999</v>
      </c>
      <c r="F20" s="164">
        <v>7.9040999999999997</v>
      </c>
      <c r="G20" s="164">
        <v>28.053100000000001</v>
      </c>
      <c r="H20" s="165"/>
      <c r="I20" s="164">
        <v>26.739699999999999</v>
      </c>
      <c r="J20" s="165"/>
      <c r="K20" s="164">
        <v>34.735500000000002</v>
      </c>
      <c r="L20" s="164">
        <v>17.923500000000001</v>
      </c>
      <c r="M20" s="164">
        <v>18.010000000000002</v>
      </c>
      <c r="N20" s="164">
        <v>33.299999999999997</v>
      </c>
      <c r="O20" s="164">
        <v>-28.132999999999999</v>
      </c>
      <c r="P20" s="164">
        <v>24.2</v>
      </c>
      <c r="Q20" s="164">
        <v>15.731999999999999</v>
      </c>
      <c r="R20" s="164">
        <v>-22</v>
      </c>
      <c r="S20" s="164">
        <v>13.3492</v>
      </c>
      <c r="T20" s="165"/>
      <c r="U20" s="164">
        <v>15.9091</v>
      </c>
      <c r="V20" s="164">
        <v>16.083300000000001</v>
      </c>
      <c r="W20" s="164">
        <v>26.745100000000001</v>
      </c>
      <c r="X20" s="164">
        <v>13.654299999999999</v>
      </c>
      <c r="Y20" s="164">
        <v>5.3863000000000003</v>
      </c>
      <c r="Z20" s="164">
        <v>2.7326999999999999</v>
      </c>
      <c r="AA20" s="165"/>
      <c r="AB20" s="165"/>
      <c r="AC20" s="165"/>
      <c r="AD20" s="164">
        <v>-63.47</v>
      </c>
      <c r="AE20" s="165"/>
      <c r="AF20" s="164">
        <v>-33.299999999999997</v>
      </c>
      <c r="AG20" s="164">
        <v>26.4</v>
      </c>
      <c r="AH20" s="164">
        <v>9.9339999999999993</v>
      </c>
      <c r="AI20" s="164">
        <v>0.223</v>
      </c>
      <c r="AJ20" s="164">
        <v>-39.31</v>
      </c>
      <c r="AK20" s="164">
        <v>-39.1</v>
      </c>
      <c r="AL20" s="164">
        <v>-33.18</v>
      </c>
      <c r="AM20" s="164">
        <v>39.22</v>
      </c>
      <c r="AN20" s="164">
        <v>39.549999999999997</v>
      </c>
      <c r="AO20" s="164">
        <v>9.9495000000000005</v>
      </c>
      <c r="AP20" s="164">
        <v>5.9786999999999999</v>
      </c>
      <c r="AQ20" s="164">
        <v>50.078600000000002</v>
      </c>
      <c r="AR20" s="164">
        <v>51.4816</v>
      </c>
      <c r="AS20" s="164">
        <v>41.525799999999997</v>
      </c>
      <c r="AT20" s="164">
        <v>-42.598999999999997</v>
      </c>
      <c r="AU20" s="164">
        <v>-40.930900000000001</v>
      </c>
      <c r="AV20" s="164">
        <v>32.810400000000001</v>
      </c>
      <c r="AW20" s="164">
        <v>22.869199999999999</v>
      </c>
      <c r="AX20" s="165"/>
      <c r="AY20" s="164">
        <v>67.113600000000005</v>
      </c>
      <c r="AZ20" s="164">
        <v>2.6335999999999999</v>
      </c>
      <c r="BA20" s="164">
        <v>17.740100000000002</v>
      </c>
      <c r="BB20" s="164">
        <v>-331.34780000000001</v>
      </c>
      <c r="BC20" s="164">
        <v>-11.854200000000001</v>
      </c>
      <c r="BD20" s="164">
        <v>-12.9</v>
      </c>
      <c r="BE20" s="164">
        <v>-13.3</v>
      </c>
      <c r="BF20" s="164">
        <v>48.305999999999997</v>
      </c>
      <c r="BG20" s="164">
        <v>47.5989</v>
      </c>
      <c r="BH20" s="164">
        <v>-3.2608000000000001</v>
      </c>
      <c r="BI20" s="165"/>
      <c r="BJ20" s="164">
        <v>-40.877899999999997</v>
      </c>
      <c r="BK20" s="164">
        <v>-0.442</v>
      </c>
      <c r="BL20" s="165"/>
      <c r="BM20" s="165"/>
      <c r="BN20" s="164">
        <v>385.29610000000002</v>
      </c>
      <c r="BO20" s="164">
        <v>41.688299999999998</v>
      </c>
      <c r="BP20" s="164">
        <v>41.779800000000002</v>
      </c>
      <c r="BQ20" s="165"/>
      <c r="BR20" s="164">
        <v>163.05799999999999</v>
      </c>
      <c r="BS20" s="165"/>
      <c r="BT20" s="164">
        <v>-41.183799999999998</v>
      </c>
      <c r="BU20" s="164">
        <v>41.661900000000003</v>
      </c>
      <c r="BV20" s="164">
        <v>61.394199999999998</v>
      </c>
      <c r="BW20" s="164">
        <v>21.55</v>
      </c>
      <c r="BX20" s="164">
        <v>17.489999999999998</v>
      </c>
      <c r="BY20" s="164">
        <v>42.98</v>
      </c>
      <c r="BZ20" s="164">
        <v>60.18</v>
      </c>
      <c r="CA20" s="164">
        <v>-37.771700000000003</v>
      </c>
      <c r="CB20" s="164">
        <v>-40.182899999999997</v>
      </c>
      <c r="CC20" s="164">
        <v>104.7248</v>
      </c>
      <c r="CD20" s="164">
        <v>105.38720000000001</v>
      </c>
      <c r="CE20" s="164">
        <v>37.496299999999998</v>
      </c>
      <c r="CF20" s="164">
        <v>-36.421100000000003</v>
      </c>
      <c r="CG20" s="164">
        <v>-37.594200000000001</v>
      </c>
      <c r="CH20" s="164">
        <v>-7.5686</v>
      </c>
      <c r="CI20" s="164">
        <v>-57.554099999999998</v>
      </c>
      <c r="CJ20" s="165"/>
      <c r="CK20" s="165"/>
      <c r="CL20" s="164">
        <v>22.1</v>
      </c>
      <c r="CM20" s="164">
        <v>121.7</v>
      </c>
      <c r="CN20" s="164">
        <v>-10.45</v>
      </c>
      <c r="CO20" s="164">
        <v>35.773299999999999</v>
      </c>
      <c r="CP20" s="164">
        <v>35.693600000000004</v>
      </c>
      <c r="CQ20" s="164">
        <v>35.674599999999998</v>
      </c>
      <c r="CR20" s="164">
        <v>-35.424300000000002</v>
      </c>
      <c r="CS20" s="164">
        <v>-33.473300000000002</v>
      </c>
      <c r="CT20" s="164">
        <v>21.539000000000001</v>
      </c>
      <c r="CU20" s="164">
        <v>-18.468</v>
      </c>
      <c r="CV20" s="164">
        <v>19.9147</v>
      </c>
      <c r="CW20" s="164">
        <v>10.8741</v>
      </c>
      <c r="CX20" s="164">
        <v>30.13</v>
      </c>
      <c r="CY20" s="164">
        <v>47.36</v>
      </c>
      <c r="CZ20" s="164">
        <v>29.7729</v>
      </c>
      <c r="DA20" s="164">
        <v>27.9831</v>
      </c>
      <c r="DB20" s="164">
        <v>-19</v>
      </c>
      <c r="DC20" s="164">
        <v>-3.6423000000000001</v>
      </c>
      <c r="DD20" s="164">
        <v>57.616599999999998</v>
      </c>
      <c r="DE20" s="164">
        <v>56.759099999999997</v>
      </c>
      <c r="DF20" s="164">
        <v>-133.9932</v>
      </c>
      <c r="DG20" s="164">
        <v>-1E-4</v>
      </c>
      <c r="DH20" s="164">
        <v>-11.52</v>
      </c>
      <c r="DI20" s="164">
        <v>-62</v>
      </c>
      <c r="DJ20" s="164">
        <v>-61.8</v>
      </c>
      <c r="DK20" s="164">
        <v>22.810400000000001</v>
      </c>
      <c r="DL20" s="164">
        <v>38.095100000000002</v>
      </c>
      <c r="DM20" s="164">
        <v>40.404200000000003</v>
      </c>
      <c r="DN20" s="164">
        <v>53.924599999999998</v>
      </c>
      <c r="DO20" s="164">
        <v>37.49</v>
      </c>
      <c r="DP20" s="164">
        <v>-3.16</v>
      </c>
      <c r="DQ20" s="164">
        <v>45.494999999999997</v>
      </c>
      <c r="DR20" s="164">
        <v>127.0497</v>
      </c>
      <c r="DS20" s="164">
        <v>-11.75</v>
      </c>
      <c r="DT20" s="164">
        <v>-11.9</v>
      </c>
      <c r="DU20" s="164">
        <v>67.430000000000007</v>
      </c>
      <c r="DV20" s="164">
        <v>45.36</v>
      </c>
      <c r="DW20" s="164">
        <v>135.7818</v>
      </c>
      <c r="DX20" s="164">
        <v>134.74549999999999</v>
      </c>
      <c r="DY20" s="164">
        <v>-9.6712000000000007</v>
      </c>
      <c r="DZ20" s="164">
        <v>-9.6</v>
      </c>
      <c r="EA20" s="164">
        <v>175.20330000000001</v>
      </c>
      <c r="EB20" s="164">
        <v>146.07579999999999</v>
      </c>
      <c r="EC20" s="164">
        <v>139.0829</v>
      </c>
      <c r="ED20" s="164">
        <v>141.0883</v>
      </c>
      <c r="EE20" s="164">
        <v>53.768000000000001</v>
      </c>
      <c r="EF20" s="164">
        <v>32.838299999999997</v>
      </c>
      <c r="EG20" s="164">
        <v>-23.835000000000001</v>
      </c>
      <c r="EH20" s="165"/>
      <c r="EI20" s="164">
        <v>294.10680000000002</v>
      </c>
      <c r="EJ20" s="165"/>
      <c r="EK20" s="164">
        <v>-20.571100000000001</v>
      </c>
      <c r="EL20" s="164">
        <v>-18.698699999999999</v>
      </c>
      <c r="EM20" s="164">
        <v>30.674399999999999</v>
      </c>
      <c r="EN20" s="164">
        <v>-47.108499999999999</v>
      </c>
      <c r="EO20" s="164">
        <v>-43.805300000000003</v>
      </c>
      <c r="EP20" s="164">
        <v>46.128</v>
      </c>
      <c r="EQ20" s="164">
        <v>-21.8508</v>
      </c>
      <c r="ER20" s="164">
        <v>-21.909500000000001</v>
      </c>
      <c r="ES20" s="164">
        <v>6.6318999999999999</v>
      </c>
      <c r="ET20" s="164">
        <v>0</v>
      </c>
      <c r="EU20" s="164">
        <v>-14.58</v>
      </c>
      <c r="EV20" s="164">
        <v>42.5</v>
      </c>
      <c r="EW20" s="164">
        <v>5.8945999999999996</v>
      </c>
      <c r="EX20" s="164">
        <v>-120.3451</v>
      </c>
      <c r="EY20" s="164">
        <v>-12.044499999999999</v>
      </c>
      <c r="EZ20" s="164">
        <v>-11.621600000000001</v>
      </c>
      <c r="FA20" s="164">
        <v>3.6349999999999998</v>
      </c>
      <c r="FB20" s="164">
        <v>-34.730800000000002</v>
      </c>
      <c r="FC20" s="164">
        <v>0</v>
      </c>
      <c r="FD20" s="164">
        <v>2.113</v>
      </c>
      <c r="FE20" s="165"/>
      <c r="FF20" s="164">
        <v>2.0636999999999999</v>
      </c>
      <c r="FG20" s="164">
        <v>39.246600000000001</v>
      </c>
      <c r="FH20" s="164">
        <v>38.8752</v>
      </c>
      <c r="FI20" s="164">
        <v>38.4255</v>
      </c>
      <c r="FJ20" s="164">
        <v>38.514899999999997</v>
      </c>
      <c r="FK20" s="164">
        <v>39.017299999999999</v>
      </c>
      <c r="FL20" s="164">
        <v>-53.418599999999998</v>
      </c>
      <c r="FM20" s="164">
        <v>12.762499999999999</v>
      </c>
      <c r="FN20" s="164">
        <v>13.2538</v>
      </c>
      <c r="FO20" s="164">
        <v>-46.134</v>
      </c>
      <c r="FP20" s="164">
        <v>-29.7362</v>
      </c>
      <c r="FQ20" s="164">
        <v>-25.970199999999998</v>
      </c>
      <c r="FR20" s="164">
        <v>-38.950000000000003</v>
      </c>
      <c r="FS20" s="164">
        <v>11.8734</v>
      </c>
      <c r="FT20" s="164">
        <v>0.90359999999999996</v>
      </c>
      <c r="FU20" s="164">
        <v>-7.42</v>
      </c>
      <c r="FV20" s="164">
        <v>16.3</v>
      </c>
      <c r="FW20" s="164">
        <v>-27.148299999999999</v>
      </c>
      <c r="FX20" s="164">
        <v>0</v>
      </c>
      <c r="FY20" s="164">
        <v>-6.5289999999999999</v>
      </c>
      <c r="FZ20" s="164">
        <v>0.624</v>
      </c>
      <c r="GA20" s="164">
        <v>8.3374000000000006</v>
      </c>
      <c r="GB20" s="164">
        <v>14.33</v>
      </c>
      <c r="GC20" s="164">
        <v>27.947399999999998</v>
      </c>
      <c r="GD20" s="164">
        <v>42.372599999999998</v>
      </c>
      <c r="GE20" s="164">
        <v>14.5</v>
      </c>
      <c r="GF20" s="164">
        <v>71.381600000000006</v>
      </c>
      <c r="GG20" s="164">
        <v>23.5</v>
      </c>
      <c r="GH20" s="164">
        <v>-19.0975</v>
      </c>
      <c r="GI20" s="164">
        <v>2.528</v>
      </c>
      <c r="GJ20" s="164">
        <v>3.5615999999999999</v>
      </c>
      <c r="GK20" s="164">
        <v>1.5418000000000001</v>
      </c>
      <c r="GL20" s="165"/>
      <c r="GM20" s="165"/>
      <c r="GN20" s="164">
        <v>-13.677300000000001</v>
      </c>
      <c r="GO20" s="164">
        <v>-27.8705</v>
      </c>
      <c r="GP20" s="164">
        <v>18.089700000000001</v>
      </c>
      <c r="GQ20" s="164">
        <v>44.116799999999998</v>
      </c>
      <c r="GR20" s="164">
        <v>68.322800000000001</v>
      </c>
      <c r="GS20" s="164">
        <v>67.667699999999996</v>
      </c>
      <c r="GT20" s="164">
        <v>-114.5232</v>
      </c>
      <c r="GU20" s="164">
        <v>-15.584099999999999</v>
      </c>
      <c r="GV20" s="164">
        <v>27.114999999999998</v>
      </c>
      <c r="GW20" s="165"/>
      <c r="GX20" s="164">
        <v>12.425599999999999</v>
      </c>
      <c r="GY20" s="164">
        <v>4.0918999999999999</v>
      </c>
      <c r="GZ20" s="164">
        <v>3.7759</v>
      </c>
      <c r="HA20" s="164">
        <v>13.8955</v>
      </c>
      <c r="HB20" s="164">
        <v>234.99340000000001</v>
      </c>
      <c r="HC20" s="164">
        <v>231.92250000000001</v>
      </c>
      <c r="HD20" s="164">
        <v>146.69999999999999</v>
      </c>
      <c r="HE20" s="164">
        <v>-146.95269999999999</v>
      </c>
      <c r="HF20" s="164">
        <v>-380.48259999999999</v>
      </c>
      <c r="HG20" s="164">
        <v>382.4701</v>
      </c>
      <c r="HH20" s="164">
        <v>375.06639999999999</v>
      </c>
      <c r="HI20" s="164">
        <v>-219.7253</v>
      </c>
      <c r="HJ20" s="164">
        <v>-219.28219999999999</v>
      </c>
      <c r="HK20" s="164">
        <v>-45.745100000000001</v>
      </c>
      <c r="HL20" s="164">
        <v>-33.722999999999999</v>
      </c>
      <c r="HM20" s="164">
        <v>69.754900000000006</v>
      </c>
      <c r="HN20" s="164">
        <v>69.257199999999997</v>
      </c>
      <c r="HO20" s="165"/>
      <c r="HP20" s="165"/>
      <c r="HQ20" s="164">
        <v>61.5381</v>
      </c>
      <c r="HR20" s="164">
        <v>60.823999999999998</v>
      </c>
      <c r="HS20" s="164">
        <v>-69.448700000000002</v>
      </c>
      <c r="HT20" s="164">
        <v>-69.025099999999995</v>
      </c>
      <c r="HU20" s="164">
        <v>100.19</v>
      </c>
      <c r="HV20" s="164">
        <v>100</v>
      </c>
      <c r="HW20" s="164">
        <v>68.7</v>
      </c>
      <c r="HX20" s="164">
        <v>69.400000000000006</v>
      </c>
      <c r="HY20" s="164">
        <v>21.720500000000001</v>
      </c>
      <c r="HZ20" s="164">
        <v>22.48</v>
      </c>
      <c r="IA20" s="164">
        <v>-355.32190000000003</v>
      </c>
      <c r="IB20" s="164">
        <v>109.8596</v>
      </c>
      <c r="IC20" s="164">
        <v>109.5547</v>
      </c>
      <c r="ID20" s="164">
        <v>13.6</v>
      </c>
      <c r="IE20" s="164">
        <v>25.6</v>
      </c>
      <c r="IF20" s="164">
        <v>-60.8</v>
      </c>
      <c r="IG20" s="164">
        <v>-62.7</v>
      </c>
      <c r="IH20" s="165"/>
      <c r="II20" s="165"/>
      <c r="IJ20" s="164">
        <v>-375.79660000000001</v>
      </c>
      <c r="IK20" s="164">
        <v>-259.1771</v>
      </c>
      <c r="IL20" s="164">
        <v>518.39319999999998</v>
      </c>
      <c r="IM20" s="164">
        <v>417.68369999999999</v>
      </c>
      <c r="IN20" s="164">
        <v>-49.056899999999999</v>
      </c>
      <c r="IO20" s="164">
        <v>-407.53449999999998</v>
      </c>
      <c r="IP20" s="164">
        <v>408.06180000000001</v>
      </c>
      <c r="IQ20" s="164">
        <v>-153.04650000000001</v>
      </c>
      <c r="IR20" s="164">
        <v>-230.8767</v>
      </c>
      <c r="IS20" s="164">
        <v>-399.18680000000001</v>
      </c>
      <c r="IT20" s="164">
        <v>122.13849999999999</v>
      </c>
      <c r="IU20" s="164">
        <v>121.125</v>
      </c>
      <c r="IV20" s="164">
        <v>156.50069999999999</v>
      </c>
      <c r="IW20" s="164">
        <v>-509.54309999999998</v>
      </c>
      <c r="IX20" s="164">
        <v>238.93520000000001</v>
      </c>
      <c r="IY20" s="164">
        <v>-266.23259999999999</v>
      </c>
      <c r="IZ20" s="164">
        <v>267.3218</v>
      </c>
      <c r="JA20" s="164">
        <v>-10.0458</v>
      </c>
      <c r="JB20" s="165"/>
      <c r="JC20" s="164">
        <v>23.6</v>
      </c>
      <c r="JD20" s="164">
        <v>6.5250000000000004</v>
      </c>
      <c r="JE20" s="164">
        <v>6.5359999999999996</v>
      </c>
      <c r="JF20" s="164">
        <v>-23.52</v>
      </c>
      <c r="JG20" s="164">
        <v>4.16</v>
      </c>
      <c r="JH20" s="165"/>
      <c r="JI20" s="164">
        <v>-3.9230999999999998</v>
      </c>
      <c r="JJ20" s="164">
        <v>-47.344200000000001</v>
      </c>
      <c r="JK20" s="164">
        <v>-6.0349000000000004</v>
      </c>
      <c r="JL20" s="164">
        <v>27.4</v>
      </c>
      <c r="JM20" s="164">
        <v>57.737000000000002</v>
      </c>
      <c r="JN20" s="164">
        <v>57.502000000000002</v>
      </c>
      <c r="JO20" s="164">
        <v>11.232200000000001</v>
      </c>
      <c r="JP20" s="164">
        <v>13.4114</v>
      </c>
      <c r="JQ20" s="164">
        <v>45.488599999999998</v>
      </c>
      <c r="JR20" s="164">
        <v>46.552999999999997</v>
      </c>
      <c r="JS20" s="164">
        <v>45.779800000000002</v>
      </c>
      <c r="JT20" s="165"/>
      <c r="JU20" s="164">
        <v>-23.4</v>
      </c>
      <c r="JV20" s="164">
        <v>17.728200000000001</v>
      </c>
      <c r="JW20" s="164">
        <v>6.17</v>
      </c>
      <c r="JX20" s="165"/>
      <c r="JY20" s="164">
        <v>-26.732299999999999</v>
      </c>
      <c r="JZ20" s="164">
        <v>69.648700000000005</v>
      </c>
      <c r="KA20" s="164">
        <v>44.805700000000002</v>
      </c>
      <c r="KB20" s="164">
        <v>-26.807400000000001</v>
      </c>
      <c r="KC20" s="164">
        <v>-67.828199999999995</v>
      </c>
      <c r="KD20" s="164">
        <v>33.495699999999999</v>
      </c>
      <c r="KE20" s="164">
        <v>33.595700000000001</v>
      </c>
      <c r="KF20" s="164">
        <v>15.2</v>
      </c>
      <c r="KG20" s="164">
        <v>-15.6</v>
      </c>
      <c r="KH20" s="165"/>
      <c r="KI20" s="164">
        <v>173.35390000000001</v>
      </c>
    </row>
    <row r="21" spans="1:295" ht="18" customHeight="1" x14ac:dyDescent="0.3">
      <c r="A21" s="161" t="s">
        <v>55</v>
      </c>
      <c r="B21" s="161" t="s">
        <v>773</v>
      </c>
      <c r="C21" s="164">
        <v>0</v>
      </c>
      <c r="D21" s="164">
        <v>16.9876</v>
      </c>
      <c r="E21" s="164">
        <v>-19.675000000000001</v>
      </c>
      <c r="F21" s="164">
        <v>9.0645000000000007</v>
      </c>
      <c r="G21" s="164">
        <v>28.431000000000001</v>
      </c>
      <c r="H21" s="165"/>
      <c r="I21" s="164">
        <v>30.5852</v>
      </c>
      <c r="J21" s="165"/>
      <c r="K21" s="164">
        <v>40.567599999999999</v>
      </c>
      <c r="L21" s="164">
        <v>20.769400000000001</v>
      </c>
      <c r="M21" s="164">
        <v>20.814399999999999</v>
      </c>
      <c r="N21" s="164">
        <v>24.42</v>
      </c>
      <c r="O21" s="164">
        <v>-31.754000000000001</v>
      </c>
      <c r="P21" s="164">
        <v>26.4</v>
      </c>
      <c r="Q21" s="164">
        <v>17.388000000000002</v>
      </c>
      <c r="R21" s="164">
        <v>-26.4</v>
      </c>
      <c r="S21" s="164">
        <v>13.873100000000001</v>
      </c>
      <c r="T21" s="165"/>
      <c r="U21" s="164">
        <v>16.5562</v>
      </c>
      <c r="V21" s="164">
        <v>16.6114</v>
      </c>
      <c r="W21" s="164">
        <v>27.602900000000002</v>
      </c>
      <c r="X21" s="164">
        <v>15.351599999999999</v>
      </c>
      <c r="Y21" s="164">
        <v>0.111</v>
      </c>
      <c r="Z21" s="164">
        <v>2.4931000000000001</v>
      </c>
      <c r="AA21" s="165"/>
      <c r="AB21" s="165"/>
      <c r="AC21" s="165"/>
      <c r="AD21" s="164">
        <v>-81.13</v>
      </c>
      <c r="AE21" s="165"/>
      <c r="AF21" s="164">
        <v>-24.42</v>
      </c>
      <c r="AG21" s="164">
        <v>30.8</v>
      </c>
      <c r="AH21" s="164">
        <v>13.169</v>
      </c>
      <c r="AI21" s="164">
        <v>0.245</v>
      </c>
      <c r="AJ21" s="164">
        <v>-47.97</v>
      </c>
      <c r="AK21" s="164">
        <v>-47.99</v>
      </c>
      <c r="AL21" s="164">
        <v>-32.659999999999997</v>
      </c>
      <c r="AM21" s="164">
        <v>48.19</v>
      </c>
      <c r="AN21" s="164">
        <v>48.59</v>
      </c>
      <c r="AO21" s="164">
        <v>11.7262</v>
      </c>
      <c r="AP21" s="164">
        <v>4.7896999999999998</v>
      </c>
      <c r="AQ21" s="164">
        <v>54.337299999999999</v>
      </c>
      <c r="AR21" s="164">
        <v>56.484499999999997</v>
      </c>
      <c r="AS21" s="164">
        <v>46.891399999999997</v>
      </c>
      <c r="AT21" s="164">
        <v>-45.814</v>
      </c>
      <c r="AU21" s="164">
        <v>-45.913499999999999</v>
      </c>
      <c r="AV21" s="164">
        <v>7.5583</v>
      </c>
      <c r="AW21" s="164">
        <v>7.2781000000000002</v>
      </c>
      <c r="AX21" s="165"/>
      <c r="AY21" s="164">
        <v>76.892600000000002</v>
      </c>
      <c r="AZ21" s="164">
        <v>-1.0468999999999999</v>
      </c>
      <c r="BA21" s="164">
        <v>-3.4112</v>
      </c>
      <c r="BB21" s="164">
        <v>-328.39429999999999</v>
      </c>
      <c r="BC21" s="164">
        <v>-11.959099999999999</v>
      </c>
      <c r="BD21" s="164">
        <v>-12.8</v>
      </c>
      <c r="BE21" s="164">
        <v>-13.2</v>
      </c>
      <c r="BF21" s="164">
        <v>51.874400000000001</v>
      </c>
      <c r="BG21" s="164">
        <v>50.430799999999998</v>
      </c>
      <c r="BH21" s="164">
        <v>-3.5514000000000001</v>
      </c>
      <c r="BI21" s="165"/>
      <c r="BJ21" s="164">
        <v>-31.865200000000002</v>
      </c>
      <c r="BK21" s="164">
        <v>1.2013</v>
      </c>
      <c r="BL21" s="165"/>
      <c r="BM21" s="164">
        <v>0</v>
      </c>
      <c r="BN21" s="164">
        <v>382.64100000000002</v>
      </c>
      <c r="BO21" s="164">
        <v>52.644399999999997</v>
      </c>
      <c r="BP21" s="164">
        <v>52.888599999999997</v>
      </c>
      <c r="BQ21" s="165"/>
      <c r="BR21" s="164">
        <v>154.4246</v>
      </c>
      <c r="BS21" s="165"/>
      <c r="BT21" s="164">
        <v>-30.200399999999998</v>
      </c>
      <c r="BU21" s="164">
        <v>31.716100000000001</v>
      </c>
      <c r="BV21" s="164">
        <v>67.801100000000005</v>
      </c>
      <c r="BW21" s="164">
        <v>21.57</v>
      </c>
      <c r="BX21" s="164">
        <v>17.64</v>
      </c>
      <c r="BY21" s="164">
        <v>46.31</v>
      </c>
      <c r="BZ21" s="164">
        <v>62.79</v>
      </c>
      <c r="CA21" s="164">
        <v>-59.606699999999996</v>
      </c>
      <c r="CB21" s="164">
        <v>-52.239100000000001</v>
      </c>
      <c r="CC21" s="164">
        <v>124.10120000000001</v>
      </c>
      <c r="CD21" s="164">
        <v>124.16459999999999</v>
      </c>
      <c r="CE21" s="164">
        <v>31.537199999999999</v>
      </c>
      <c r="CF21" s="164">
        <v>-40.795099999999998</v>
      </c>
      <c r="CG21" s="164">
        <v>-40.039400000000001</v>
      </c>
      <c r="CH21" s="164">
        <v>-7.5561999999999996</v>
      </c>
      <c r="CI21" s="164">
        <v>-58.737000000000002</v>
      </c>
      <c r="CJ21" s="165"/>
      <c r="CK21" s="165"/>
      <c r="CL21" s="164">
        <v>39.5</v>
      </c>
      <c r="CM21" s="164">
        <v>116.2</v>
      </c>
      <c r="CN21" s="164">
        <v>-11.45</v>
      </c>
      <c r="CO21" s="164">
        <v>41.628500000000003</v>
      </c>
      <c r="CP21" s="164">
        <v>41.4893</v>
      </c>
      <c r="CQ21" s="164">
        <v>41.191499999999998</v>
      </c>
      <c r="CR21" s="164">
        <v>-20.616700000000002</v>
      </c>
      <c r="CS21" s="164">
        <v>-20.8066</v>
      </c>
      <c r="CT21" s="164">
        <v>1</v>
      </c>
      <c r="CU21" s="164">
        <v>-21.681000000000001</v>
      </c>
      <c r="CV21" s="164">
        <v>5.8567999999999998</v>
      </c>
      <c r="CW21" s="164">
        <v>11.722899999999999</v>
      </c>
      <c r="CX21" s="164">
        <v>38.65</v>
      </c>
      <c r="CY21" s="164">
        <v>50.58</v>
      </c>
      <c r="CZ21" s="164">
        <v>33.054200000000002</v>
      </c>
      <c r="DA21" s="164">
        <v>31.2057</v>
      </c>
      <c r="DB21" s="164">
        <v>-20.94</v>
      </c>
      <c r="DC21" s="164">
        <v>-3.6423000000000001</v>
      </c>
      <c r="DD21" s="164">
        <v>59.085299999999997</v>
      </c>
      <c r="DE21" s="164">
        <v>58.389699999999998</v>
      </c>
      <c r="DF21" s="164">
        <v>-127.1875</v>
      </c>
      <c r="DG21" s="164">
        <v>-2.0000000000000001E-4</v>
      </c>
      <c r="DH21" s="164">
        <v>-12.6174</v>
      </c>
      <c r="DI21" s="164">
        <v>-70.599999999999994</v>
      </c>
      <c r="DJ21" s="164">
        <v>-71.099999999999994</v>
      </c>
      <c r="DK21" s="164">
        <v>24.0518</v>
      </c>
      <c r="DL21" s="164">
        <v>44.540399999999998</v>
      </c>
      <c r="DM21" s="164">
        <v>50.736499999999999</v>
      </c>
      <c r="DN21" s="164">
        <v>63.299599999999998</v>
      </c>
      <c r="DO21" s="164">
        <v>43.94</v>
      </c>
      <c r="DP21" s="164">
        <v>-4.6399999999999997</v>
      </c>
      <c r="DQ21" s="164">
        <v>45.967500000000001</v>
      </c>
      <c r="DR21" s="164">
        <v>127.93980000000001</v>
      </c>
      <c r="DS21" s="164">
        <v>-8.4</v>
      </c>
      <c r="DT21" s="164">
        <v>-8.52</v>
      </c>
      <c r="DU21" s="164">
        <v>65.38</v>
      </c>
      <c r="DV21" s="164">
        <v>50.13</v>
      </c>
      <c r="DW21" s="164">
        <v>128.03639999999999</v>
      </c>
      <c r="DX21" s="164">
        <v>126.8182</v>
      </c>
      <c r="DY21" s="164">
        <v>-31.378499999999999</v>
      </c>
      <c r="DZ21" s="164">
        <v>-31.2273</v>
      </c>
      <c r="EA21" s="164">
        <v>177.81120000000001</v>
      </c>
      <c r="EB21" s="164">
        <v>143.71979999999999</v>
      </c>
      <c r="EC21" s="164">
        <v>138.8699</v>
      </c>
      <c r="ED21" s="164">
        <v>141.21209999999999</v>
      </c>
      <c r="EE21" s="164">
        <v>64.249799999999993</v>
      </c>
      <c r="EF21" s="164">
        <v>46.760800000000003</v>
      </c>
      <c r="EG21" s="164">
        <v>-22.858000000000001</v>
      </c>
      <c r="EH21" s="165"/>
      <c r="EI21" s="164">
        <v>280.90039999999999</v>
      </c>
      <c r="EJ21" s="165"/>
      <c r="EK21" s="164">
        <v>-22.5442</v>
      </c>
      <c r="EL21" s="164">
        <v>-20.653300000000002</v>
      </c>
      <c r="EM21" s="164">
        <v>10.070499999999999</v>
      </c>
      <c r="EN21" s="164">
        <v>-46.611199999999997</v>
      </c>
      <c r="EO21" s="164">
        <v>-43.1539</v>
      </c>
      <c r="EP21" s="164">
        <v>150.58799999999999</v>
      </c>
      <c r="EQ21" s="164">
        <v>-41.673200000000001</v>
      </c>
      <c r="ER21" s="164">
        <v>-41.974499999999999</v>
      </c>
      <c r="ES21" s="164">
        <v>-12.872299999999999</v>
      </c>
      <c r="ET21" s="164">
        <v>0</v>
      </c>
      <c r="EU21" s="164">
        <v>-13.67</v>
      </c>
      <c r="EV21" s="164">
        <v>112.9</v>
      </c>
      <c r="EW21" s="164">
        <v>7.5332999999999997</v>
      </c>
      <c r="EX21" s="164">
        <v>-119.83620000000001</v>
      </c>
      <c r="EY21" s="164">
        <v>-11.5989</v>
      </c>
      <c r="EZ21" s="164">
        <v>-11.129200000000001</v>
      </c>
      <c r="FA21" s="164">
        <v>3.4051999999999998</v>
      </c>
      <c r="FB21" s="164">
        <v>-44.026000000000003</v>
      </c>
      <c r="FC21" s="164">
        <v>11.043900000000001</v>
      </c>
      <c r="FD21" s="164">
        <v>2.3582999999999998</v>
      </c>
      <c r="FE21" s="165"/>
      <c r="FF21" s="164">
        <v>2.2921999999999998</v>
      </c>
      <c r="FG21" s="164">
        <v>38.101300000000002</v>
      </c>
      <c r="FH21" s="164">
        <v>38.3048</v>
      </c>
      <c r="FI21" s="164">
        <v>36.729799999999997</v>
      </c>
      <c r="FJ21" s="164">
        <v>59.447000000000003</v>
      </c>
      <c r="FK21" s="164">
        <v>59.112099999999998</v>
      </c>
      <c r="FL21" s="164">
        <v>-115.5449</v>
      </c>
      <c r="FM21" s="164">
        <v>33.521599999999999</v>
      </c>
      <c r="FN21" s="164">
        <v>33.730499999999999</v>
      </c>
      <c r="FO21" s="164">
        <v>-86.518100000000004</v>
      </c>
      <c r="FP21" s="164">
        <v>-73.729500000000002</v>
      </c>
      <c r="FQ21" s="164">
        <v>-38.531500000000001</v>
      </c>
      <c r="FR21" s="164">
        <v>-43.15</v>
      </c>
      <c r="FS21" s="164">
        <v>14.0633</v>
      </c>
      <c r="FT21" s="164">
        <v>1.0329999999999999</v>
      </c>
      <c r="FU21" s="164">
        <v>-8.85</v>
      </c>
      <c r="FV21" s="164">
        <v>15.48</v>
      </c>
      <c r="FW21" s="164">
        <v>-39.006799999999998</v>
      </c>
      <c r="FX21" s="164">
        <v>0</v>
      </c>
      <c r="FY21" s="164">
        <v>-6.2389999999999999</v>
      </c>
      <c r="FZ21" s="164">
        <v>0.51900000000000002</v>
      </c>
      <c r="GA21" s="164">
        <v>8.4164999999999992</v>
      </c>
      <c r="GB21" s="164">
        <v>16.079999999999998</v>
      </c>
      <c r="GC21" s="164">
        <v>76.581800000000001</v>
      </c>
      <c r="GD21" s="164">
        <v>87.137100000000004</v>
      </c>
      <c r="GE21" s="164">
        <v>13.82</v>
      </c>
      <c r="GF21" s="164">
        <v>80.454899999999995</v>
      </c>
      <c r="GG21" s="164">
        <v>22.7</v>
      </c>
      <c r="GH21" s="164">
        <v>-25.325399999999998</v>
      </c>
      <c r="GI21" s="164">
        <v>4.5491000000000001</v>
      </c>
      <c r="GJ21" s="164">
        <v>4.6585999999999999</v>
      </c>
      <c r="GK21" s="164">
        <v>1.8048</v>
      </c>
      <c r="GL21" s="165"/>
      <c r="GM21" s="165"/>
      <c r="GN21" s="164">
        <v>-13.3627</v>
      </c>
      <c r="GO21" s="164">
        <v>-37.8429</v>
      </c>
      <c r="GP21" s="164">
        <v>17.430499999999999</v>
      </c>
      <c r="GQ21" s="164">
        <v>58.990499999999997</v>
      </c>
      <c r="GR21" s="164">
        <v>65.168599999999998</v>
      </c>
      <c r="GS21" s="164">
        <v>66.790800000000004</v>
      </c>
      <c r="GT21" s="164">
        <v>-132.5539</v>
      </c>
      <c r="GU21" s="164">
        <v>-16.632100000000001</v>
      </c>
      <c r="GV21" s="164">
        <v>30.145399999999999</v>
      </c>
      <c r="GW21" s="165"/>
      <c r="GX21" s="165"/>
      <c r="GY21" s="164">
        <v>7.8726000000000003</v>
      </c>
      <c r="GZ21" s="164">
        <v>7.532</v>
      </c>
      <c r="HA21" s="165"/>
      <c r="HB21" s="164">
        <v>228.19659999999999</v>
      </c>
      <c r="HC21" s="164">
        <v>225.56780000000001</v>
      </c>
      <c r="HD21" s="164">
        <v>173.1</v>
      </c>
      <c r="HE21" s="164">
        <v>-173.30099999999999</v>
      </c>
      <c r="HF21" s="164">
        <v>-400.94529999999997</v>
      </c>
      <c r="HG21" s="164">
        <v>401.56209999999999</v>
      </c>
      <c r="HH21" s="164">
        <v>394.77289999999999</v>
      </c>
      <c r="HI21" s="164">
        <v>-216.74350000000001</v>
      </c>
      <c r="HJ21" s="164">
        <v>-213.48849999999999</v>
      </c>
      <c r="HK21" s="164">
        <v>-45.9499</v>
      </c>
      <c r="HL21" s="164">
        <v>-35.895099999999999</v>
      </c>
      <c r="HM21" s="164">
        <v>71.694400000000002</v>
      </c>
      <c r="HN21" s="164">
        <v>70.419899999999998</v>
      </c>
      <c r="HO21" s="165"/>
      <c r="HP21" s="165"/>
      <c r="HQ21" s="164">
        <v>61.593000000000004</v>
      </c>
      <c r="HR21" s="164">
        <v>60.944800000000001</v>
      </c>
      <c r="HS21" s="164">
        <v>-72.148600000000002</v>
      </c>
      <c r="HT21" s="164">
        <v>-72.453400000000002</v>
      </c>
      <c r="HU21" s="164">
        <v>93.28</v>
      </c>
      <c r="HV21" s="164">
        <v>93.16</v>
      </c>
      <c r="HW21" s="164">
        <v>64</v>
      </c>
      <c r="HX21" s="164">
        <v>64.5</v>
      </c>
      <c r="HY21" s="164">
        <v>21.372199999999999</v>
      </c>
      <c r="HZ21" s="164">
        <v>22.24</v>
      </c>
      <c r="IA21" s="164">
        <v>-355.0453</v>
      </c>
      <c r="IB21" s="164">
        <v>111.1944</v>
      </c>
      <c r="IC21" s="164">
        <v>111.3035</v>
      </c>
      <c r="ID21" s="164">
        <v>15.6</v>
      </c>
      <c r="IE21" s="164">
        <v>23.4</v>
      </c>
      <c r="IF21" s="164">
        <v>-59.1</v>
      </c>
      <c r="IG21" s="164">
        <v>-61.8</v>
      </c>
      <c r="IH21" s="164">
        <v>1.1715</v>
      </c>
      <c r="II21" s="164">
        <v>0.92379999999999995</v>
      </c>
      <c r="IJ21" s="164">
        <v>-393.87759999999997</v>
      </c>
      <c r="IK21" s="164">
        <v>-238.63659999999999</v>
      </c>
      <c r="IL21" s="164">
        <v>497.34399999999999</v>
      </c>
      <c r="IM21" s="164">
        <v>407.79</v>
      </c>
      <c r="IN21" s="164">
        <v>-44.539200000000001</v>
      </c>
      <c r="IO21" s="164">
        <v>-393.6635</v>
      </c>
      <c r="IP21" s="164">
        <v>393.2285</v>
      </c>
      <c r="IQ21" s="164">
        <v>-154.07409999999999</v>
      </c>
      <c r="IR21" s="164">
        <v>-226.97489999999999</v>
      </c>
      <c r="IS21" s="164">
        <v>-386.36649999999997</v>
      </c>
      <c r="IT21" s="164">
        <v>117.1217</v>
      </c>
      <c r="IU21" s="164">
        <v>115.56529999999999</v>
      </c>
      <c r="IV21" s="164">
        <v>154.44229999999999</v>
      </c>
      <c r="IW21" s="164">
        <v>-491.22809999999998</v>
      </c>
      <c r="IX21" s="164">
        <v>232.50970000000001</v>
      </c>
      <c r="IY21" s="164">
        <v>-255.58430000000001</v>
      </c>
      <c r="IZ21" s="164">
        <v>256.60719999999998</v>
      </c>
      <c r="JA21" s="164">
        <v>-10.334199999999999</v>
      </c>
      <c r="JB21" s="165"/>
      <c r="JC21" s="164">
        <v>21.28</v>
      </c>
      <c r="JD21" s="164">
        <v>6.1180000000000003</v>
      </c>
      <c r="JE21" s="164">
        <v>6.1260000000000003</v>
      </c>
      <c r="JF21" s="164">
        <v>-21.6</v>
      </c>
      <c r="JG21" s="164">
        <v>2.64</v>
      </c>
      <c r="JH21" s="165"/>
      <c r="JI21" s="164">
        <v>-2.1377999999999999</v>
      </c>
      <c r="JJ21" s="164">
        <v>-44.5334</v>
      </c>
      <c r="JK21" s="164">
        <v>-7.7622999999999998</v>
      </c>
      <c r="JL21" s="164">
        <v>26.2</v>
      </c>
      <c r="JM21" s="164">
        <v>53.442</v>
      </c>
      <c r="JN21" s="164">
        <v>53.012</v>
      </c>
      <c r="JO21" s="164">
        <v>11.209899999999999</v>
      </c>
      <c r="JP21" s="164">
        <v>13.2806</v>
      </c>
      <c r="JQ21" s="164">
        <v>46.605899999999998</v>
      </c>
      <c r="JR21" s="164">
        <v>45.6584</v>
      </c>
      <c r="JS21" s="164">
        <v>46.347099999999998</v>
      </c>
      <c r="JT21" s="165"/>
      <c r="JU21" s="164">
        <v>-18.8</v>
      </c>
      <c r="JV21" s="164">
        <v>21.1022</v>
      </c>
      <c r="JW21" s="164">
        <v>6.41</v>
      </c>
      <c r="JX21" s="165"/>
      <c r="JY21" s="164">
        <v>-29.3995</v>
      </c>
      <c r="JZ21" s="164">
        <v>71.829899999999995</v>
      </c>
      <c r="KA21" s="164">
        <v>46.472299999999997</v>
      </c>
      <c r="KB21" s="164">
        <v>-29.095400000000001</v>
      </c>
      <c r="KC21" s="164">
        <v>-70.641900000000007</v>
      </c>
      <c r="KD21" s="164">
        <v>34.685699999999997</v>
      </c>
      <c r="KE21" s="164">
        <v>34.760199999999998</v>
      </c>
      <c r="KF21" s="164">
        <v>10.3</v>
      </c>
      <c r="KG21" s="164">
        <v>-10.199999999999999</v>
      </c>
      <c r="KH21" s="165"/>
      <c r="KI21" s="164">
        <v>183.93709999999999</v>
      </c>
    </row>
    <row r="22" spans="1:295" ht="18" customHeight="1" x14ac:dyDescent="0.3">
      <c r="A22" s="161" t="s">
        <v>55</v>
      </c>
      <c r="B22" s="161" t="s">
        <v>774</v>
      </c>
      <c r="C22" s="164">
        <v>0</v>
      </c>
      <c r="D22" s="164">
        <v>17.1846</v>
      </c>
      <c r="E22" s="164">
        <v>-19.7316</v>
      </c>
      <c r="F22" s="164">
        <v>8.6729000000000003</v>
      </c>
      <c r="G22" s="164">
        <v>28.702000000000002</v>
      </c>
      <c r="H22" s="165"/>
      <c r="I22" s="164">
        <v>31.066099999999999</v>
      </c>
      <c r="J22" s="165"/>
      <c r="K22" s="164">
        <v>42.604500000000002</v>
      </c>
      <c r="L22" s="164">
        <v>21.417300000000001</v>
      </c>
      <c r="M22" s="164">
        <v>21.715</v>
      </c>
      <c r="N22" s="164">
        <v>28.86</v>
      </c>
      <c r="O22" s="164">
        <v>-33.831000000000003</v>
      </c>
      <c r="P22" s="164">
        <v>28.6</v>
      </c>
      <c r="Q22" s="165"/>
      <c r="R22" s="164">
        <v>-28.6</v>
      </c>
      <c r="S22" s="164">
        <v>13.078099999999999</v>
      </c>
      <c r="T22" s="165"/>
      <c r="U22" s="164">
        <v>15.98</v>
      </c>
      <c r="V22" s="164">
        <v>16.1282</v>
      </c>
      <c r="W22" s="164">
        <v>26.913</v>
      </c>
      <c r="X22" s="164">
        <v>15.7113</v>
      </c>
      <c r="Y22" s="164">
        <v>5.96E-2</v>
      </c>
      <c r="Z22" s="164">
        <v>2.5034999999999998</v>
      </c>
      <c r="AA22" s="165"/>
      <c r="AB22" s="165"/>
      <c r="AC22" s="165"/>
      <c r="AD22" s="164">
        <v>-74.05</v>
      </c>
      <c r="AE22" s="165"/>
      <c r="AF22" s="164">
        <v>-28.86</v>
      </c>
      <c r="AG22" s="164">
        <v>33</v>
      </c>
      <c r="AH22" s="164">
        <v>10.875</v>
      </c>
      <c r="AI22" s="164">
        <v>0.22700000000000001</v>
      </c>
      <c r="AJ22" s="164">
        <v>-48.56</v>
      </c>
      <c r="AK22" s="164">
        <v>-49.14</v>
      </c>
      <c r="AL22" s="164">
        <v>-22.44</v>
      </c>
      <c r="AM22" s="164">
        <v>49.53</v>
      </c>
      <c r="AN22" s="164">
        <v>49.83</v>
      </c>
      <c r="AO22" s="164">
        <v>11.209</v>
      </c>
      <c r="AP22" s="164">
        <v>5.2657999999999996</v>
      </c>
      <c r="AQ22" s="164">
        <v>55.135800000000003</v>
      </c>
      <c r="AR22" s="164">
        <v>57.537799999999997</v>
      </c>
      <c r="AS22" s="164">
        <v>37.032899999999998</v>
      </c>
      <c r="AT22" s="164">
        <v>-50.904499999999999</v>
      </c>
      <c r="AU22" s="164">
        <v>-51.2271</v>
      </c>
      <c r="AV22" s="164">
        <v>28.155100000000001</v>
      </c>
      <c r="AW22" s="164">
        <v>28.523499999999999</v>
      </c>
      <c r="AX22" s="164">
        <v>60.817500000000003</v>
      </c>
      <c r="AY22" s="164">
        <v>61.487299999999998</v>
      </c>
      <c r="AZ22" s="164">
        <v>2.6335999999999999</v>
      </c>
      <c r="BA22" s="164">
        <v>14.1234</v>
      </c>
      <c r="BB22" s="164">
        <v>-380.40699999999998</v>
      </c>
      <c r="BC22" s="164">
        <v>-11.9915</v>
      </c>
      <c r="BD22" s="164">
        <v>-12.9</v>
      </c>
      <c r="BE22" s="164">
        <v>-13.5</v>
      </c>
      <c r="BF22" s="164">
        <v>56.374400000000001</v>
      </c>
      <c r="BG22" s="164">
        <v>55.887099999999997</v>
      </c>
      <c r="BH22" s="164">
        <v>-3.4339</v>
      </c>
      <c r="BI22" s="165"/>
      <c r="BJ22" s="164">
        <v>-39.464199999999998</v>
      </c>
      <c r="BK22" s="164">
        <v>0.23980000000000001</v>
      </c>
      <c r="BL22" s="165"/>
      <c r="BM22" s="164">
        <v>0.69379999999999997</v>
      </c>
      <c r="BN22" s="164">
        <v>440.4735</v>
      </c>
      <c r="BO22" s="164">
        <v>59.694200000000002</v>
      </c>
      <c r="BP22" s="164">
        <v>60.121400000000001</v>
      </c>
      <c r="BQ22" s="165"/>
      <c r="BR22" s="164">
        <v>142.0667</v>
      </c>
      <c r="BS22" s="165"/>
      <c r="BT22" s="164">
        <v>-30.8919</v>
      </c>
      <c r="BU22" s="164">
        <v>32.4756</v>
      </c>
      <c r="BV22" s="164">
        <v>64.547700000000006</v>
      </c>
      <c r="BW22" s="164">
        <v>20.95</v>
      </c>
      <c r="BX22" s="164">
        <v>17.03</v>
      </c>
      <c r="BY22" s="164">
        <v>45.31</v>
      </c>
      <c r="BZ22" s="164">
        <v>61.46</v>
      </c>
      <c r="CA22" s="164">
        <v>-54.248399999999997</v>
      </c>
      <c r="CB22" s="164">
        <v>-54.784300000000002</v>
      </c>
      <c r="CC22" s="164">
        <v>116.08369999999999</v>
      </c>
      <c r="CD22" s="164">
        <v>117.5977</v>
      </c>
      <c r="CE22" s="164">
        <v>34.377600000000001</v>
      </c>
      <c r="CF22" s="164">
        <v>-42.2727</v>
      </c>
      <c r="CG22" s="164">
        <v>-42.536200000000001</v>
      </c>
      <c r="CH22" s="164">
        <v>-5.8963999999999999</v>
      </c>
      <c r="CI22" s="164">
        <v>-63.671700000000001</v>
      </c>
      <c r="CJ22" s="165"/>
      <c r="CK22" s="165"/>
      <c r="CL22" s="164">
        <v>35.9</v>
      </c>
      <c r="CM22" s="164">
        <v>125.2</v>
      </c>
      <c r="CN22" s="164">
        <v>-12.42</v>
      </c>
      <c r="CO22" s="164">
        <v>38.803100000000001</v>
      </c>
      <c r="CP22" s="164">
        <v>38.435600000000001</v>
      </c>
      <c r="CQ22" s="164">
        <v>37.729399999999998</v>
      </c>
      <c r="CR22" s="164">
        <v>-27.648700000000002</v>
      </c>
      <c r="CS22" s="164">
        <v>-26.938300000000002</v>
      </c>
      <c r="CT22" s="164">
        <v>22.951799999999999</v>
      </c>
      <c r="CU22" s="164">
        <v>-28.978300000000001</v>
      </c>
      <c r="CV22" s="164">
        <v>23.170100000000001</v>
      </c>
      <c r="CW22" s="164">
        <v>10.994199999999999</v>
      </c>
      <c r="CX22" s="164">
        <v>43.78</v>
      </c>
      <c r="CY22" s="164">
        <v>50.72</v>
      </c>
      <c r="CZ22" s="164">
        <v>34.4604</v>
      </c>
      <c r="DA22" s="164">
        <v>32.524099999999997</v>
      </c>
      <c r="DB22" s="164">
        <v>-20.399999999999999</v>
      </c>
      <c r="DC22" s="164">
        <v>-3.6423000000000001</v>
      </c>
      <c r="DD22" s="164">
        <v>62.751300000000001</v>
      </c>
      <c r="DE22" s="164">
        <v>61.857799999999997</v>
      </c>
      <c r="DF22" s="164">
        <v>-142.72059999999999</v>
      </c>
      <c r="DG22" s="164">
        <v>-2.0000000000000001E-4</v>
      </c>
      <c r="DH22" s="164">
        <v>-12.1934</v>
      </c>
      <c r="DI22" s="164">
        <v>-70.900000000000006</v>
      </c>
      <c r="DJ22" s="164">
        <v>-71.3</v>
      </c>
      <c r="DK22" s="164">
        <v>24.018899999999999</v>
      </c>
      <c r="DL22" s="164">
        <v>46.8842</v>
      </c>
      <c r="DM22" s="164">
        <v>51.675699999999999</v>
      </c>
      <c r="DN22" s="164">
        <v>66.815200000000004</v>
      </c>
      <c r="DO22" s="164">
        <v>46.74</v>
      </c>
      <c r="DP22" s="164">
        <v>-4.8099999999999996</v>
      </c>
      <c r="DQ22" s="164">
        <v>43.834499999999998</v>
      </c>
      <c r="DR22" s="164">
        <v>141.113</v>
      </c>
      <c r="DS22" s="164">
        <v>-8.57</v>
      </c>
      <c r="DT22" s="164">
        <v>-8.64</v>
      </c>
      <c r="DU22" s="164">
        <v>70.489999999999995</v>
      </c>
      <c r="DV22" s="164">
        <v>49.22</v>
      </c>
      <c r="DW22" s="164">
        <v>141.2364</v>
      </c>
      <c r="DX22" s="164">
        <v>138.72730000000001</v>
      </c>
      <c r="DY22" s="164">
        <v>-22.608899999999998</v>
      </c>
      <c r="DZ22" s="164">
        <v>-21.909099999999999</v>
      </c>
      <c r="EA22" s="164">
        <v>190.98400000000001</v>
      </c>
      <c r="EB22" s="164">
        <v>159.17580000000001</v>
      </c>
      <c r="EC22" s="164">
        <v>151.8117</v>
      </c>
      <c r="ED22" s="164">
        <v>155.05250000000001</v>
      </c>
      <c r="EE22" s="164">
        <v>37.088099999999997</v>
      </c>
      <c r="EF22" s="164">
        <v>22.7575</v>
      </c>
      <c r="EG22" s="164">
        <v>-22.172999999999998</v>
      </c>
      <c r="EH22" s="165"/>
      <c r="EI22" s="164">
        <v>261.34230000000002</v>
      </c>
      <c r="EJ22" s="165"/>
      <c r="EK22" s="164">
        <v>-23.517199999999999</v>
      </c>
      <c r="EL22" s="164">
        <v>-21.5304</v>
      </c>
      <c r="EM22" s="164">
        <v>38.8352</v>
      </c>
      <c r="EN22" s="164">
        <v>-46.751100000000001</v>
      </c>
      <c r="EO22" s="164">
        <v>-43.191299999999998</v>
      </c>
      <c r="EP22" s="164">
        <v>41.52</v>
      </c>
      <c r="EQ22" s="164">
        <v>-23.453099999999999</v>
      </c>
      <c r="ER22" s="164">
        <v>-23.840699999999998</v>
      </c>
      <c r="ES22" s="164">
        <v>13.2943</v>
      </c>
      <c r="ET22" s="164">
        <v>0</v>
      </c>
      <c r="EU22" s="164">
        <v>-14.29</v>
      </c>
      <c r="EV22" s="164">
        <v>1</v>
      </c>
      <c r="EW22" s="164">
        <v>8.2645999999999997</v>
      </c>
      <c r="EX22" s="164">
        <v>-126.8188</v>
      </c>
      <c r="EY22" s="164">
        <v>-10.7072</v>
      </c>
      <c r="EZ22" s="164">
        <v>-10.3658</v>
      </c>
      <c r="FA22" s="164">
        <v>1.2777000000000001</v>
      </c>
      <c r="FB22" s="164">
        <v>-20.4909</v>
      </c>
      <c r="FC22" s="164">
        <v>-13.786799999999999</v>
      </c>
      <c r="FD22" s="164">
        <v>2.3896000000000002</v>
      </c>
      <c r="FE22" s="165"/>
      <c r="FF22" s="164">
        <v>2.3256000000000001</v>
      </c>
      <c r="FG22" s="164">
        <v>38.584000000000003</v>
      </c>
      <c r="FH22" s="164">
        <v>39.650599999999997</v>
      </c>
      <c r="FI22" s="164">
        <v>38.572200000000002</v>
      </c>
      <c r="FJ22" s="164">
        <v>54.423299999999998</v>
      </c>
      <c r="FK22" s="164">
        <v>54.758200000000002</v>
      </c>
      <c r="FL22" s="164">
        <v>-84.732900000000001</v>
      </c>
      <c r="FM22" s="164">
        <v>24.347300000000001</v>
      </c>
      <c r="FN22" s="164">
        <v>24.035399999999999</v>
      </c>
      <c r="FO22" s="164">
        <v>-63.910200000000003</v>
      </c>
      <c r="FP22" s="164">
        <v>-50.288600000000002</v>
      </c>
      <c r="FQ22" s="164">
        <v>-32.459600000000002</v>
      </c>
      <c r="FR22" s="164">
        <v>-41.29</v>
      </c>
      <c r="FS22" s="164">
        <v>12.2737</v>
      </c>
      <c r="FT22" s="164">
        <v>1.0085999999999999</v>
      </c>
      <c r="FU22" s="164">
        <v>-7.53</v>
      </c>
      <c r="FV22" s="164">
        <v>14.64</v>
      </c>
      <c r="FW22" s="164">
        <v>-32.456000000000003</v>
      </c>
      <c r="FX22" s="164">
        <v>0</v>
      </c>
      <c r="FY22" s="164">
        <v>-6.4379999999999997</v>
      </c>
      <c r="FZ22" s="164">
        <v>0.48499999999999999</v>
      </c>
      <c r="GA22" s="164">
        <v>8.2914999999999992</v>
      </c>
      <c r="GB22" s="164">
        <v>15.27</v>
      </c>
      <c r="GC22" s="164">
        <v>50.135399999999997</v>
      </c>
      <c r="GD22" s="164">
        <v>63.892400000000002</v>
      </c>
      <c r="GE22" s="165"/>
      <c r="GF22" s="164">
        <v>77.414299999999997</v>
      </c>
      <c r="GG22" s="164">
        <v>22.6</v>
      </c>
      <c r="GH22" s="164">
        <v>-26.069400000000002</v>
      </c>
      <c r="GI22" s="164">
        <v>5.3113000000000001</v>
      </c>
      <c r="GJ22" s="164">
        <v>5.8651999999999997</v>
      </c>
      <c r="GK22" s="164">
        <v>1.7336</v>
      </c>
      <c r="GL22" s="165"/>
      <c r="GM22" s="165"/>
      <c r="GN22" s="164">
        <v>-13.6213</v>
      </c>
      <c r="GO22" s="164">
        <v>-39.0642</v>
      </c>
      <c r="GP22" s="164">
        <v>18.976900000000001</v>
      </c>
      <c r="GQ22" s="164">
        <v>60.839199999999998</v>
      </c>
      <c r="GR22" s="164">
        <v>61.829799999999999</v>
      </c>
      <c r="GS22" s="164">
        <v>63.272100000000002</v>
      </c>
      <c r="GT22" s="164">
        <v>-125.6885</v>
      </c>
      <c r="GU22" s="164">
        <v>-17.634699999999999</v>
      </c>
      <c r="GV22" s="164">
        <v>29.880299999999998</v>
      </c>
      <c r="GW22" s="165"/>
      <c r="GX22" s="164">
        <v>11.8932</v>
      </c>
      <c r="GY22" s="164">
        <v>9.2690999999999999</v>
      </c>
      <c r="GZ22" s="164">
        <v>8.9137000000000004</v>
      </c>
      <c r="HA22" s="164">
        <v>13.6198</v>
      </c>
      <c r="HB22" s="164">
        <v>216.60059999999999</v>
      </c>
      <c r="HC22" s="164">
        <v>215.81290000000001</v>
      </c>
      <c r="HD22" s="164">
        <v>138.30000000000001</v>
      </c>
      <c r="HE22" s="164">
        <v>-139.67410000000001</v>
      </c>
      <c r="HF22" s="164">
        <v>-354.84449999999998</v>
      </c>
      <c r="HG22" s="164">
        <v>357.53949999999998</v>
      </c>
      <c r="HH22" s="164">
        <v>356.90440000000001</v>
      </c>
      <c r="HI22" s="164">
        <v>-205.7706</v>
      </c>
      <c r="HJ22" s="164">
        <v>-203.6934</v>
      </c>
      <c r="HK22" s="164">
        <v>-45.319099999999999</v>
      </c>
      <c r="HL22" s="164">
        <v>-35.301200000000001</v>
      </c>
      <c r="HM22" s="164">
        <v>69.296599999999998</v>
      </c>
      <c r="HN22" s="164">
        <v>68.518199999999993</v>
      </c>
      <c r="HO22" s="165"/>
      <c r="HP22" s="165"/>
      <c r="HQ22" s="164">
        <v>56.715000000000003</v>
      </c>
      <c r="HR22" s="164">
        <v>56.649099999999997</v>
      </c>
      <c r="HS22" s="164">
        <v>-68.893900000000002</v>
      </c>
      <c r="HT22" s="164">
        <v>-69.045900000000003</v>
      </c>
      <c r="HU22" s="164">
        <v>93.35</v>
      </c>
      <c r="HV22" s="164">
        <v>93.16</v>
      </c>
      <c r="HW22" s="164">
        <v>61.8</v>
      </c>
      <c r="HX22" s="164">
        <v>62.7</v>
      </c>
      <c r="HY22" s="164">
        <v>21.329499999999999</v>
      </c>
      <c r="HZ22" s="164">
        <v>10.8</v>
      </c>
      <c r="IA22" s="164">
        <v>-343.07350000000002</v>
      </c>
      <c r="IB22" s="164">
        <v>103.38509999999999</v>
      </c>
      <c r="IC22" s="164">
        <v>103.0954</v>
      </c>
      <c r="ID22" s="164">
        <v>15.6</v>
      </c>
      <c r="IE22" s="164">
        <v>22.3</v>
      </c>
      <c r="IF22" s="164">
        <v>-55.7</v>
      </c>
      <c r="IG22" s="164">
        <v>-58.2</v>
      </c>
      <c r="IH22" s="165"/>
      <c r="II22" s="165"/>
      <c r="IJ22" s="164">
        <v>-351.82369999999997</v>
      </c>
      <c r="IK22" s="164">
        <v>-220.5701</v>
      </c>
      <c r="IL22" s="164">
        <v>474.58550000000002</v>
      </c>
      <c r="IM22" s="164">
        <v>386.02089999999998</v>
      </c>
      <c r="IN22" s="164">
        <v>-47.012799999999999</v>
      </c>
      <c r="IO22" s="164">
        <v>-371.72230000000002</v>
      </c>
      <c r="IP22" s="164">
        <v>372.85270000000003</v>
      </c>
      <c r="IQ22" s="164">
        <v>-146.8511</v>
      </c>
      <c r="IR22" s="164">
        <v>-211.77629999999999</v>
      </c>
      <c r="IS22" s="164">
        <v>-367.6413</v>
      </c>
      <c r="IT22" s="164">
        <v>123.8313</v>
      </c>
      <c r="IU22" s="164">
        <v>121.2948</v>
      </c>
      <c r="IV22" s="164">
        <v>148.29990000000001</v>
      </c>
      <c r="IW22" s="164">
        <v>-467.7079</v>
      </c>
      <c r="IX22" s="164">
        <v>215.88630000000001</v>
      </c>
      <c r="IY22" s="164">
        <v>-248.94470000000001</v>
      </c>
      <c r="IZ22" s="164">
        <v>249.1516</v>
      </c>
      <c r="JA22" s="164">
        <v>-10.8368</v>
      </c>
      <c r="JB22" s="165"/>
      <c r="JC22" s="164">
        <v>21.28</v>
      </c>
      <c r="JD22" s="164">
        <v>6.1449999999999996</v>
      </c>
      <c r="JE22" s="164">
        <v>6.1609999999999996</v>
      </c>
      <c r="JF22" s="164">
        <v>-20.64</v>
      </c>
      <c r="JG22" s="164">
        <v>2.08</v>
      </c>
      <c r="JH22" s="165"/>
      <c r="JI22" s="164">
        <v>-2.2843</v>
      </c>
      <c r="JJ22" s="164">
        <v>-43.126600000000003</v>
      </c>
      <c r="JK22" s="164">
        <v>-7.2923</v>
      </c>
      <c r="JL22" s="164">
        <v>24.3</v>
      </c>
      <c r="JM22" s="164">
        <v>50.317</v>
      </c>
      <c r="JN22" s="164">
        <v>49.673000000000002</v>
      </c>
      <c r="JO22" s="164">
        <v>11.1225</v>
      </c>
      <c r="JP22" s="164">
        <v>13.482900000000001</v>
      </c>
      <c r="JQ22" s="164">
        <v>44.906100000000002</v>
      </c>
      <c r="JR22" s="164">
        <v>45.162799999999997</v>
      </c>
      <c r="JS22" s="164">
        <v>44.735900000000001</v>
      </c>
      <c r="JT22" s="165"/>
      <c r="JU22" s="164">
        <v>-20.7</v>
      </c>
      <c r="JV22" s="164">
        <v>20.774799999999999</v>
      </c>
      <c r="JW22" s="164">
        <v>6.27</v>
      </c>
      <c r="JX22" s="165"/>
      <c r="JY22" s="164">
        <v>-29.3169</v>
      </c>
      <c r="JZ22" s="164">
        <v>70.721199999999996</v>
      </c>
      <c r="KA22" s="164">
        <v>46.593200000000003</v>
      </c>
      <c r="KB22" s="164">
        <v>-30.010200000000001</v>
      </c>
      <c r="KC22" s="164">
        <v>-70.798500000000004</v>
      </c>
      <c r="KD22" s="164">
        <v>34.2727</v>
      </c>
      <c r="KE22" s="164">
        <v>35.564999999999998</v>
      </c>
      <c r="KF22" s="164">
        <v>13.1</v>
      </c>
      <c r="KG22" s="164">
        <v>-12</v>
      </c>
      <c r="KH22" s="165"/>
      <c r="KI22" s="164">
        <v>171.9025</v>
      </c>
    </row>
    <row r="23" spans="1:295" ht="18" customHeight="1" x14ac:dyDescent="0.3">
      <c r="A23" s="161" t="s">
        <v>55</v>
      </c>
      <c r="B23" s="161" t="s">
        <v>775</v>
      </c>
      <c r="C23" s="164">
        <v>0</v>
      </c>
      <c r="D23" s="164">
        <v>17.312200000000001</v>
      </c>
      <c r="E23" s="164">
        <v>-20.161100000000001</v>
      </c>
      <c r="F23" s="164">
        <v>8.5960000000000001</v>
      </c>
      <c r="G23" s="164">
        <v>29.187000000000001</v>
      </c>
      <c r="H23" s="165"/>
      <c r="I23" s="164">
        <v>31.825600000000001</v>
      </c>
      <c r="J23" s="165"/>
      <c r="K23" s="164">
        <v>45.304200000000002</v>
      </c>
      <c r="L23" s="164">
        <v>23.0793</v>
      </c>
      <c r="M23" s="164">
        <v>23.200700000000001</v>
      </c>
      <c r="N23" s="164">
        <v>26.64</v>
      </c>
      <c r="O23" s="164">
        <v>-37.777999999999999</v>
      </c>
      <c r="P23" s="164">
        <v>33</v>
      </c>
      <c r="Q23" s="164">
        <v>18.216000000000001</v>
      </c>
      <c r="R23" s="164">
        <v>-33</v>
      </c>
      <c r="S23" s="164">
        <v>12.4697</v>
      </c>
      <c r="T23" s="165"/>
      <c r="U23" s="164">
        <v>12.271100000000001</v>
      </c>
      <c r="V23" s="164">
        <v>12.4597</v>
      </c>
      <c r="W23" s="164">
        <v>20.608599999999999</v>
      </c>
      <c r="X23" s="164">
        <v>14.914400000000001</v>
      </c>
      <c r="Y23" s="164">
        <v>6.8199999999999997E-2</v>
      </c>
      <c r="Z23" s="164">
        <v>2.3481999999999998</v>
      </c>
      <c r="AA23" s="165"/>
      <c r="AB23" s="165"/>
      <c r="AC23" s="165"/>
      <c r="AD23" s="164">
        <v>-76.37</v>
      </c>
      <c r="AE23" s="165"/>
      <c r="AF23" s="164">
        <v>-26.64</v>
      </c>
      <c r="AG23" s="164">
        <v>37.4</v>
      </c>
      <c r="AH23" s="164">
        <v>10.949</v>
      </c>
      <c r="AI23" s="164">
        <v>0.22600000000000001</v>
      </c>
      <c r="AJ23" s="164">
        <v>-45.7</v>
      </c>
      <c r="AK23" s="164">
        <v>-45.99</v>
      </c>
      <c r="AL23" s="164">
        <v>-29.36</v>
      </c>
      <c r="AM23" s="164">
        <v>46.04</v>
      </c>
      <c r="AN23" s="164">
        <v>46.02</v>
      </c>
      <c r="AO23" s="164">
        <v>11.984299999999999</v>
      </c>
      <c r="AP23" s="164">
        <v>5.2381000000000002</v>
      </c>
      <c r="AQ23" s="164">
        <v>57.748100000000001</v>
      </c>
      <c r="AR23" s="164">
        <v>59.930799999999998</v>
      </c>
      <c r="AS23" s="164">
        <v>33.164999999999999</v>
      </c>
      <c r="AT23" s="164">
        <v>-47.9574</v>
      </c>
      <c r="AU23" s="164">
        <v>-47.836500000000001</v>
      </c>
      <c r="AV23" s="164">
        <v>5.1344000000000003</v>
      </c>
      <c r="AW23" s="164">
        <v>4.9343000000000004</v>
      </c>
      <c r="AX23" s="164">
        <v>64.166499999999999</v>
      </c>
      <c r="AY23" s="164">
        <v>65.506100000000004</v>
      </c>
      <c r="AZ23" s="164">
        <v>-1.0468999999999999</v>
      </c>
      <c r="BA23" s="164">
        <v>-5.7549000000000001</v>
      </c>
      <c r="BB23" s="164">
        <v>-360.7749</v>
      </c>
      <c r="BC23" s="164">
        <v>-8.0999999999999996E-3</v>
      </c>
      <c r="BD23" s="164">
        <v>0</v>
      </c>
      <c r="BE23" s="164">
        <v>0</v>
      </c>
      <c r="BF23" s="164">
        <v>53.901600000000002</v>
      </c>
      <c r="BG23" s="164">
        <v>53.034300000000002</v>
      </c>
      <c r="BH23" s="164">
        <v>-3.6190000000000002</v>
      </c>
      <c r="BI23" s="165"/>
      <c r="BJ23" s="164">
        <v>-44.771000000000001</v>
      </c>
      <c r="BK23" s="164">
        <v>2.2174</v>
      </c>
      <c r="BL23" s="165"/>
      <c r="BM23" s="164">
        <v>2.0465</v>
      </c>
      <c r="BN23" s="164">
        <v>416.63850000000002</v>
      </c>
      <c r="BO23" s="164">
        <v>67.873099999999994</v>
      </c>
      <c r="BP23" s="164">
        <v>67.629000000000005</v>
      </c>
      <c r="BQ23" s="165"/>
      <c r="BR23" s="164">
        <v>138.38130000000001</v>
      </c>
      <c r="BS23" s="165"/>
      <c r="BT23" s="164">
        <v>-34.508899999999997</v>
      </c>
      <c r="BU23" s="164">
        <v>36.050199999999997</v>
      </c>
      <c r="BV23" s="164">
        <v>70.166200000000003</v>
      </c>
      <c r="BW23" s="164">
        <v>21.58</v>
      </c>
      <c r="BX23" s="164">
        <v>17.809999999999999</v>
      </c>
      <c r="BY23" s="164">
        <v>47.76</v>
      </c>
      <c r="BZ23" s="164">
        <v>63.45</v>
      </c>
      <c r="CA23" s="164">
        <v>-57.4634</v>
      </c>
      <c r="CB23" s="164">
        <v>-56.123800000000003</v>
      </c>
      <c r="CC23" s="164">
        <v>127.74469999999999</v>
      </c>
      <c r="CD23" s="164">
        <v>127.9723</v>
      </c>
      <c r="CE23" s="164">
        <v>41.765000000000001</v>
      </c>
      <c r="CF23" s="164">
        <v>-46.147599999999997</v>
      </c>
      <c r="CG23" s="164">
        <v>-46.054600000000001</v>
      </c>
      <c r="CH23" s="164">
        <v>1.9106000000000001</v>
      </c>
      <c r="CI23" s="164">
        <v>-60.713900000000002</v>
      </c>
      <c r="CJ23" s="165"/>
      <c r="CK23" s="165"/>
      <c r="CL23" s="164">
        <v>49.5</v>
      </c>
      <c r="CM23" s="164">
        <v>123.3</v>
      </c>
      <c r="CN23" s="164">
        <v>-13.08</v>
      </c>
      <c r="CO23" s="164">
        <v>42.005499999999998</v>
      </c>
      <c r="CP23" s="164">
        <v>41.853700000000003</v>
      </c>
      <c r="CQ23" s="164">
        <v>41.839300000000001</v>
      </c>
      <c r="CR23" s="164">
        <v>-17.694700000000001</v>
      </c>
      <c r="CS23" s="164">
        <v>-17.9055</v>
      </c>
      <c r="CT23" s="164">
        <v>13.239699999999999</v>
      </c>
      <c r="CU23" s="164">
        <v>-31.4011</v>
      </c>
      <c r="CV23" s="164">
        <v>12.7355</v>
      </c>
      <c r="CW23" s="164">
        <v>10.681100000000001</v>
      </c>
      <c r="CX23" s="164">
        <v>47.39</v>
      </c>
      <c r="CY23" s="164">
        <v>53.14</v>
      </c>
      <c r="CZ23" s="164">
        <v>36.3354</v>
      </c>
      <c r="DA23" s="164">
        <v>34.2819</v>
      </c>
      <c r="DB23" s="164">
        <v>-20.92</v>
      </c>
      <c r="DC23" s="164">
        <v>-3.6423000000000001</v>
      </c>
      <c r="DD23" s="164">
        <v>60.998600000000003</v>
      </c>
      <c r="DE23" s="164">
        <v>60.976100000000002</v>
      </c>
      <c r="DF23" s="164">
        <v>-133.16839999999999</v>
      </c>
      <c r="DG23" s="164">
        <v>-2.0000000000000001E-4</v>
      </c>
      <c r="DH23" s="164">
        <v>-12.614000000000001</v>
      </c>
      <c r="DI23" s="164">
        <v>-80.599999999999994</v>
      </c>
      <c r="DJ23" s="164">
        <v>-80.3</v>
      </c>
      <c r="DK23" s="164">
        <v>27.891500000000001</v>
      </c>
      <c r="DL23" s="164">
        <v>50.399799999999999</v>
      </c>
      <c r="DM23" s="164">
        <v>59.190100000000001</v>
      </c>
      <c r="DN23" s="164">
        <v>71.502700000000004</v>
      </c>
      <c r="DO23" s="164">
        <v>49.69</v>
      </c>
      <c r="DP23" s="164">
        <v>-7.79</v>
      </c>
      <c r="DQ23" s="164">
        <v>47.142000000000003</v>
      </c>
      <c r="DR23" s="164">
        <v>131.0275</v>
      </c>
      <c r="DS23" s="164">
        <v>-8.92</v>
      </c>
      <c r="DT23" s="164">
        <v>-9.0399999999999991</v>
      </c>
      <c r="DU23" s="164">
        <v>66.599999999999994</v>
      </c>
      <c r="DV23" s="164">
        <v>52.74</v>
      </c>
      <c r="DW23" s="164">
        <v>132.3818</v>
      </c>
      <c r="DX23" s="164">
        <v>131.87270000000001</v>
      </c>
      <c r="DY23" s="164">
        <v>-29.786899999999999</v>
      </c>
      <c r="DZ23" s="164">
        <v>-28.909099999999999</v>
      </c>
      <c r="EA23" s="164">
        <v>190.87190000000001</v>
      </c>
      <c r="EB23" s="164">
        <v>157.88460000000001</v>
      </c>
      <c r="EC23" s="164">
        <v>149.4271</v>
      </c>
      <c r="ED23" s="164">
        <v>153.52940000000001</v>
      </c>
      <c r="EE23" s="164">
        <v>58.8673</v>
      </c>
      <c r="EF23" s="164">
        <v>45.683399999999999</v>
      </c>
      <c r="EG23" s="164">
        <v>-21.11</v>
      </c>
      <c r="EH23" s="164">
        <v>0</v>
      </c>
      <c r="EI23" s="164">
        <v>216.93389999999999</v>
      </c>
      <c r="EJ23" s="165"/>
      <c r="EK23" s="164">
        <v>-25.936499999999999</v>
      </c>
      <c r="EL23" s="164">
        <v>-23.969200000000001</v>
      </c>
      <c r="EM23" s="164">
        <v>17.583200000000001</v>
      </c>
      <c r="EN23" s="164">
        <v>-56.920200000000001</v>
      </c>
      <c r="EO23" s="164">
        <v>-53.162199999999999</v>
      </c>
      <c r="EP23" s="164">
        <v>169.02</v>
      </c>
      <c r="EQ23" s="164">
        <v>-44.274999999999999</v>
      </c>
      <c r="ER23" s="164">
        <v>-45.226700000000001</v>
      </c>
      <c r="ES23" s="164">
        <v>-10.122199999999999</v>
      </c>
      <c r="ET23" s="164">
        <v>15.55</v>
      </c>
      <c r="EU23" s="164">
        <v>-6.49</v>
      </c>
      <c r="EV23" s="164">
        <v>116.7</v>
      </c>
      <c r="EW23" s="164">
        <v>8.9171999999999993</v>
      </c>
      <c r="EX23" s="164">
        <v>-147.691</v>
      </c>
      <c r="EY23" s="164">
        <v>-11.6427</v>
      </c>
      <c r="EZ23" s="164">
        <v>-11.0207</v>
      </c>
      <c r="FA23" s="164">
        <v>2.3580999999999999</v>
      </c>
      <c r="FB23" s="164">
        <v>-42.278700000000001</v>
      </c>
      <c r="FC23" s="164">
        <v>10.2372</v>
      </c>
      <c r="FD23" s="164">
        <v>2.6455000000000002</v>
      </c>
      <c r="FE23" s="165"/>
      <c r="FF23" s="164">
        <v>2.5998000000000001</v>
      </c>
      <c r="FG23" s="164">
        <v>39.259500000000003</v>
      </c>
      <c r="FH23" s="164">
        <v>39.615600000000001</v>
      </c>
      <c r="FI23" s="164">
        <v>37.873699999999999</v>
      </c>
      <c r="FJ23" s="164">
        <v>56.097900000000003</v>
      </c>
      <c r="FK23" s="164">
        <v>57.4375</v>
      </c>
      <c r="FL23" s="164">
        <v>-88.919300000000007</v>
      </c>
      <c r="FM23" s="164">
        <v>31.931100000000001</v>
      </c>
      <c r="FN23" s="164">
        <v>31.1538</v>
      </c>
      <c r="FO23" s="164">
        <v>-62.4268</v>
      </c>
      <c r="FP23" s="164">
        <v>-48.294199999999996</v>
      </c>
      <c r="FQ23" s="164">
        <v>-37.337600000000002</v>
      </c>
      <c r="FR23" s="164">
        <v>-38.35</v>
      </c>
      <c r="FS23" s="164">
        <v>14.790900000000001</v>
      </c>
      <c r="FT23" s="164">
        <v>0.96220000000000006</v>
      </c>
      <c r="FU23" s="164">
        <v>-9.5399999999999991</v>
      </c>
      <c r="FV23" s="164">
        <v>15.06</v>
      </c>
      <c r="FW23" s="164">
        <v>-37.218499999999999</v>
      </c>
      <c r="FX23" s="164">
        <v>1.5175000000000001</v>
      </c>
      <c r="FY23" s="164">
        <v>-6.3860000000000001</v>
      </c>
      <c r="FZ23" s="164">
        <v>0.53600000000000003</v>
      </c>
      <c r="GA23" s="164">
        <v>8.1287000000000003</v>
      </c>
      <c r="GB23" s="164">
        <v>16.46</v>
      </c>
      <c r="GC23" s="164">
        <v>47.5578</v>
      </c>
      <c r="GD23" s="164">
        <v>63.1282</v>
      </c>
      <c r="GE23" s="164">
        <v>14.96</v>
      </c>
      <c r="GF23" s="164">
        <v>81.224299999999999</v>
      </c>
      <c r="GG23" s="164">
        <v>23.3</v>
      </c>
      <c r="GH23" s="164">
        <v>-30.260200000000001</v>
      </c>
      <c r="GI23" s="164">
        <v>7.6550000000000002</v>
      </c>
      <c r="GJ23" s="164">
        <v>8.2434999999999992</v>
      </c>
      <c r="GK23" s="164">
        <v>1.7091000000000001</v>
      </c>
      <c r="GL23" s="165"/>
      <c r="GM23" s="165"/>
      <c r="GN23" s="164">
        <v>-13.380699999999999</v>
      </c>
      <c r="GO23" s="164">
        <v>-42.802199999999999</v>
      </c>
      <c r="GP23" s="164">
        <v>17.7729</v>
      </c>
      <c r="GQ23" s="164">
        <v>66.973500000000001</v>
      </c>
      <c r="GR23" s="164">
        <v>63.996600000000001</v>
      </c>
      <c r="GS23" s="164">
        <v>65.493499999999997</v>
      </c>
      <c r="GT23" s="164">
        <v>-125.0779</v>
      </c>
      <c r="GU23" s="164">
        <v>-19.834800000000001</v>
      </c>
      <c r="GV23" s="164">
        <v>28.759799999999998</v>
      </c>
      <c r="GW23" s="165"/>
      <c r="GX23" s="164">
        <v>12.2843</v>
      </c>
      <c r="GY23" s="164">
        <v>8.8003</v>
      </c>
      <c r="GZ23" s="164">
        <v>8.4812999999999992</v>
      </c>
      <c r="HA23" s="164">
        <v>14</v>
      </c>
      <c r="HB23" s="164">
        <v>205.53620000000001</v>
      </c>
      <c r="HC23" s="164">
        <v>202.9924</v>
      </c>
      <c r="HD23" s="164">
        <v>145.4</v>
      </c>
      <c r="HE23" s="164">
        <v>-145.6908</v>
      </c>
      <c r="HF23" s="164">
        <v>-345.41239999999999</v>
      </c>
      <c r="HG23" s="164">
        <v>343.54270000000002</v>
      </c>
      <c r="HH23" s="164">
        <v>342.19099999999997</v>
      </c>
      <c r="HI23" s="164">
        <v>-193.4776</v>
      </c>
      <c r="HJ23" s="164">
        <v>-193.51419999999999</v>
      </c>
      <c r="HK23" s="164">
        <v>-46.665500000000002</v>
      </c>
      <c r="HL23" s="164">
        <v>-36.630600000000001</v>
      </c>
      <c r="HM23" s="164">
        <v>70.95</v>
      </c>
      <c r="HN23" s="164">
        <v>68.777799999999999</v>
      </c>
      <c r="HO23" s="164">
        <v>-153.28829999999999</v>
      </c>
      <c r="HP23" s="164">
        <v>-154.1951</v>
      </c>
      <c r="HQ23" s="164">
        <v>51.474499999999999</v>
      </c>
      <c r="HR23" s="164">
        <v>50.606499999999997</v>
      </c>
      <c r="HS23" s="164">
        <v>-63.825699999999998</v>
      </c>
      <c r="HT23" s="164">
        <v>-64.378</v>
      </c>
      <c r="HU23" s="164">
        <v>88.52</v>
      </c>
      <c r="HV23" s="164">
        <v>88.24</v>
      </c>
      <c r="HW23" s="164">
        <v>64.2</v>
      </c>
      <c r="HX23" s="164">
        <v>64.5</v>
      </c>
      <c r="HY23" s="164">
        <v>21.372199999999999</v>
      </c>
      <c r="HZ23" s="164">
        <v>3.68</v>
      </c>
      <c r="IA23" s="164">
        <v>-337.37189999999998</v>
      </c>
      <c r="IB23" s="164">
        <v>98.119699999999995</v>
      </c>
      <c r="IC23" s="164">
        <v>97.015000000000001</v>
      </c>
      <c r="ID23" s="164">
        <v>15.6</v>
      </c>
      <c r="IE23" s="164">
        <v>26.3</v>
      </c>
      <c r="IF23" s="164">
        <v>-49.7</v>
      </c>
      <c r="IG23" s="164">
        <v>-52</v>
      </c>
      <c r="IH23" s="164">
        <v>1.2876000000000001</v>
      </c>
      <c r="II23" s="164">
        <v>1.0310999999999999</v>
      </c>
      <c r="IJ23" s="164">
        <v>-339.12470000000002</v>
      </c>
      <c r="IK23" s="164">
        <v>-174.94319999999999</v>
      </c>
      <c r="IL23" s="164">
        <v>447.81380000000001</v>
      </c>
      <c r="IM23" s="164">
        <v>357.31029999999998</v>
      </c>
      <c r="IN23" s="164">
        <v>-46.682400000000001</v>
      </c>
      <c r="IO23" s="164">
        <v>-348.51670000000001</v>
      </c>
      <c r="IP23" s="164">
        <v>349.33589999999998</v>
      </c>
      <c r="IQ23" s="164">
        <v>-153.8954</v>
      </c>
      <c r="IR23" s="164">
        <v>-190.54499999999999</v>
      </c>
      <c r="IS23" s="164">
        <v>-340.20549999999997</v>
      </c>
      <c r="IT23" s="164">
        <v>130.94970000000001</v>
      </c>
      <c r="IU23" s="164">
        <v>133.23650000000001</v>
      </c>
      <c r="IV23" s="164">
        <v>149.0625</v>
      </c>
      <c r="IW23" s="164">
        <v>-435.84440000000001</v>
      </c>
      <c r="IX23" s="164">
        <v>193.49449999999999</v>
      </c>
      <c r="IY23" s="164">
        <v>-241.018</v>
      </c>
      <c r="IZ23" s="164">
        <v>240.59780000000001</v>
      </c>
      <c r="JA23" s="164">
        <v>-11.311999999999999</v>
      </c>
      <c r="JB23" s="165"/>
      <c r="JC23" s="164">
        <v>23.36</v>
      </c>
      <c r="JD23" s="164">
        <v>6.2009999999999996</v>
      </c>
      <c r="JE23" s="164">
        <v>6.1929999999999996</v>
      </c>
      <c r="JF23" s="164">
        <v>-22.72</v>
      </c>
      <c r="JG23" s="164">
        <v>3.92</v>
      </c>
      <c r="JH23" s="165"/>
      <c r="JI23" s="164">
        <v>-4.3350999999999997</v>
      </c>
      <c r="JJ23" s="164">
        <v>-41.982100000000003</v>
      </c>
      <c r="JK23" s="164">
        <v>-8.0858000000000008</v>
      </c>
      <c r="JL23" s="164">
        <v>23.9</v>
      </c>
      <c r="JM23" s="164">
        <v>53.786000000000001</v>
      </c>
      <c r="JN23" s="164">
        <v>53.48</v>
      </c>
      <c r="JO23" s="164">
        <v>11.272399999999999</v>
      </c>
      <c r="JP23" s="164">
        <v>13.4613</v>
      </c>
      <c r="JQ23" s="164">
        <v>46.918799999999997</v>
      </c>
      <c r="JR23" s="164">
        <v>45.884099999999997</v>
      </c>
      <c r="JS23" s="164">
        <v>46.7012</v>
      </c>
      <c r="JT23" s="165"/>
      <c r="JU23" s="164">
        <v>-24.8</v>
      </c>
      <c r="JV23" s="164">
        <v>20.099</v>
      </c>
      <c r="JW23" s="164">
        <v>6.15</v>
      </c>
      <c r="JX23" s="165"/>
      <c r="JY23" s="164">
        <v>-32.343699999999998</v>
      </c>
      <c r="JZ23" s="164">
        <v>71.116100000000003</v>
      </c>
      <c r="KA23" s="164">
        <v>47.337899999999998</v>
      </c>
      <c r="KB23" s="164">
        <v>-32.880699999999997</v>
      </c>
      <c r="KC23" s="164">
        <v>-70.517700000000005</v>
      </c>
      <c r="KD23" s="164">
        <v>35.668799999999997</v>
      </c>
      <c r="KE23" s="164">
        <v>34.3249</v>
      </c>
      <c r="KF23" s="164">
        <v>16</v>
      </c>
      <c r="KG23" s="164">
        <v>-14.1</v>
      </c>
      <c r="KH23" s="165"/>
      <c r="KI23" s="164">
        <v>182.3518</v>
      </c>
    </row>
    <row r="24" spans="1:295" ht="18" customHeight="1" x14ac:dyDescent="0.3">
      <c r="A24" s="161" t="s">
        <v>55</v>
      </c>
      <c r="B24" s="161" t="s">
        <v>776</v>
      </c>
      <c r="C24" s="166">
        <v>0</v>
      </c>
      <c r="D24" s="166">
        <v>17.9513</v>
      </c>
      <c r="E24" s="166">
        <v>-20.860700000000001</v>
      </c>
      <c r="F24" s="166">
        <v>8.6433</v>
      </c>
      <c r="G24" s="166">
        <v>29.53</v>
      </c>
      <c r="H24" s="167"/>
      <c r="I24" s="166">
        <v>34.015000000000001</v>
      </c>
      <c r="J24" s="167"/>
      <c r="K24" s="166">
        <v>46.606900000000003</v>
      </c>
      <c r="L24" s="166">
        <v>23.601299999999998</v>
      </c>
      <c r="M24" s="166">
        <v>23.735299999999999</v>
      </c>
      <c r="N24" s="166">
        <v>26.64</v>
      </c>
      <c r="O24" s="166">
        <v>-39.354999999999997</v>
      </c>
      <c r="P24" s="166">
        <v>35.200000000000003</v>
      </c>
      <c r="Q24" s="166">
        <v>18.216000000000001</v>
      </c>
      <c r="R24" s="166">
        <v>-35.200000000000003</v>
      </c>
      <c r="S24" s="166">
        <v>13.224500000000001</v>
      </c>
      <c r="T24" s="167"/>
      <c r="U24" s="166">
        <v>12.4114</v>
      </c>
      <c r="V24" s="166">
        <v>12.729200000000001</v>
      </c>
      <c r="W24" s="166">
        <v>20.958100000000002</v>
      </c>
      <c r="X24" s="166">
        <v>14.92</v>
      </c>
      <c r="Y24" s="166">
        <v>7.6200000000000004E-2</v>
      </c>
      <c r="Z24" s="166">
        <v>2.5301</v>
      </c>
      <c r="AA24" s="167"/>
      <c r="AB24" s="167"/>
      <c r="AC24" s="167"/>
      <c r="AD24" s="166">
        <v>-77.45</v>
      </c>
      <c r="AE24" s="167"/>
      <c r="AF24" s="166">
        <v>-26.64</v>
      </c>
      <c r="AG24" s="166">
        <v>37.4</v>
      </c>
      <c r="AH24" s="166">
        <v>10.161</v>
      </c>
      <c r="AI24" s="166">
        <v>0.224</v>
      </c>
      <c r="AJ24" s="166">
        <v>-45.64</v>
      </c>
      <c r="AK24" s="166">
        <v>-45.86</v>
      </c>
      <c r="AL24" s="166">
        <v>-28.47</v>
      </c>
      <c r="AM24" s="166">
        <v>51.21</v>
      </c>
      <c r="AN24" s="166">
        <v>51.23</v>
      </c>
      <c r="AO24" s="166">
        <v>11.583600000000001</v>
      </c>
      <c r="AP24" s="166">
        <v>5.3840000000000003</v>
      </c>
      <c r="AQ24" s="166">
        <v>59.608499999999999</v>
      </c>
      <c r="AR24" s="166">
        <v>61.769799999999996</v>
      </c>
      <c r="AS24" s="166">
        <v>34.628</v>
      </c>
      <c r="AT24" s="166">
        <v>-50.234699999999997</v>
      </c>
      <c r="AU24" s="166">
        <v>-51.273600000000002</v>
      </c>
      <c r="AV24" s="166">
        <v>27.8155</v>
      </c>
      <c r="AW24" s="166">
        <v>29.6846</v>
      </c>
      <c r="AX24" s="166">
        <v>62.960799999999999</v>
      </c>
      <c r="AY24" s="166">
        <v>64.434399999999997</v>
      </c>
      <c r="AZ24" s="166">
        <v>2.6335999999999999</v>
      </c>
      <c r="BA24" s="166">
        <v>18.8706</v>
      </c>
      <c r="BB24" s="166">
        <v>-408.70249999999999</v>
      </c>
      <c r="BC24" s="166">
        <v>0.81779999999999997</v>
      </c>
      <c r="BD24" s="167"/>
      <c r="BE24" s="167"/>
      <c r="BF24" s="166">
        <v>57.173299999999998</v>
      </c>
      <c r="BG24" s="166">
        <v>56.720799999999997</v>
      </c>
      <c r="BH24" s="166">
        <v>-3.4445999999999999</v>
      </c>
      <c r="BI24" s="167"/>
      <c r="BJ24" s="166">
        <v>-46.167000000000002</v>
      </c>
      <c r="BK24" s="166">
        <v>1.7888999999999999</v>
      </c>
      <c r="BL24" s="167"/>
      <c r="BM24" s="166">
        <v>2.1212</v>
      </c>
      <c r="BN24" s="166">
        <v>467.66550000000001</v>
      </c>
      <c r="BO24" s="166">
        <v>85.848500000000001</v>
      </c>
      <c r="BP24" s="166">
        <v>85.787499999999994</v>
      </c>
      <c r="BQ24" s="166">
        <v>-382.46010000000001</v>
      </c>
      <c r="BR24" s="166">
        <v>447.46839999999997</v>
      </c>
      <c r="BS24" s="167"/>
      <c r="BT24" s="166">
        <v>-30.5032</v>
      </c>
      <c r="BU24" s="166">
        <v>31.069299999999998</v>
      </c>
      <c r="BV24" s="166">
        <v>74.317700000000002</v>
      </c>
      <c r="BW24" s="166">
        <v>22.53</v>
      </c>
      <c r="BX24" s="166">
        <v>19.46</v>
      </c>
      <c r="BY24" s="166">
        <v>50.79</v>
      </c>
      <c r="BZ24" s="166">
        <v>66.040000000000006</v>
      </c>
      <c r="CA24" s="166">
        <v>-62.151899999999998</v>
      </c>
      <c r="CB24" s="166">
        <v>-62.285899999999998</v>
      </c>
      <c r="CC24" s="166">
        <v>127.5496</v>
      </c>
      <c r="CD24" s="166">
        <v>130.35059999999999</v>
      </c>
      <c r="CE24" s="166">
        <v>38.153100000000002</v>
      </c>
      <c r="CF24" s="166">
        <v>-55.695700000000002</v>
      </c>
      <c r="CG24" s="166">
        <v>-55.495399999999997</v>
      </c>
      <c r="CH24" s="166">
        <v>2.1993999999999998</v>
      </c>
      <c r="CI24" s="166">
        <v>-60.106200000000001</v>
      </c>
      <c r="CJ24" s="167"/>
      <c r="CK24" s="167"/>
      <c r="CL24" s="166">
        <v>55</v>
      </c>
      <c r="CM24" s="166">
        <v>118.5</v>
      </c>
      <c r="CN24" s="166">
        <v>-13.77</v>
      </c>
      <c r="CO24" s="166">
        <v>41.819000000000003</v>
      </c>
      <c r="CP24" s="166">
        <v>41.302500000000002</v>
      </c>
      <c r="CQ24" s="166">
        <v>40.760399999999997</v>
      </c>
      <c r="CR24" s="166">
        <v>-16.438500000000001</v>
      </c>
      <c r="CS24" s="166">
        <v>-16.220700000000001</v>
      </c>
      <c r="CT24" s="166">
        <v>27.9802</v>
      </c>
      <c r="CU24" s="166">
        <v>-49.575600000000001</v>
      </c>
      <c r="CV24" s="166">
        <v>28.935700000000001</v>
      </c>
      <c r="CW24" s="166">
        <v>10.3591</v>
      </c>
      <c r="CX24" s="166">
        <v>63</v>
      </c>
      <c r="CY24" s="166">
        <v>54.84</v>
      </c>
      <c r="CZ24" s="166">
        <v>37.2729</v>
      </c>
      <c r="DA24" s="166">
        <v>35.160800000000002</v>
      </c>
      <c r="DB24" s="166">
        <v>-21.47</v>
      </c>
      <c r="DC24" s="166">
        <v>-3.6423000000000001</v>
      </c>
      <c r="DD24" s="166">
        <v>60.206800000000001</v>
      </c>
      <c r="DE24" s="166">
        <v>59.7042</v>
      </c>
      <c r="DF24" s="166">
        <v>-124.2805</v>
      </c>
      <c r="DG24" s="166">
        <v>-2.0000000000000001E-4</v>
      </c>
      <c r="DH24" s="166">
        <v>-12.858499999999999</v>
      </c>
      <c r="DI24" s="166">
        <v>-83.4</v>
      </c>
      <c r="DJ24" s="166">
        <v>-83.9</v>
      </c>
      <c r="DK24" s="166">
        <v>29.264800000000001</v>
      </c>
      <c r="DL24" s="166">
        <v>52.743499999999997</v>
      </c>
      <c r="DM24" s="166">
        <v>62.477600000000002</v>
      </c>
      <c r="DN24" s="166">
        <v>75.018299999999996</v>
      </c>
      <c r="DO24" s="166">
        <v>52.33</v>
      </c>
      <c r="DP24" s="166">
        <v>-8.93</v>
      </c>
      <c r="DQ24" s="166">
        <v>47.195999999999998</v>
      </c>
      <c r="DR24" s="166">
        <v>124.3146</v>
      </c>
      <c r="DS24" s="166">
        <v>-8.92</v>
      </c>
      <c r="DT24" s="166">
        <v>-8.99</v>
      </c>
      <c r="DU24" s="166">
        <v>67.17</v>
      </c>
      <c r="DV24" s="166">
        <v>54.09</v>
      </c>
      <c r="DW24" s="166">
        <v>122.3818</v>
      </c>
      <c r="DX24" s="166">
        <v>119.32729999999999</v>
      </c>
      <c r="DY24" s="166">
        <v>-39.012700000000002</v>
      </c>
      <c r="DZ24" s="166">
        <v>-38.454500000000003</v>
      </c>
      <c r="EA24" s="166">
        <v>184.31880000000001</v>
      </c>
      <c r="EB24" s="166">
        <v>151.8228</v>
      </c>
      <c r="EC24" s="166">
        <v>145.4622</v>
      </c>
      <c r="ED24" s="166">
        <v>147.50370000000001</v>
      </c>
      <c r="EE24" s="166">
        <v>43.070700000000002</v>
      </c>
      <c r="EF24" s="166">
        <v>29.520299999999999</v>
      </c>
      <c r="EG24" s="166">
        <v>-21.818999999999999</v>
      </c>
      <c r="EH24" s="166">
        <v>392.13850000000002</v>
      </c>
      <c r="EI24" s="166">
        <v>61.0349</v>
      </c>
      <c r="EJ24" s="167"/>
      <c r="EK24" s="166">
        <v>-26.828399999999998</v>
      </c>
      <c r="EL24" s="166">
        <v>-24.481100000000001</v>
      </c>
      <c r="EM24" s="166">
        <v>33.430500000000002</v>
      </c>
      <c r="EN24" s="166">
        <v>-70.050200000000004</v>
      </c>
      <c r="EO24" s="166">
        <v>-65.163200000000003</v>
      </c>
      <c r="EP24" s="166">
        <v>136.76400000000001</v>
      </c>
      <c r="EQ24" s="166">
        <v>-50.1999</v>
      </c>
      <c r="ER24" s="166">
        <v>-51.484499999999997</v>
      </c>
      <c r="ES24" s="166">
        <v>6.1047000000000002</v>
      </c>
      <c r="ET24" s="166">
        <v>0</v>
      </c>
      <c r="EU24" s="166">
        <v>-13.12</v>
      </c>
      <c r="EV24" s="166">
        <v>113.8</v>
      </c>
      <c r="EW24" s="166">
        <v>9.0851000000000006</v>
      </c>
      <c r="EX24" s="166">
        <v>-175.07939999999999</v>
      </c>
      <c r="EY24" s="166">
        <v>-12.3284</v>
      </c>
      <c r="EZ24" s="166">
        <v>-11.7989</v>
      </c>
      <c r="FA24" s="166">
        <v>2.5316000000000001</v>
      </c>
      <c r="FB24" s="166">
        <v>-25.2742</v>
      </c>
      <c r="FC24" s="166">
        <v>-7.6269</v>
      </c>
      <c r="FD24" s="166">
        <v>2.9401000000000002</v>
      </c>
      <c r="FE24" s="167"/>
      <c r="FF24" s="166">
        <v>2.8786</v>
      </c>
      <c r="FG24" s="166">
        <v>36.991199999999999</v>
      </c>
      <c r="FH24" s="166">
        <v>37.449100000000001</v>
      </c>
      <c r="FI24" s="166">
        <v>36.186300000000003</v>
      </c>
      <c r="FJ24" s="166">
        <v>62.293700000000001</v>
      </c>
      <c r="FK24" s="166">
        <v>62.628700000000002</v>
      </c>
      <c r="FL24" s="166">
        <v>-67.317400000000006</v>
      </c>
      <c r="FM24" s="166">
        <v>41.579799999999999</v>
      </c>
      <c r="FN24" s="166">
        <v>41.3048</v>
      </c>
      <c r="FO24" s="166">
        <v>-51.334800000000001</v>
      </c>
      <c r="FP24" s="166">
        <v>-37.033099999999997</v>
      </c>
      <c r="FQ24" s="166">
        <v>-27.237400000000001</v>
      </c>
      <c r="FR24" s="166">
        <v>-39.08</v>
      </c>
      <c r="FS24" s="166">
        <v>11.966100000000001</v>
      </c>
      <c r="FT24" s="166">
        <v>0.92679999999999996</v>
      </c>
      <c r="FU24" s="166">
        <v>-7.88</v>
      </c>
      <c r="FV24" s="166">
        <v>15.95</v>
      </c>
      <c r="FW24" s="166">
        <v>-27.517199999999999</v>
      </c>
      <c r="FX24" s="166">
        <v>2.2461000000000002</v>
      </c>
      <c r="FY24" s="166">
        <v>-6.7009999999999996</v>
      </c>
      <c r="FZ24" s="166">
        <v>0.75800000000000001</v>
      </c>
      <c r="GA24" s="166">
        <v>8.1441999999999997</v>
      </c>
      <c r="GB24" s="166">
        <v>18.09</v>
      </c>
      <c r="GC24" s="166">
        <v>37.810499999999998</v>
      </c>
      <c r="GD24" s="166">
        <v>51.2562</v>
      </c>
      <c r="GE24" s="166">
        <v>14.6</v>
      </c>
      <c r="GF24" s="166">
        <v>82.284700000000001</v>
      </c>
      <c r="GG24" s="166">
        <v>25.6</v>
      </c>
      <c r="GH24" s="166">
        <v>-33.888300000000001</v>
      </c>
      <c r="GI24" s="166">
        <v>9.8993000000000002</v>
      </c>
      <c r="GJ24" s="166">
        <v>10.257899999999999</v>
      </c>
      <c r="GK24" s="166">
        <v>1.7161999999999999</v>
      </c>
      <c r="GL24" s="167"/>
      <c r="GM24" s="167"/>
      <c r="GN24" s="167"/>
      <c r="GO24" s="166">
        <v>-47.5107</v>
      </c>
      <c r="GP24" s="166">
        <v>17.491900000000001</v>
      </c>
      <c r="GQ24" s="166">
        <v>74.200299999999999</v>
      </c>
      <c r="GR24" s="166">
        <v>64.848399999999998</v>
      </c>
      <c r="GS24" s="166">
        <v>66.385099999999994</v>
      </c>
      <c r="GT24" s="166">
        <v>-132.80529999999999</v>
      </c>
      <c r="GU24" s="166">
        <v>-21.780899999999999</v>
      </c>
      <c r="GV24" s="166">
        <v>28.908799999999999</v>
      </c>
      <c r="GW24" s="166">
        <v>0</v>
      </c>
      <c r="GX24" s="166">
        <v>11.035500000000001</v>
      </c>
      <c r="GY24" s="166">
        <v>6.9253</v>
      </c>
      <c r="GZ24" s="166">
        <v>6.6039000000000003</v>
      </c>
      <c r="HA24" s="166">
        <v>13</v>
      </c>
      <c r="HB24" s="166">
        <v>184.56739999999999</v>
      </c>
      <c r="HC24" s="166">
        <v>181.3383</v>
      </c>
      <c r="HD24" s="166">
        <v>167.2</v>
      </c>
      <c r="HE24" s="166">
        <v>-166.40260000000001</v>
      </c>
      <c r="HF24" s="166">
        <v>-346.46109999999999</v>
      </c>
      <c r="HG24" s="166">
        <v>348.8501</v>
      </c>
      <c r="HH24" s="166">
        <v>345.46660000000003</v>
      </c>
      <c r="HI24" s="166">
        <v>-174.27430000000001</v>
      </c>
      <c r="HJ24" s="166">
        <v>-174.2784</v>
      </c>
      <c r="HK24" s="166">
        <v>-47.869500000000002</v>
      </c>
      <c r="HL24" s="166">
        <v>-38.382300000000001</v>
      </c>
      <c r="HM24" s="166">
        <v>71.988200000000006</v>
      </c>
      <c r="HN24" s="166">
        <v>71.609499999999997</v>
      </c>
      <c r="HO24" s="166">
        <v>-128.38839999999999</v>
      </c>
      <c r="HP24" s="166">
        <v>-127.9991</v>
      </c>
      <c r="HQ24" s="166">
        <v>38.005000000000003</v>
      </c>
      <c r="HR24" s="166">
        <v>37.862200000000001</v>
      </c>
      <c r="HS24" s="166">
        <v>-50.490400000000001</v>
      </c>
      <c r="HT24" s="166">
        <v>-50.254300000000001</v>
      </c>
      <c r="HU24" s="166">
        <v>82.76</v>
      </c>
      <c r="HV24" s="166">
        <v>82.3</v>
      </c>
      <c r="HW24" s="166">
        <v>64.099999999999994</v>
      </c>
      <c r="HX24" s="166">
        <v>64.5</v>
      </c>
      <c r="HY24" s="166">
        <v>21.391500000000001</v>
      </c>
      <c r="HZ24" s="166">
        <v>-25.52</v>
      </c>
      <c r="IA24" s="166">
        <v>-377.10090000000002</v>
      </c>
      <c r="IB24" s="166">
        <v>97.47</v>
      </c>
      <c r="IC24" s="166">
        <v>97.151799999999994</v>
      </c>
      <c r="ID24" s="166">
        <v>15</v>
      </c>
      <c r="IE24" s="166">
        <v>26.3</v>
      </c>
      <c r="IF24" s="166">
        <v>-35.200000000000003</v>
      </c>
      <c r="IG24" s="166">
        <v>-37.5</v>
      </c>
      <c r="IH24" s="167"/>
      <c r="II24" s="166">
        <v>0.94179999999999997</v>
      </c>
      <c r="IJ24" s="166">
        <v>-338.73840000000001</v>
      </c>
      <c r="IK24" s="166">
        <v>-19.622499999999999</v>
      </c>
      <c r="IL24" s="166">
        <v>363.99630000000002</v>
      </c>
      <c r="IM24" s="166">
        <v>291.67540000000002</v>
      </c>
      <c r="IN24" s="166">
        <v>-48.920099999999998</v>
      </c>
      <c r="IO24" s="166">
        <v>-279.24610000000001</v>
      </c>
      <c r="IP24" s="166">
        <v>279.89789999999999</v>
      </c>
      <c r="IQ24" s="166">
        <v>-111.6421</v>
      </c>
      <c r="IR24" s="166">
        <v>-142.40280000000001</v>
      </c>
      <c r="IS24" s="166">
        <v>-275.07499999999999</v>
      </c>
      <c r="IT24" s="166">
        <v>133.53720000000001</v>
      </c>
      <c r="IU24" s="166">
        <v>133.57409999999999</v>
      </c>
      <c r="IV24" s="166">
        <v>111.99169999999999</v>
      </c>
      <c r="IW24" s="166">
        <v>-355.37639999999999</v>
      </c>
      <c r="IX24" s="166">
        <v>140.0958</v>
      </c>
      <c r="IY24" s="166">
        <v>-212.56620000000001</v>
      </c>
      <c r="IZ24" s="166">
        <v>211.83969999999999</v>
      </c>
      <c r="JA24" s="166">
        <v>-10.520899999999999</v>
      </c>
      <c r="JB24" s="167"/>
      <c r="JC24" s="166">
        <v>22.08</v>
      </c>
      <c r="JD24" s="166">
        <v>6.4189999999999996</v>
      </c>
      <c r="JE24" s="166">
        <v>6.45</v>
      </c>
      <c r="JF24" s="166">
        <v>-21.6</v>
      </c>
      <c r="JG24" s="166">
        <v>3.28</v>
      </c>
      <c r="JH24" s="167"/>
      <c r="JI24" s="166">
        <v>-4.3930999999999996</v>
      </c>
      <c r="JJ24" s="166">
        <v>-39.638399999999997</v>
      </c>
      <c r="JK24" s="166">
        <v>-10.283099999999999</v>
      </c>
      <c r="JL24" s="166">
        <v>25.4</v>
      </c>
      <c r="JM24" s="166">
        <v>56.267000000000003</v>
      </c>
      <c r="JN24" s="166">
        <v>56.07</v>
      </c>
      <c r="JO24" s="167"/>
      <c r="JP24" s="166">
        <v>13.4244</v>
      </c>
      <c r="JQ24" s="166">
        <v>46.821300000000001</v>
      </c>
      <c r="JR24" s="166">
        <v>45.816499999999998</v>
      </c>
      <c r="JS24" s="166">
        <v>46.758499999999998</v>
      </c>
      <c r="JT24" s="167"/>
      <c r="JU24" s="166">
        <v>-28.1</v>
      </c>
      <c r="JV24" s="166">
        <v>24.909199999999998</v>
      </c>
      <c r="JW24" s="166">
        <v>6.28</v>
      </c>
      <c r="JX24" s="167"/>
      <c r="JY24" s="166">
        <v>-31.7393</v>
      </c>
      <c r="JZ24" s="166">
        <v>70.697699999999998</v>
      </c>
      <c r="KA24" s="166">
        <v>48.3964</v>
      </c>
      <c r="KB24" s="166">
        <v>-32.408299999999997</v>
      </c>
      <c r="KC24" s="166">
        <v>-70.340699999999998</v>
      </c>
      <c r="KD24" s="166">
        <v>36.369999999999997</v>
      </c>
      <c r="KE24" s="166">
        <v>32.6526</v>
      </c>
      <c r="KF24" s="166">
        <v>18.8</v>
      </c>
      <c r="KG24" s="166">
        <v>-20.2</v>
      </c>
      <c r="KH24" s="167"/>
      <c r="KI24" s="166">
        <v>175.31610000000001</v>
      </c>
    </row>
    <row r="25" spans="1:295" ht="18" customHeight="1" x14ac:dyDescent="0.3">
      <c r="A25" s="161" t="s">
        <v>55</v>
      </c>
      <c r="B25" s="161" t="s">
        <v>777</v>
      </c>
      <c r="C25" s="162">
        <v>0</v>
      </c>
      <c r="D25" s="162">
        <v>18.4635</v>
      </c>
      <c r="E25" s="162">
        <v>-21.525600000000001</v>
      </c>
      <c r="F25" s="162">
        <v>9.0333000000000006</v>
      </c>
      <c r="G25" s="162">
        <v>23.712399999999999</v>
      </c>
      <c r="H25" s="163"/>
      <c r="I25" s="162">
        <v>47.778500000000001</v>
      </c>
      <c r="J25" s="163"/>
      <c r="K25" s="162">
        <v>49.603299999999997</v>
      </c>
      <c r="L25" s="162">
        <v>25.165199999999999</v>
      </c>
      <c r="M25" s="162">
        <v>25.084199999999999</v>
      </c>
      <c r="N25" s="162">
        <v>26.64</v>
      </c>
      <c r="O25" s="162">
        <v>-41.911999999999999</v>
      </c>
      <c r="P25" s="162">
        <v>37.4</v>
      </c>
      <c r="Q25" s="162">
        <v>16.559999999999999</v>
      </c>
      <c r="R25" s="162">
        <v>-37.4</v>
      </c>
      <c r="S25" s="162">
        <v>12.7227</v>
      </c>
      <c r="T25" s="163"/>
      <c r="U25" s="162">
        <v>11.5306</v>
      </c>
      <c r="V25" s="162">
        <v>11.6584</v>
      </c>
      <c r="W25" s="162">
        <v>19.448499999999999</v>
      </c>
      <c r="X25" s="162">
        <v>10.9338</v>
      </c>
      <c r="Y25" s="162">
        <v>6.8000000000000005E-2</v>
      </c>
      <c r="Z25" s="162">
        <v>2.5819999999999999</v>
      </c>
      <c r="AA25" s="163"/>
      <c r="AB25" s="163"/>
      <c r="AC25" s="163"/>
      <c r="AD25" s="162">
        <v>-80.72</v>
      </c>
      <c r="AE25" s="163"/>
      <c r="AF25" s="162">
        <v>-26.64</v>
      </c>
      <c r="AG25" s="162">
        <v>39.6</v>
      </c>
      <c r="AH25" s="162">
        <v>10.826000000000001</v>
      </c>
      <c r="AI25" s="162">
        <v>0.223</v>
      </c>
      <c r="AJ25" s="162">
        <v>-52.13</v>
      </c>
      <c r="AK25" s="162">
        <v>-50.61</v>
      </c>
      <c r="AL25" s="162">
        <v>-24.52</v>
      </c>
      <c r="AM25" s="162">
        <v>52.08</v>
      </c>
      <c r="AN25" s="162">
        <v>51.14</v>
      </c>
      <c r="AO25" s="162">
        <v>13.112299999999999</v>
      </c>
      <c r="AP25" s="162">
        <v>5.8315999999999999</v>
      </c>
      <c r="AQ25" s="162">
        <v>62.577500000000001</v>
      </c>
      <c r="AR25" s="162">
        <v>65.221000000000004</v>
      </c>
      <c r="AS25" s="162">
        <v>33.191200000000002</v>
      </c>
      <c r="AT25" s="162">
        <v>-52.779899999999998</v>
      </c>
      <c r="AU25" s="162">
        <v>-51.684699999999999</v>
      </c>
      <c r="AV25" s="162">
        <v>30.103400000000001</v>
      </c>
      <c r="AW25" s="162">
        <v>21.977900000000002</v>
      </c>
      <c r="AX25" s="162">
        <v>64.836299999999994</v>
      </c>
      <c r="AY25" s="162">
        <v>68.185199999999995</v>
      </c>
      <c r="AZ25" s="162">
        <v>1.5867</v>
      </c>
      <c r="BA25" s="162">
        <v>15.332000000000001</v>
      </c>
      <c r="BB25" s="162">
        <v>-418.51429999999999</v>
      </c>
      <c r="BC25" s="162">
        <v>1.0109999999999999</v>
      </c>
      <c r="BD25" s="163"/>
      <c r="BE25" s="163"/>
      <c r="BF25" s="162">
        <v>59.554600000000001</v>
      </c>
      <c r="BG25" s="162">
        <v>58.279800000000002</v>
      </c>
      <c r="BH25" s="162">
        <v>-4.4581</v>
      </c>
      <c r="BI25" s="163"/>
      <c r="BJ25" s="162">
        <v>-50.261600000000001</v>
      </c>
      <c r="BK25" s="162">
        <v>3.1977000000000002</v>
      </c>
      <c r="BL25" s="163"/>
      <c r="BM25" s="162">
        <v>2.6859000000000002</v>
      </c>
      <c r="BN25" s="162">
        <v>467.81810000000002</v>
      </c>
      <c r="BO25" s="162">
        <v>90.792500000000004</v>
      </c>
      <c r="BP25" s="162">
        <v>90.548400000000001</v>
      </c>
      <c r="BQ25" s="162">
        <v>-385.08710000000002</v>
      </c>
      <c r="BR25" s="162">
        <v>462.36810000000003</v>
      </c>
      <c r="BS25" s="163"/>
      <c r="BT25" s="162">
        <v>-39.3416</v>
      </c>
      <c r="BU25" s="162">
        <v>40.127099999999999</v>
      </c>
      <c r="BV25" s="162">
        <v>79.576999999999998</v>
      </c>
      <c r="BW25" s="162">
        <v>23.75</v>
      </c>
      <c r="BX25" s="162">
        <v>21.25</v>
      </c>
      <c r="BY25" s="162">
        <v>54.82</v>
      </c>
      <c r="BZ25" s="162">
        <v>70.48</v>
      </c>
      <c r="CA25" s="162">
        <v>-64.965000000000003</v>
      </c>
      <c r="CB25" s="162">
        <v>-63.8934</v>
      </c>
      <c r="CC25" s="162">
        <v>133.14920000000001</v>
      </c>
      <c r="CD25" s="162">
        <v>134.1849</v>
      </c>
      <c r="CE25" s="162">
        <v>37.280799999999999</v>
      </c>
      <c r="CF25" s="162">
        <v>-67.976900000000001</v>
      </c>
      <c r="CG25" s="162">
        <v>-67.531300000000002</v>
      </c>
      <c r="CH25" s="162">
        <v>3.6856</v>
      </c>
      <c r="CI25" s="162">
        <v>-58.552999999999997</v>
      </c>
      <c r="CJ25" s="163"/>
      <c r="CK25" s="163"/>
      <c r="CL25" s="162">
        <v>63.7</v>
      </c>
      <c r="CM25" s="162">
        <v>116.2</v>
      </c>
      <c r="CN25" s="162">
        <v>-14.82</v>
      </c>
      <c r="CO25" s="162">
        <v>41.195099999999996</v>
      </c>
      <c r="CP25" s="162">
        <v>40.505099999999999</v>
      </c>
      <c r="CQ25" s="162">
        <v>40.220399999999998</v>
      </c>
      <c r="CR25" s="162">
        <v>-15.109299999999999</v>
      </c>
      <c r="CS25" s="162">
        <v>-14.4688</v>
      </c>
      <c r="CT25" s="162">
        <v>24.192900000000002</v>
      </c>
      <c r="CU25" s="162">
        <v>-49.964100000000002</v>
      </c>
      <c r="CV25" s="162">
        <v>21.691299999999998</v>
      </c>
      <c r="CW25" s="162">
        <v>10.6669</v>
      </c>
      <c r="CX25" s="162">
        <v>58.43</v>
      </c>
      <c r="CY25" s="162">
        <v>57.64</v>
      </c>
      <c r="CZ25" s="162">
        <v>40.554200000000002</v>
      </c>
      <c r="DA25" s="162">
        <v>38.237000000000002</v>
      </c>
      <c r="DB25" s="162">
        <v>-23.4</v>
      </c>
      <c r="DC25" s="162">
        <v>-3.6423000000000001</v>
      </c>
      <c r="DD25" s="162">
        <v>58.001100000000001</v>
      </c>
      <c r="DE25" s="162">
        <v>58.2211</v>
      </c>
      <c r="DF25" s="162">
        <v>-131.9239</v>
      </c>
      <c r="DG25" s="162">
        <v>-2.0000000000000001E-4</v>
      </c>
      <c r="DH25" s="162">
        <v>-14.1157</v>
      </c>
      <c r="DI25" s="162">
        <v>-90</v>
      </c>
      <c r="DJ25" s="162">
        <v>-90.8</v>
      </c>
      <c r="DK25" s="162">
        <v>31.011700000000001</v>
      </c>
      <c r="DL25" s="162">
        <v>55.673200000000001</v>
      </c>
      <c r="DM25" s="162">
        <v>64.825800000000001</v>
      </c>
      <c r="DN25" s="162">
        <v>78.533900000000003</v>
      </c>
      <c r="DO25" s="162">
        <v>55.26</v>
      </c>
      <c r="DP25" s="162">
        <v>-9.15</v>
      </c>
      <c r="DQ25" s="162">
        <v>50.003999999999998</v>
      </c>
      <c r="DR25" s="162">
        <v>132.74250000000001</v>
      </c>
      <c r="DS25" s="162">
        <v>-9.02</v>
      </c>
      <c r="DT25" s="162">
        <v>-9.1</v>
      </c>
      <c r="DU25" s="162">
        <v>65.63</v>
      </c>
      <c r="DV25" s="162">
        <v>58.85</v>
      </c>
      <c r="DW25" s="162">
        <v>133.03639999999999</v>
      </c>
      <c r="DX25" s="162">
        <v>130.25450000000001</v>
      </c>
      <c r="DY25" s="162">
        <v>-39.670499999999997</v>
      </c>
      <c r="DZ25" s="162">
        <v>-41.072699999999998</v>
      </c>
      <c r="EA25" s="162">
        <v>195.3364</v>
      </c>
      <c r="EB25" s="162">
        <v>159.9161</v>
      </c>
      <c r="EC25" s="162">
        <v>152.86709999999999</v>
      </c>
      <c r="ED25" s="162">
        <v>155.0556</v>
      </c>
      <c r="EE25" s="162">
        <v>49.418399999999998</v>
      </c>
      <c r="EF25" s="162">
        <v>36.319200000000002</v>
      </c>
      <c r="EG25" s="162">
        <v>-22.920999999999999</v>
      </c>
      <c r="EH25" s="162">
        <v>397.11610000000002</v>
      </c>
      <c r="EI25" s="162">
        <v>57.691800000000001</v>
      </c>
      <c r="EJ25" s="163"/>
      <c r="EK25" s="162">
        <v>-28.979500000000002</v>
      </c>
      <c r="EL25" s="162">
        <v>-26.4175</v>
      </c>
      <c r="EM25" s="162">
        <v>30.0307</v>
      </c>
      <c r="EN25" s="162">
        <v>-59.613199999999999</v>
      </c>
      <c r="EO25" s="162">
        <v>-54.746400000000001</v>
      </c>
      <c r="EP25" s="162">
        <v>133.69200000000001</v>
      </c>
      <c r="EQ25" s="162">
        <v>-51.755200000000002</v>
      </c>
      <c r="ER25" s="162">
        <v>-51.999099999999999</v>
      </c>
      <c r="ES25" s="162">
        <v>2.8189000000000002</v>
      </c>
      <c r="ET25" s="162">
        <v>0</v>
      </c>
      <c r="EU25" s="162">
        <v>-13.88</v>
      </c>
      <c r="EV25" s="162">
        <v>106.2</v>
      </c>
      <c r="EW25" s="162">
        <v>9.8541000000000007</v>
      </c>
      <c r="EX25" s="162">
        <v>-159.58619999999999</v>
      </c>
      <c r="EY25" s="162">
        <v>-12.0867</v>
      </c>
      <c r="EZ25" s="162">
        <v>-11.535</v>
      </c>
      <c r="FA25" s="162">
        <v>2.3902000000000001</v>
      </c>
      <c r="FB25" s="162">
        <v>-29.2879</v>
      </c>
      <c r="FC25" s="162">
        <v>0</v>
      </c>
      <c r="FD25" s="162">
        <v>2.5951</v>
      </c>
      <c r="FE25" s="163"/>
      <c r="FF25" s="162">
        <v>2.5286</v>
      </c>
      <c r="FG25" s="162">
        <v>39.571300000000001</v>
      </c>
      <c r="FH25" s="162">
        <v>39.8309</v>
      </c>
      <c r="FI25" s="162">
        <v>38.5261</v>
      </c>
      <c r="FJ25" s="162">
        <v>63.633400000000002</v>
      </c>
      <c r="FK25" s="162">
        <v>60.451700000000002</v>
      </c>
      <c r="FL25" s="162">
        <v>-76.025199999999998</v>
      </c>
      <c r="FM25" s="162">
        <v>42.4726</v>
      </c>
      <c r="FN25" s="162">
        <v>42.221400000000003</v>
      </c>
      <c r="FO25" s="162">
        <v>-55.287700000000001</v>
      </c>
      <c r="FP25" s="162">
        <v>-39.630899999999997</v>
      </c>
      <c r="FQ25" s="162">
        <v>-33.646099999999997</v>
      </c>
      <c r="FR25" s="162">
        <v>-37.549999999999997</v>
      </c>
      <c r="FS25" s="162">
        <v>15.2621</v>
      </c>
      <c r="FT25" s="162">
        <v>0.97440000000000004</v>
      </c>
      <c r="FU25" s="162">
        <v>-9.64</v>
      </c>
      <c r="FV25" s="162">
        <v>16.899999999999999</v>
      </c>
      <c r="FW25" s="162">
        <v>-35.366900000000001</v>
      </c>
      <c r="FX25" s="162">
        <v>0</v>
      </c>
      <c r="FY25" s="162">
        <v>-6.4610000000000003</v>
      </c>
      <c r="FZ25" s="162">
        <v>0.72399999999999998</v>
      </c>
      <c r="GA25" s="162">
        <v>8.3314000000000004</v>
      </c>
      <c r="GB25" s="162">
        <v>18.12</v>
      </c>
      <c r="GC25" s="162">
        <v>38.292000000000002</v>
      </c>
      <c r="GD25" s="162">
        <v>54.761200000000002</v>
      </c>
      <c r="GE25" s="162">
        <v>15.18</v>
      </c>
      <c r="GF25" s="162">
        <v>89.395799999999994</v>
      </c>
      <c r="GG25" s="162">
        <v>22</v>
      </c>
      <c r="GH25" s="162">
        <v>-38.887300000000003</v>
      </c>
      <c r="GI25" s="162">
        <v>11.2538</v>
      </c>
      <c r="GJ25" s="162">
        <v>12.373799999999999</v>
      </c>
      <c r="GK25" s="162">
        <v>1.8072999999999999</v>
      </c>
      <c r="GL25" s="163"/>
      <c r="GM25" s="163"/>
      <c r="GN25" s="162">
        <v>-12.759600000000001</v>
      </c>
      <c r="GO25" s="162">
        <v>-52.542499999999997</v>
      </c>
      <c r="GP25" s="162">
        <v>17.9313</v>
      </c>
      <c r="GQ25" s="162">
        <v>83.107699999999994</v>
      </c>
      <c r="GR25" s="162">
        <v>69.021799999999999</v>
      </c>
      <c r="GS25" s="162">
        <v>68.362700000000004</v>
      </c>
      <c r="GT25" s="162">
        <v>-135.2824</v>
      </c>
      <c r="GU25" s="162">
        <v>-23.6919</v>
      </c>
      <c r="GV25" s="162">
        <v>29.2608</v>
      </c>
      <c r="GW25" s="163"/>
      <c r="GX25" s="163"/>
      <c r="GY25" s="162">
        <v>7.4135999999999997</v>
      </c>
      <c r="GZ25" s="162">
        <v>7.1101000000000001</v>
      </c>
      <c r="HA25" s="163"/>
      <c r="HB25" s="162">
        <v>175.78870000000001</v>
      </c>
      <c r="HC25" s="162">
        <v>174.5368</v>
      </c>
      <c r="HD25" s="162">
        <v>142.5</v>
      </c>
      <c r="HE25" s="162">
        <v>-140.9632</v>
      </c>
      <c r="HF25" s="162">
        <v>-324.7482</v>
      </c>
      <c r="HG25" s="162">
        <v>327.28469999999999</v>
      </c>
      <c r="HH25" s="162">
        <v>328.3313</v>
      </c>
      <c r="HI25" s="162">
        <v>-167.3937</v>
      </c>
      <c r="HJ25" s="162">
        <v>-166.56489999999999</v>
      </c>
      <c r="HK25" s="162">
        <v>-50.916499999999999</v>
      </c>
      <c r="HL25" s="162">
        <v>-40.560899999999997</v>
      </c>
      <c r="HM25" s="162">
        <v>73.320800000000006</v>
      </c>
      <c r="HN25" s="162">
        <v>71.258799999999994</v>
      </c>
      <c r="HO25" s="163"/>
      <c r="HP25" s="163"/>
      <c r="HQ25" s="162">
        <v>42.146900000000002</v>
      </c>
      <c r="HR25" s="162">
        <v>41.279000000000003</v>
      </c>
      <c r="HS25" s="162">
        <v>-59.966099999999997</v>
      </c>
      <c r="HT25" s="162">
        <v>-60.161499999999997</v>
      </c>
      <c r="HU25" s="162">
        <v>63.46</v>
      </c>
      <c r="HV25" s="162">
        <v>62.63</v>
      </c>
      <c r="HW25" s="162">
        <v>60.4</v>
      </c>
      <c r="HX25" s="162">
        <v>62</v>
      </c>
      <c r="HY25" s="162">
        <v>21.2697</v>
      </c>
      <c r="HZ25" s="162">
        <v>-9.84</v>
      </c>
      <c r="IA25" s="162">
        <v>-348.69240000000002</v>
      </c>
      <c r="IB25" s="162">
        <v>92.777900000000002</v>
      </c>
      <c r="IC25" s="162">
        <v>92.736099999999993</v>
      </c>
      <c r="ID25" s="162">
        <v>13.9</v>
      </c>
      <c r="IE25" s="162">
        <v>24</v>
      </c>
      <c r="IF25" s="162">
        <v>-40.4</v>
      </c>
      <c r="IG25" s="162">
        <v>-42.2</v>
      </c>
      <c r="IH25" s="162">
        <v>1.3902000000000001</v>
      </c>
      <c r="II25" s="163"/>
      <c r="IJ25" s="162">
        <v>-322.59629999999999</v>
      </c>
      <c r="IK25" s="162">
        <v>-19.660499999999999</v>
      </c>
      <c r="IL25" s="162">
        <v>333.5718</v>
      </c>
      <c r="IM25" s="162">
        <v>257.77760000000001</v>
      </c>
      <c r="IN25" s="162">
        <v>-40.298400000000001</v>
      </c>
      <c r="IO25" s="162">
        <v>-252.29849999999999</v>
      </c>
      <c r="IP25" s="162">
        <v>253.89230000000001</v>
      </c>
      <c r="IQ25" s="162">
        <v>-155.00190000000001</v>
      </c>
      <c r="IR25" s="162">
        <v>-126.209</v>
      </c>
      <c r="IS25" s="162">
        <v>-234.25530000000001</v>
      </c>
      <c r="IT25" s="162">
        <v>149.61920000000001</v>
      </c>
      <c r="IU25" s="162">
        <v>148.9597</v>
      </c>
      <c r="IV25" s="162">
        <v>135.83860000000001</v>
      </c>
      <c r="IW25" s="162">
        <v>-324.83769999999998</v>
      </c>
      <c r="IX25" s="162">
        <v>126.1593</v>
      </c>
      <c r="IY25" s="162">
        <v>-196.37540000000001</v>
      </c>
      <c r="IZ25" s="162">
        <v>197.7921</v>
      </c>
      <c r="JA25" s="162">
        <v>-12.127700000000001</v>
      </c>
      <c r="JB25" s="163"/>
      <c r="JC25" s="162">
        <v>21.92</v>
      </c>
      <c r="JD25" s="162">
        <v>6.9649999999999999</v>
      </c>
      <c r="JE25" s="162">
        <v>6.984</v>
      </c>
      <c r="JF25" s="162">
        <v>-21.84</v>
      </c>
      <c r="JG25" s="162">
        <v>2.4</v>
      </c>
      <c r="JH25" s="163"/>
      <c r="JI25" s="162">
        <v>-2.8976999999999999</v>
      </c>
      <c r="JJ25" s="162">
        <v>-37.999499999999998</v>
      </c>
      <c r="JK25" s="162">
        <v>-12.3033</v>
      </c>
      <c r="JL25" s="162">
        <v>25.4</v>
      </c>
      <c r="JM25" s="162">
        <v>55.58</v>
      </c>
      <c r="JN25" s="162">
        <v>55.61</v>
      </c>
      <c r="JO25" s="162">
        <v>11.071199999999999</v>
      </c>
      <c r="JP25" s="162">
        <v>13.4201</v>
      </c>
      <c r="JQ25" s="162">
        <v>47.390700000000002</v>
      </c>
      <c r="JR25" s="162">
        <v>46.475499999999997</v>
      </c>
      <c r="JS25" s="162">
        <v>47.369</v>
      </c>
      <c r="JT25" s="163"/>
      <c r="JU25" s="162">
        <v>-21.8</v>
      </c>
      <c r="JV25" s="162">
        <v>26.92</v>
      </c>
      <c r="JW25" s="162">
        <v>6.72</v>
      </c>
      <c r="JX25" s="163"/>
      <c r="JY25" s="162">
        <v>-36.831099999999999</v>
      </c>
      <c r="JZ25" s="162">
        <v>76.252799999999993</v>
      </c>
      <c r="KA25" s="162">
        <v>52.120899999999999</v>
      </c>
      <c r="KB25" s="162">
        <v>-36.044800000000002</v>
      </c>
      <c r="KC25" s="162">
        <v>-74.969300000000004</v>
      </c>
      <c r="KD25" s="162">
        <v>40.115400000000001</v>
      </c>
      <c r="KE25" s="162">
        <v>34.024999999999999</v>
      </c>
      <c r="KF25" s="162">
        <v>13.4</v>
      </c>
      <c r="KG25" s="162">
        <v>-13.6</v>
      </c>
      <c r="KH25" s="163"/>
      <c r="KI25" s="162">
        <v>178.51140000000001</v>
      </c>
    </row>
    <row r="26" spans="1:295" ht="18" customHeight="1" x14ac:dyDescent="0.3">
      <c r="A26" s="161" t="s">
        <v>55</v>
      </c>
      <c r="B26" s="161" t="s">
        <v>778</v>
      </c>
      <c r="C26" s="164">
        <v>0</v>
      </c>
      <c r="D26" s="164">
        <v>18.648499999999999</v>
      </c>
      <c r="E26" s="164">
        <v>-21.627300000000002</v>
      </c>
      <c r="F26" s="164">
        <v>9.3856999999999999</v>
      </c>
      <c r="G26" s="164">
        <v>24.472300000000001</v>
      </c>
      <c r="H26" s="165"/>
      <c r="I26" s="164">
        <v>48.6295</v>
      </c>
      <c r="J26" s="165"/>
      <c r="K26" s="164">
        <v>52.241500000000002</v>
      </c>
      <c r="L26" s="164">
        <v>26.4252</v>
      </c>
      <c r="M26" s="164">
        <v>26.2347</v>
      </c>
      <c r="N26" s="164">
        <v>24.42</v>
      </c>
      <c r="O26" s="164">
        <v>-44.475000000000001</v>
      </c>
      <c r="P26" s="164">
        <v>39.6</v>
      </c>
      <c r="Q26" s="164">
        <v>16.559999999999999</v>
      </c>
      <c r="R26" s="164">
        <v>-37.4</v>
      </c>
      <c r="S26" s="164">
        <v>11.919499999999999</v>
      </c>
      <c r="T26" s="165"/>
      <c r="U26" s="164">
        <v>13.5824</v>
      </c>
      <c r="V26" s="164">
        <v>13.600899999999999</v>
      </c>
      <c r="W26" s="164">
        <v>22.529900000000001</v>
      </c>
      <c r="X26" s="164">
        <v>14.758800000000001</v>
      </c>
      <c r="Y26" s="164">
        <v>7.0099999999999996E-2</v>
      </c>
      <c r="Z26" s="164">
        <v>2.6293000000000002</v>
      </c>
      <c r="AA26" s="165"/>
      <c r="AB26" s="165"/>
      <c r="AC26" s="165"/>
      <c r="AD26" s="164">
        <v>-81.849999999999994</v>
      </c>
      <c r="AE26" s="165"/>
      <c r="AF26" s="164">
        <v>-26.64</v>
      </c>
      <c r="AG26" s="164">
        <v>44</v>
      </c>
      <c r="AH26" s="164">
        <v>10.295</v>
      </c>
      <c r="AI26" s="164">
        <v>0.218</v>
      </c>
      <c r="AJ26" s="164">
        <v>-53.9</v>
      </c>
      <c r="AK26" s="164">
        <v>-54.3</v>
      </c>
      <c r="AL26" s="164">
        <v>-20.010000000000002</v>
      </c>
      <c r="AM26" s="164">
        <v>54.67</v>
      </c>
      <c r="AN26" s="164">
        <v>55.01</v>
      </c>
      <c r="AO26" s="164">
        <v>14.1999</v>
      </c>
      <c r="AP26" s="164">
        <v>5.2210000000000001</v>
      </c>
      <c r="AQ26" s="164">
        <v>63.811300000000003</v>
      </c>
      <c r="AR26" s="164">
        <v>65.874700000000004</v>
      </c>
      <c r="AS26" s="164">
        <v>33.255400000000002</v>
      </c>
      <c r="AT26" s="164">
        <v>-58.808100000000003</v>
      </c>
      <c r="AU26" s="164">
        <v>-60.091799999999999</v>
      </c>
      <c r="AV26" s="164">
        <v>29.145</v>
      </c>
      <c r="AW26" s="164">
        <v>28.813300000000002</v>
      </c>
      <c r="AX26" s="164">
        <v>65.907899999999998</v>
      </c>
      <c r="AY26" s="164">
        <v>67.917299999999997</v>
      </c>
      <c r="AZ26" s="164">
        <v>3.1570999999999998</v>
      </c>
      <c r="BA26" s="164">
        <v>18.730699999999999</v>
      </c>
      <c r="BB26" s="164">
        <v>-420.33249999999998</v>
      </c>
      <c r="BC26" s="164">
        <v>-28.2211</v>
      </c>
      <c r="BD26" s="164">
        <v>4.2</v>
      </c>
      <c r="BE26" s="164">
        <v>4</v>
      </c>
      <c r="BF26" s="164">
        <v>66.45</v>
      </c>
      <c r="BG26" s="164">
        <v>64.797300000000007</v>
      </c>
      <c r="BH26" s="164">
        <v>-3.7934000000000001</v>
      </c>
      <c r="BI26" s="165"/>
      <c r="BJ26" s="164">
        <v>-50.179600000000001</v>
      </c>
      <c r="BK26" s="164">
        <v>5.3299000000000003</v>
      </c>
      <c r="BL26" s="165"/>
      <c r="BM26" s="164">
        <v>2.8658999999999999</v>
      </c>
      <c r="BN26" s="164">
        <v>473.1893</v>
      </c>
      <c r="BO26" s="164">
        <v>93.569699999999997</v>
      </c>
      <c r="BP26" s="164">
        <v>93.447599999999994</v>
      </c>
      <c r="BQ26" s="164">
        <v>-401.68290000000002</v>
      </c>
      <c r="BR26" s="164">
        <v>465.45710000000003</v>
      </c>
      <c r="BS26" s="165"/>
      <c r="BT26" s="164">
        <v>-38.0077</v>
      </c>
      <c r="BU26" s="164">
        <v>39.725000000000001</v>
      </c>
      <c r="BV26" s="164">
        <v>85.215400000000002</v>
      </c>
      <c r="BW26" s="164">
        <v>24.83</v>
      </c>
      <c r="BX26" s="164">
        <v>22.44</v>
      </c>
      <c r="BY26" s="164">
        <v>57.1</v>
      </c>
      <c r="BZ26" s="164">
        <v>72.760000000000005</v>
      </c>
      <c r="CA26" s="164">
        <v>-62.151899999999998</v>
      </c>
      <c r="CB26" s="164">
        <v>-62.018000000000001</v>
      </c>
      <c r="CC26" s="164">
        <v>131.35470000000001</v>
      </c>
      <c r="CD26" s="164">
        <v>131.84569999999999</v>
      </c>
      <c r="CE26" s="164">
        <v>34.267699999999998</v>
      </c>
      <c r="CF26" s="164">
        <v>-69.667299999999997</v>
      </c>
      <c r="CG26" s="164">
        <v>-69.036900000000003</v>
      </c>
      <c r="CH26" s="164">
        <v>6.8853999999999997</v>
      </c>
      <c r="CI26" s="164">
        <v>-63.419899999999998</v>
      </c>
      <c r="CJ26" s="165"/>
      <c r="CK26" s="165"/>
      <c r="CL26" s="164">
        <v>59.8</v>
      </c>
      <c r="CM26" s="164">
        <v>126.5</v>
      </c>
      <c r="CN26" s="164">
        <v>-15.17</v>
      </c>
      <c r="CO26" s="164">
        <v>42.6554</v>
      </c>
      <c r="CP26" s="164">
        <v>41.277900000000002</v>
      </c>
      <c r="CQ26" s="164">
        <v>42.487400000000001</v>
      </c>
      <c r="CR26" s="164">
        <v>-7.9217000000000004</v>
      </c>
      <c r="CS26" s="164">
        <v>-8.6209000000000007</v>
      </c>
      <c r="CT26" s="164">
        <v>1</v>
      </c>
      <c r="CU26" s="164">
        <v>-46.426200000000001</v>
      </c>
      <c r="CV26" s="164">
        <v>12.8317</v>
      </c>
      <c r="CW26" s="164">
        <v>11.309699999999999</v>
      </c>
      <c r="CX26" s="164">
        <v>66.11</v>
      </c>
      <c r="CY26" s="164">
        <v>61.34</v>
      </c>
      <c r="CZ26" s="164">
        <v>42.429200000000002</v>
      </c>
      <c r="DA26" s="164">
        <v>39.994799999999998</v>
      </c>
      <c r="DB26" s="164">
        <v>-24.46</v>
      </c>
      <c r="DC26" s="164">
        <v>-3.6423000000000001</v>
      </c>
      <c r="DD26" s="164">
        <v>63.814799999999998</v>
      </c>
      <c r="DE26" s="164">
        <v>63.3095</v>
      </c>
      <c r="DF26" s="164">
        <v>-147.31200000000001</v>
      </c>
      <c r="DG26" s="164">
        <v>-1E-4</v>
      </c>
      <c r="DH26" s="164">
        <v>-14.724500000000001</v>
      </c>
      <c r="DI26" s="164">
        <v>-94.1</v>
      </c>
      <c r="DJ26" s="164">
        <v>-94.8</v>
      </c>
      <c r="DK26" s="164">
        <v>30.9787</v>
      </c>
      <c r="DL26" s="164">
        <v>58.017000000000003</v>
      </c>
      <c r="DM26" s="164">
        <v>71.400899999999993</v>
      </c>
      <c r="DN26" s="164">
        <v>82.049599999999998</v>
      </c>
      <c r="DO26" s="164">
        <v>57.13</v>
      </c>
      <c r="DP26" s="164">
        <v>-11.5</v>
      </c>
      <c r="DQ26" s="164">
        <v>52.933500000000002</v>
      </c>
      <c r="DR26" s="164">
        <v>146.19829999999999</v>
      </c>
      <c r="DS26" s="164">
        <v>-9.14</v>
      </c>
      <c r="DT26" s="164">
        <v>-9.1999999999999993</v>
      </c>
      <c r="DU26" s="164">
        <v>68.010000000000005</v>
      </c>
      <c r="DV26" s="164">
        <v>60.16</v>
      </c>
      <c r="DW26" s="164">
        <v>147.01820000000001</v>
      </c>
      <c r="DX26" s="164">
        <v>144.25450000000001</v>
      </c>
      <c r="DY26" s="164">
        <v>-35.107999999999997</v>
      </c>
      <c r="DZ26" s="164">
        <v>-33.654499999999999</v>
      </c>
      <c r="EA26" s="164">
        <v>213.56100000000001</v>
      </c>
      <c r="EB26" s="164">
        <v>174.75450000000001</v>
      </c>
      <c r="EC26" s="164">
        <v>167.54169999999999</v>
      </c>
      <c r="ED26" s="164">
        <v>170.5608</v>
      </c>
      <c r="EE26" s="164">
        <v>50.605200000000004</v>
      </c>
      <c r="EF26" s="164">
        <v>38.915999999999997</v>
      </c>
      <c r="EG26" s="164">
        <v>-24.097999999999999</v>
      </c>
      <c r="EH26" s="164">
        <v>416.85770000000002</v>
      </c>
      <c r="EI26" s="164">
        <v>29.5991</v>
      </c>
      <c r="EJ26" s="165"/>
      <c r="EK26" s="164">
        <v>-28.720600000000001</v>
      </c>
      <c r="EL26" s="164">
        <v>-26.395099999999999</v>
      </c>
      <c r="EM26" s="164">
        <v>29.7927</v>
      </c>
      <c r="EN26" s="164">
        <v>-59.767200000000003</v>
      </c>
      <c r="EO26" s="164">
        <v>-55.543399999999998</v>
      </c>
      <c r="EP26" s="164">
        <v>118.32</v>
      </c>
      <c r="EQ26" s="164">
        <v>-48.387500000000003</v>
      </c>
      <c r="ER26" s="164">
        <v>-49.323599999999999</v>
      </c>
      <c r="ES26" s="164">
        <v>1.5</v>
      </c>
      <c r="ET26" s="164">
        <v>0</v>
      </c>
      <c r="EU26" s="164">
        <v>-14.59</v>
      </c>
      <c r="EV26" s="164">
        <v>96.9</v>
      </c>
      <c r="EW26" s="164">
        <v>10.2079</v>
      </c>
      <c r="EX26" s="164">
        <v>-157.93469999999999</v>
      </c>
      <c r="EY26" s="164">
        <v>-12.625999999999999</v>
      </c>
      <c r="EZ26" s="164">
        <v>-12.209</v>
      </c>
      <c r="FA26" s="164">
        <v>2.3731</v>
      </c>
      <c r="FB26" s="164">
        <v>-33.841999999999999</v>
      </c>
      <c r="FC26" s="164">
        <v>0</v>
      </c>
      <c r="FD26" s="164">
        <v>2.8786</v>
      </c>
      <c r="FE26" s="165"/>
      <c r="FF26" s="164">
        <v>2.7877999999999998</v>
      </c>
      <c r="FG26" s="164">
        <v>39.753900000000002</v>
      </c>
      <c r="FH26" s="164">
        <v>40.738399999999999</v>
      </c>
      <c r="FI26" s="164">
        <v>38.728499999999997</v>
      </c>
      <c r="FJ26" s="164">
        <v>62.293700000000001</v>
      </c>
      <c r="FK26" s="164">
        <v>62.293700000000001</v>
      </c>
      <c r="FL26" s="164">
        <v>-64.638099999999994</v>
      </c>
      <c r="FM26" s="164">
        <v>36.921500000000002</v>
      </c>
      <c r="FN26" s="164">
        <v>36.814700000000002</v>
      </c>
      <c r="FO26" s="164">
        <v>-49.698300000000003</v>
      </c>
      <c r="FP26" s="164">
        <v>-35.206600000000002</v>
      </c>
      <c r="FQ26" s="164">
        <v>-27.2227</v>
      </c>
      <c r="FR26" s="164">
        <v>-33.44</v>
      </c>
      <c r="FS26" s="164">
        <v>14.7689</v>
      </c>
      <c r="FT26" s="164">
        <v>0.96220000000000006</v>
      </c>
      <c r="FU26" s="164">
        <v>-9.17</v>
      </c>
      <c r="FV26" s="164">
        <v>17.649999999999999</v>
      </c>
      <c r="FW26" s="164">
        <v>-27.679600000000001</v>
      </c>
      <c r="FX26" s="164">
        <v>0</v>
      </c>
      <c r="FY26" s="164">
        <v>-6.1840000000000002</v>
      </c>
      <c r="FZ26" s="164">
        <v>0.749</v>
      </c>
      <c r="GA26" s="164">
        <v>8.3059999999999992</v>
      </c>
      <c r="GB26" s="164">
        <v>20.75</v>
      </c>
      <c r="GC26" s="164">
        <v>35.236800000000002</v>
      </c>
      <c r="GD26" s="164">
        <v>49.635599999999997</v>
      </c>
      <c r="GE26" s="164">
        <v>15.29</v>
      </c>
      <c r="GF26" s="164">
        <v>89.1965</v>
      </c>
      <c r="GG26" s="164">
        <v>22.8</v>
      </c>
      <c r="GH26" s="164">
        <v>-36.410499999999999</v>
      </c>
      <c r="GI26" s="164">
        <v>9.5037000000000003</v>
      </c>
      <c r="GJ26" s="164">
        <v>9.4824999999999999</v>
      </c>
      <c r="GK26" s="164">
        <v>1.8385</v>
      </c>
      <c r="GL26" s="165"/>
      <c r="GM26" s="165"/>
      <c r="GN26" s="164">
        <v>-15.1311</v>
      </c>
      <c r="GO26" s="164">
        <v>-51.129800000000003</v>
      </c>
      <c r="GP26" s="164">
        <v>18.317699999999999</v>
      </c>
      <c r="GQ26" s="164">
        <v>78.738</v>
      </c>
      <c r="GR26" s="164">
        <v>67.696399999999997</v>
      </c>
      <c r="GS26" s="164">
        <v>69.017700000000005</v>
      </c>
      <c r="GT26" s="164">
        <v>-132.2354</v>
      </c>
      <c r="GU26" s="164">
        <v>-24.7395</v>
      </c>
      <c r="GV26" s="164">
        <v>31.967099999999999</v>
      </c>
      <c r="GW26" s="165"/>
      <c r="GX26" s="164">
        <v>11.2957</v>
      </c>
      <c r="GY26" s="164">
        <v>7.8628</v>
      </c>
      <c r="GZ26" s="164">
        <v>7.4897999999999998</v>
      </c>
      <c r="HA26" s="164">
        <v>12.8286</v>
      </c>
      <c r="HB26" s="164">
        <v>167.84549999999999</v>
      </c>
      <c r="HC26" s="164">
        <v>167.32759999999999</v>
      </c>
      <c r="HD26" s="164">
        <v>130.69999999999999</v>
      </c>
      <c r="HE26" s="164">
        <v>-131.13059999999999</v>
      </c>
      <c r="HF26" s="164">
        <v>-298.54969999999997</v>
      </c>
      <c r="HG26" s="164">
        <v>302.51929999999999</v>
      </c>
      <c r="HH26" s="164">
        <v>298.76060000000001</v>
      </c>
      <c r="HI26" s="164">
        <v>-160.29519999999999</v>
      </c>
      <c r="HJ26" s="164">
        <v>-159.6037</v>
      </c>
      <c r="HK26" s="164">
        <v>-49.624299999999998</v>
      </c>
      <c r="HL26" s="164">
        <v>-39.443199999999997</v>
      </c>
      <c r="HM26" s="164">
        <v>72.894199999999998</v>
      </c>
      <c r="HN26" s="164">
        <v>71.956000000000003</v>
      </c>
      <c r="HO26" s="164">
        <v>-115.7932</v>
      </c>
      <c r="HP26" s="164">
        <v>-115.42700000000001</v>
      </c>
      <c r="HQ26" s="164">
        <v>23.327100000000002</v>
      </c>
      <c r="HR26" s="164">
        <v>22.799700000000001</v>
      </c>
      <c r="HS26" s="164">
        <v>-40.416899999999998</v>
      </c>
      <c r="HT26" s="164">
        <v>-40.539700000000003</v>
      </c>
      <c r="HU26" s="164">
        <v>89.78</v>
      </c>
      <c r="HV26" s="164">
        <v>89.62</v>
      </c>
      <c r="HW26" s="164">
        <v>59.1</v>
      </c>
      <c r="HX26" s="164">
        <v>58.9</v>
      </c>
      <c r="HY26" s="164">
        <v>21.5154</v>
      </c>
      <c r="HZ26" s="164">
        <v>-49.12</v>
      </c>
      <c r="IA26" s="164">
        <v>-349.11779999999999</v>
      </c>
      <c r="IB26" s="164">
        <v>80.545299999999997</v>
      </c>
      <c r="IC26" s="164">
        <v>80.230099999999993</v>
      </c>
      <c r="ID26" s="164">
        <v>8.8000000000000007</v>
      </c>
      <c r="IE26" s="164">
        <v>24.4</v>
      </c>
      <c r="IF26" s="164">
        <v>-22.4</v>
      </c>
      <c r="IG26" s="164">
        <v>-22.5</v>
      </c>
      <c r="IH26" s="164">
        <v>1.2877000000000001</v>
      </c>
      <c r="II26" s="164">
        <v>1.1012</v>
      </c>
      <c r="IJ26" s="164">
        <v>-298.14370000000002</v>
      </c>
      <c r="IK26" s="164">
        <v>7.4177999999999997</v>
      </c>
      <c r="IL26" s="164">
        <v>304.85059999999999</v>
      </c>
      <c r="IM26" s="164">
        <v>242.14150000000001</v>
      </c>
      <c r="IN26" s="164">
        <v>-42.539400000000001</v>
      </c>
      <c r="IO26" s="164">
        <v>-234.06020000000001</v>
      </c>
      <c r="IP26" s="164">
        <v>234.9991</v>
      </c>
      <c r="IQ26" s="164">
        <v>-80.007900000000006</v>
      </c>
      <c r="IR26" s="164">
        <v>-103.66</v>
      </c>
      <c r="IS26" s="164">
        <v>-230.04740000000001</v>
      </c>
      <c r="IT26" s="164">
        <v>126.9616</v>
      </c>
      <c r="IU26" s="164">
        <v>126.49079999999999</v>
      </c>
      <c r="IV26" s="164">
        <v>75.650599999999997</v>
      </c>
      <c r="IW26" s="164">
        <v>-293.42219999999998</v>
      </c>
      <c r="IX26" s="164">
        <v>107.01949999999999</v>
      </c>
      <c r="IY26" s="164">
        <v>-187.7396</v>
      </c>
      <c r="IZ26" s="164">
        <v>187.94630000000001</v>
      </c>
      <c r="JA26" s="164">
        <v>-10.4413</v>
      </c>
      <c r="JB26" s="165"/>
      <c r="JC26" s="164">
        <v>24.64</v>
      </c>
      <c r="JD26" s="164">
        <v>6.8869999999999996</v>
      </c>
      <c r="JE26" s="164">
        <v>6.9130000000000003</v>
      </c>
      <c r="JF26" s="164">
        <v>-23.36</v>
      </c>
      <c r="JG26" s="164">
        <v>2.88</v>
      </c>
      <c r="JH26" s="165"/>
      <c r="JI26" s="164">
        <v>-3.7766000000000002</v>
      </c>
      <c r="JJ26" s="164">
        <v>-34.248899999999999</v>
      </c>
      <c r="JK26" s="164">
        <v>-14.3847</v>
      </c>
      <c r="JL26" s="164">
        <v>23.7</v>
      </c>
      <c r="JM26" s="164">
        <v>58.939</v>
      </c>
      <c r="JN26" s="164">
        <v>57.398000000000003</v>
      </c>
      <c r="JO26" s="164">
        <v>11.0953</v>
      </c>
      <c r="JP26" s="164">
        <v>13.393000000000001</v>
      </c>
      <c r="JQ26" s="164">
        <v>47.458100000000002</v>
      </c>
      <c r="JR26" s="164">
        <v>46.470700000000001</v>
      </c>
      <c r="JS26" s="164">
        <v>47.407499999999999</v>
      </c>
      <c r="JT26" s="165"/>
      <c r="JU26" s="164">
        <v>-25.2</v>
      </c>
      <c r="JV26" s="164">
        <v>25.098099999999999</v>
      </c>
      <c r="JW26" s="164">
        <v>6.84</v>
      </c>
      <c r="JX26" s="165"/>
      <c r="JY26" s="164">
        <v>-34.616599999999998</v>
      </c>
      <c r="JZ26" s="164">
        <v>74.112899999999996</v>
      </c>
      <c r="KA26" s="164">
        <v>50.264800000000001</v>
      </c>
      <c r="KB26" s="164">
        <v>-35.190800000000003</v>
      </c>
      <c r="KC26" s="164">
        <v>-71.706400000000002</v>
      </c>
      <c r="KD26" s="164">
        <v>37.674599999999998</v>
      </c>
      <c r="KE26" s="164">
        <v>33.698599999999999</v>
      </c>
      <c r="KF26" s="164">
        <v>15.9</v>
      </c>
      <c r="KG26" s="164">
        <v>-15.4</v>
      </c>
      <c r="KH26" s="165"/>
      <c r="KI26" s="164">
        <v>174.6465</v>
      </c>
    </row>
    <row r="27" spans="1:295" ht="18" customHeight="1" x14ac:dyDescent="0.3">
      <c r="A27" s="161" t="s">
        <v>55</v>
      </c>
      <c r="B27" s="161" t="s">
        <v>779</v>
      </c>
      <c r="C27" s="164">
        <v>0</v>
      </c>
      <c r="D27" s="164">
        <v>18.926600000000001</v>
      </c>
      <c r="E27" s="164">
        <v>-22.0838</v>
      </c>
      <c r="F27" s="164">
        <v>9.6189</v>
      </c>
      <c r="G27" s="164">
        <v>25.217700000000001</v>
      </c>
      <c r="H27" s="165"/>
      <c r="I27" s="164">
        <v>50.1708</v>
      </c>
      <c r="J27" s="165"/>
      <c r="K27" s="164">
        <v>53.097099999999998</v>
      </c>
      <c r="L27" s="164">
        <v>27.161200000000001</v>
      </c>
      <c r="M27" s="164">
        <v>27.093</v>
      </c>
      <c r="N27" s="164">
        <v>15.54</v>
      </c>
      <c r="O27" s="164">
        <v>-49.048999999999999</v>
      </c>
      <c r="P27" s="164">
        <v>44</v>
      </c>
      <c r="Q27" s="164">
        <v>18.216000000000001</v>
      </c>
      <c r="R27" s="164">
        <v>-41.8</v>
      </c>
      <c r="S27" s="164">
        <v>12.959</v>
      </c>
      <c r="T27" s="165"/>
      <c r="U27" s="164">
        <v>14.235099999999999</v>
      </c>
      <c r="V27" s="164">
        <v>14.3165</v>
      </c>
      <c r="W27" s="164">
        <v>23.686499999999999</v>
      </c>
      <c r="X27" s="164">
        <v>15.5451</v>
      </c>
      <c r="Y27" s="164">
        <v>0.11210000000000001</v>
      </c>
      <c r="Z27" s="164">
        <v>2.5952999999999999</v>
      </c>
      <c r="AA27" s="165"/>
      <c r="AB27" s="165"/>
      <c r="AC27" s="164">
        <v>-57.05</v>
      </c>
      <c r="AD27" s="164">
        <v>-57.27</v>
      </c>
      <c r="AE27" s="165"/>
      <c r="AF27" s="164">
        <v>-15.54</v>
      </c>
      <c r="AG27" s="164">
        <v>48.4</v>
      </c>
      <c r="AH27" s="164">
        <v>10.103999999999999</v>
      </c>
      <c r="AI27" s="164">
        <v>0.221</v>
      </c>
      <c r="AJ27" s="164">
        <v>-56.86</v>
      </c>
      <c r="AK27" s="164">
        <v>-57.22</v>
      </c>
      <c r="AL27" s="164">
        <v>-28.27</v>
      </c>
      <c r="AM27" s="164">
        <v>57.63</v>
      </c>
      <c r="AN27" s="164">
        <v>58.62</v>
      </c>
      <c r="AO27" s="164">
        <v>14.462300000000001</v>
      </c>
      <c r="AP27" s="164">
        <v>5.0426000000000002</v>
      </c>
      <c r="AQ27" s="164">
        <v>65.511799999999994</v>
      </c>
      <c r="AR27" s="164">
        <v>68.0017</v>
      </c>
      <c r="AS27" s="164">
        <v>30.422000000000001</v>
      </c>
      <c r="AT27" s="164">
        <v>-55.726999999999997</v>
      </c>
      <c r="AU27" s="164">
        <v>-58.753999999999998</v>
      </c>
      <c r="AV27" s="164">
        <v>26.522099999999998</v>
      </c>
      <c r="AW27" s="164">
        <v>18.804200000000002</v>
      </c>
      <c r="AX27" s="164">
        <v>66.041899999999998</v>
      </c>
      <c r="AY27" s="164">
        <v>64.434399999999997</v>
      </c>
      <c r="AZ27" s="164">
        <v>3.1570999999999998</v>
      </c>
      <c r="BA27" s="164">
        <v>19.631599999999999</v>
      </c>
      <c r="BB27" s="164">
        <v>-410.101</v>
      </c>
      <c r="BC27" s="164">
        <v>-45.8048</v>
      </c>
      <c r="BD27" s="164">
        <v>2.7</v>
      </c>
      <c r="BE27" s="164">
        <v>2.7</v>
      </c>
      <c r="BF27" s="164">
        <v>64.742999999999995</v>
      </c>
      <c r="BG27" s="164">
        <v>64.154600000000002</v>
      </c>
      <c r="BH27" s="164">
        <v>-3.9895999999999998</v>
      </c>
      <c r="BI27" s="165"/>
      <c r="BJ27" s="164">
        <v>-44.443399999999997</v>
      </c>
      <c r="BK27" s="164">
        <v>5.8808999999999996</v>
      </c>
      <c r="BL27" s="165"/>
      <c r="BM27" s="164">
        <v>3.2059000000000002</v>
      </c>
      <c r="BN27" s="164">
        <v>465.13240000000002</v>
      </c>
      <c r="BO27" s="164">
        <v>81.972700000000003</v>
      </c>
      <c r="BP27" s="164">
        <v>81.8506</v>
      </c>
      <c r="BQ27" s="164">
        <v>-379.48829999999998</v>
      </c>
      <c r="BR27" s="164">
        <v>451.37189999999998</v>
      </c>
      <c r="BS27" s="165"/>
      <c r="BT27" s="164">
        <v>-62.933700000000002</v>
      </c>
      <c r="BU27" s="164">
        <v>63.750999999999998</v>
      </c>
      <c r="BV27" s="164">
        <v>86.502799999999993</v>
      </c>
      <c r="BW27" s="164">
        <v>25.72</v>
      </c>
      <c r="BX27" s="164">
        <v>23.86</v>
      </c>
      <c r="BY27" s="164">
        <v>60.31</v>
      </c>
      <c r="BZ27" s="164">
        <v>75.12</v>
      </c>
      <c r="CA27" s="164">
        <v>-55.722000000000001</v>
      </c>
      <c r="CB27" s="164">
        <v>-55.722000000000001</v>
      </c>
      <c r="CC27" s="164">
        <v>122.4556</v>
      </c>
      <c r="CD27" s="164">
        <v>124.2717</v>
      </c>
      <c r="CE27" s="164">
        <v>33.159500000000001</v>
      </c>
      <c r="CF27" s="164">
        <v>-61.3934</v>
      </c>
      <c r="CG27" s="164">
        <v>-61.392400000000002</v>
      </c>
      <c r="CH27" s="164">
        <v>3.6246</v>
      </c>
      <c r="CI27" s="164">
        <v>-45.243200000000002</v>
      </c>
      <c r="CJ27" s="165"/>
      <c r="CK27" s="165"/>
      <c r="CL27" s="164">
        <v>103.1</v>
      </c>
      <c r="CM27" s="164">
        <v>87.4</v>
      </c>
      <c r="CN27" s="164">
        <v>-15.68</v>
      </c>
      <c r="CO27" s="164">
        <v>58.365699999999997</v>
      </c>
      <c r="CP27" s="164">
        <v>59.557299999999998</v>
      </c>
      <c r="CQ27" s="164">
        <v>57.911499999999997</v>
      </c>
      <c r="CR27" s="164">
        <v>-28.49</v>
      </c>
      <c r="CS27" s="164">
        <v>-28.591100000000001</v>
      </c>
      <c r="CT27" s="164">
        <v>11.4467</v>
      </c>
      <c r="CU27" s="164">
        <v>-28.320699999999999</v>
      </c>
      <c r="CV27" s="164">
        <v>14.231</v>
      </c>
      <c r="CW27" s="164">
        <v>11.500500000000001</v>
      </c>
      <c r="CX27" s="164">
        <v>67.48</v>
      </c>
      <c r="CY27" s="164">
        <v>60.42</v>
      </c>
      <c r="CZ27" s="164">
        <v>43.366700000000002</v>
      </c>
      <c r="DA27" s="164">
        <v>41.313200000000002</v>
      </c>
      <c r="DB27" s="164">
        <v>-24.7</v>
      </c>
      <c r="DC27" s="164">
        <v>-3.6423000000000001</v>
      </c>
      <c r="DD27" s="164">
        <v>44.689</v>
      </c>
      <c r="DE27" s="164">
        <v>44.688099999999999</v>
      </c>
      <c r="DF27" s="164">
        <v>-113.9611</v>
      </c>
      <c r="DG27" s="164">
        <v>-2.0000000000000001E-4</v>
      </c>
      <c r="DH27" s="164">
        <v>-14.885400000000001</v>
      </c>
      <c r="DI27" s="164">
        <v>-101</v>
      </c>
      <c r="DJ27" s="164">
        <v>-101.4</v>
      </c>
      <c r="DK27" s="164">
        <v>31.231400000000001</v>
      </c>
      <c r="DL27" s="164">
        <v>59.4818</v>
      </c>
      <c r="DM27" s="164">
        <v>69.522300000000001</v>
      </c>
      <c r="DN27" s="164">
        <v>84.393299999999996</v>
      </c>
      <c r="DO27" s="164">
        <v>59.12</v>
      </c>
      <c r="DP27" s="164">
        <v>-10.38</v>
      </c>
      <c r="DQ27" s="164">
        <v>53.405999999999999</v>
      </c>
      <c r="DR27" s="164">
        <v>113.4064</v>
      </c>
      <c r="DS27" s="164">
        <v>-9.35</v>
      </c>
      <c r="DT27" s="164">
        <v>-9.42</v>
      </c>
      <c r="DU27" s="164">
        <v>74.099999999999994</v>
      </c>
      <c r="DV27" s="164">
        <v>64.38</v>
      </c>
      <c r="DW27" s="164">
        <v>111.2364</v>
      </c>
      <c r="DX27" s="164">
        <v>110.8</v>
      </c>
      <c r="DY27" s="164">
        <v>-40.758099999999999</v>
      </c>
      <c r="DZ27" s="164">
        <v>-39.709099999999999</v>
      </c>
      <c r="EA27" s="164">
        <v>199.07089999999999</v>
      </c>
      <c r="EB27" s="164">
        <v>157.33320000000001</v>
      </c>
      <c r="EC27" s="164">
        <v>152.31780000000001</v>
      </c>
      <c r="ED27" s="164">
        <v>154.77610000000001</v>
      </c>
      <c r="EE27" s="164">
        <v>47.829799999999999</v>
      </c>
      <c r="EF27" s="164">
        <v>32.789200000000001</v>
      </c>
      <c r="EG27" s="164">
        <v>-24.736999999999998</v>
      </c>
      <c r="EH27" s="164">
        <v>389.0992</v>
      </c>
      <c r="EI27" s="164">
        <v>17.705300000000001</v>
      </c>
      <c r="EJ27" s="165"/>
      <c r="EK27" s="164">
        <v>-28.689399999999999</v>
      </c>
      <c r="EL27" s="164">
        <v>-26.433800000000002</v>
      </c>
      <c r="EM27" s="164">
        <v>33.245699999999999</v>
      </c>
      <c r="EN27" s="164">
        <v>-71.644000000000005</v>
      </c>
      <c r="EO27" s="164">
        <v>-66.842200000000005</v>
      </c>
      <c r="EP27" s="164">
        <v>155.196</v>
      </c>
      <c r="EQ27" s="164">
        <v>-51.789400000000001</v>
      </c>
      <c r="ER27" s="164">
        <v>-52.4878</v>
      </c>
      <c r="ES27" s="164">
        <v>5.2194000000000003</v>
      </c>
      <c r="ET27" s="164">
        <v>0</v>
      </c>
      <c r="EU27" s="164">
        <v>-10.44</v>
      </c>
      <c r="EV27" s="164">
        <v>120.6</v>
      </c>
      <c r="EW27" s="164">
        <v>10.402799999999999</v>
      </c>
      <c r="EX27" s="164">
        <v>-181.02889999999999</v>
      </c>
      <c r="EY27" s="164">
        <v>-13.574199999999999</v>
      </c>
      <c r="EZ27" s="164">
        <v>-13.2141</v>
      </c>
      <c r="FA27" s="164">
        <v>3.444</v>
      </c>
      <c r="FB27" s="164">
        <v>-31.8766</v>
      </c>
      <c r="FC27" s="164">
        <v>-5.1737000000000002</v>
      </c>
      <c r="FD27" s="164">
        <v>3.6255999999999999</v>
      </c>
      <c r="FE27" s="165"/>
      <c r="FF27" s="164">
        <v>3.5329999999999999</v>
      </c>
      <c r="FG27" s="164">
        <v>39.3611</v>
      </c>
      <c r="FH27" s="164">
        <v>39.648899999999998</v>
      </c>
      <c r="FI27" s="164">
        <v>38.205399999999997</v>
      </c>
      <c r="FJ27" s="164">
        <v>55.260599999999997</v>
      </c>
      <c r="FK27" s="164">
        <v>56.097900000000003</v>
      </c>
      <c r="FL27" s="164">
        <v>-63.800899999999999</v>
      </c>
      <c r="FM27" s="164">
        <v>43.305599999999998</v>
      </c>
      <c r="FN27" s="164">
        <v>43.197499999999998</v>
      </c>
      <c r="FO27" s="164">
        <v>-49.220399999999998</v>
      </c>
      <c r="FP27" s="164">
        <v>-33.231099999999998</v>
      </c>
      <c r="FQ27" s="164">
        <v>-23.604500000000002</v>
      </c>
      <c r="FR27" s="164">
        <v>-32.68</v>
      </c>
      <c r="FS27" s="164">
        <v>14.7689</v>
      </c>
      <c r="FT27" s="164">
        <v>1.0562</v>
      </c>
      <c r="FU27" s="164">
        <v>-9.4600000000000009</v>
      </c>
      <c r="FV27" s="164">
        <v>17.88</v>
      </c>
      <c r="FW27" s="164">
        <v>-24.465499999999999</v>
      </c>
      <c r="FX27" s="164">
        <v>2.4761000000000002</v>
      </c>
      <c r="FY27" s="164">
        <v>-6.117</v>
      </c>
      <c r="FZ27" s="164">
        <v>0.65200000000000002</v>
      </c>
      <c r="GA27" s="164">
        <v>8.3614999999999995</v>
      </c>
      <c r="GB27" s="164">
        <v>23.54</v>
      </c>
      <c r="GC27" s="164">
        <v>33.257300000000001</v>
      </c>
      <c r="GD27" s="164">
        <v>51.738100000000003</v>
      </c>
      <c r="GE27" s="164">
        <v>15.64</v>
      </c>
      <c r="GF27" s="164">
        <v>93.018100000000004</v>
      </c>
      <c r="GG27" s="164">
        <v>25</v>
      </c>
      <c r="GH27" s="164">
        <v>-36.435299999999998</v>
      </c>
      <c r="GI27" s="164">
        <v>9.8831000000000007</v>
      </c>
      <c r="GJ27" s="164">
        <v>10.970700000000001</v>
      </c>
      <c r="GK27" s="164">
        <v>1.8613</v>
      </c>
      <c r="GL27" s="165"/>
      <c r="GM27" s="165"/>
      <c r="GN27" s="164">
        <v>-15.633100000000001</v>
      </c>
      <c r="GO27" s="164">
        <v>-51.331600000000002</v>
      </c>
      <c r="GP27" s="164">
        <v>20.0929</v>
      </c>
      <c r="GQ27" s="164">
        <v>80.250600000000006</v>
      </c>
      <c r="GR27" s="164">
        <v>66.849800000000002</v>
      </c>
      <c r="GS27" s="164">
        <v>68.903599999999997</v>
      </c>
      <c r="GT27" s="164">
        <v>-127.9109</v>
      </c>
      <c r="GU27" s="164">
        <v>-25.5427</v>
      </c>
      <c r="GV27" s="164">
        <v>29.0046</v>
      </c>
      <c r="GW27" s="165"/>
      <c r="GX27" s="164">
        <v>10.3847</v>
      </c>
      <c r="GY27" s="164">
        <v>8.8783999999999992</v>
      </c>
      <c r="GZ27" s="164">
        <v>8.4812999999999992</v>
      </c>
      <c r="HA27" s="164">
        <v>12</v>
      </c>
      <c r="HB27" s="164">
        <v>167.31059999999999</v>
      </c>
      <c r="HC27" s="164">
        <v>165.68940000000001</v>
      </c>
      <c r="HD27" s="164">
        <v>123.6</v>
      </c>
      <c r="HE27" s="164">
        <v>-124.8408</v>
      </c>
      <c r="HF27" s="164">
        <v>-289.9828</v>
      </c>
      <c r="HG27" s="164">
        <v>289.9348</v>
      </c>
      <c r="HH27" s="164">
        <v>286.79070000000002</v>
      </c>
      <c r="HI27" s="164">
        <v>-161.9511</v>
      </c>
      <c r="HJ27" s="164">
        <v>-159.8184</v>
      </c>
      <c r="HK27" s="164">
        <v>-44.685699999999997</v>
      </c>
      <c r="HL27" s="164">
        <v>-33.8703</v>
      </c>
      <c r="HM27" s="164">
        <v>74.415899999999993</v>
      </c>
      <c r="HN27" s="164">
        <v>72.732399999999998</v>
      </c>
      <c r="HO27" s="165"/>
      <c r="HP27" s="165"/>
      <c r="HQ27" s="164">
        <v>24.3598</v>
      </c>
      <c r="HR27" s="164">
        <v>24.1401</v>
      </c>
      <c r="HS27" s="164">
        <v>-52.468000000000004</v>
      </c>
      <c r="HT27" s="164">
        <v>-52.54</v>
      </c>
      <c r="HU27" s="164">
        <v>72.989999999999995</v>
      </c>
      <c r="HV27" s="164">
        <v>73.11</v>
      </c>
      <c r="HW27" s="164">
        <v>55.8</v>
      </c>
      <c r="HX27" s="164">
        <v>56.5</v>
      </c>
      <c r="HY27" s="164">
        <v>21.699100000000001</v>
      </c>
      <c r="HZ27" s="164">
        <v>-13.36</v>
      </c>
      <c r="IA27" s="164">
        <v>-358.27710000000002</v>
      </c>
      <c r="IB27" s="164">
        <v>85.624899999999997</v>
      </c>
      <c r="IC27" s="164">
        <v>85.328100000000006</v>
      </c>
      <c r="ID27" s="164">
        <v>11.1</v>
      </c>
      <c r="IE27" s="164">
        <v>23.4</v>
      </c>
      <c r="IF27" s="164">
        <v>-22.1</v>
      </c>
      <c r="IG27" s="164">
        <v>-22.5</v>
      </c>
      <c r="IH27" s="165"/>
      <c r="II27" s="164">
        <v>0.97570000000000001</v>
      </c>
      <c r="IJ27" s="164">
        <v>-284.45850000000002</v>
      </c>
      <c r="IK27" s="164">
        <v>12.8626</v>
      </c>
      <c r="IL27" s="164">
        <v>303.65550000000002</v>
      </c>
      <c r="IM27" s="164">
        <v>240.61009999999999</v>
      </c>
      <c r="IN27" s="164">
        <v>-47.330100000000002</v>
      </c>
      <c r="IO27" s="164">
        <v>-230.96690000000001</v>
      </c>
      <c r="IP27" s="164">
        <v>235.46279999999999</v>
      </c>
      <c r="IQ27" s="164">
        <v>-100.64400000000001</v>
      </c>
      <c r="IR27" s="164">
        <v>-103.4559</v>
      </c>
      <c r="IS27" s="164">
        <v>-230.29740000000001</v>
      </c>
      <c r="IT27" s="164">
        <v>143.8032</v>
      </c>
      <c r="IU27" s="164">
        <v>143.67500000000001</v>
      </c>
      <c r="IV27" s="164">
        <v>99.789900000000003</v>
      </c>
      <c r="IW27" s="164">
        <v>-295.42829999999998</v>
      </c>
      <c r="IX27" s="164">
        <v>100.13379999999999</v>
      </c>
      <c r="IY27" s="164">
        <v>-194.01609999999999</v>
      </c>
      <c r="IZ27" s="164">
        <v>194.28120000000001</v>
      </c>
      <c r="JA27" s="164">
        <v>-10.888999999999999</v>
      </c>
      <c r="JB27" s="165"/>
      <c r="JC27" s="164">
        <v>22.4</v>
      </c>
      <c r="JD27" s="164">
        <v>6.8970000000000002</v>
      </c>
      <c r="JE27" s="164">
        <v>6.8860000000000001</v>
      </c>
      <c r="JF27" s="164">
        <v>-21.76</v>
      </c>
      <c r="JG27" s="164">
        <v>1.2</v>
      </c>
      <c r="JH27" s="165"/>
      <c r="JI27" s="164">
        <v>-2.5192999999999999</v>
      </c>
      <c r="JJ27" s="164">
        <v>-32.1096</v>
      </c>
      <c r="JK27" s="164">
        <v>-14.6197</v>
      </c>
      <c r="JL27" s="164">
        <v>20.2</v>
      </c>
      <c r="JM27" s="164">
        <v>55.033000000000001</v>
      </c>
      <c r="JN27" s="164">
        <v>55.204000000000001</v>
      </c>
      <c r="JO27" s="164">
        <v>11.132300000000001</v>
      </c>
      <c r="JP27" s="164">
        <v>13.4175</v>
      </c>
      <c r="JQ27" s="164">
        <v>47.9358</v>
      </c>
      <c r="JR27" s="164">
        <v>48.615600000000001</v>
      </c>
      <c r="JS27" s="164">
        <v>47.906199999999998</v>
      </c>
      <c r="JT27" s="165"/>
      <c r="JU27" s="164">
        <v>-21.5</v>
      </c>
      <c r="JV27" s="164">
        <v>24.2301</v>
      </c>
      <c r="JW27" s="164">
        <v>7.03</v>
      </c>
      <c r="JX27" s="165"/>
      <c r="JY27" s="164">
        <v>-32.056399999999996</v>
      </c>
      <c r="JZ27" s="164">
        <v>70.628900000000002</v>
      </c>
      <c r="KA27" s="164">
        <v>45.115699999999997</v>
      </c>
      <c r="KB27" s="164">
        <v>-32.670900000000003</v>
      </c>
      <c r="KC27" s="164">
        <v>-69.302999999999997</v>
      </c>
      <c r="KD27" s="164">
        <v>32.175400000000003</v>
      </c>
      <c r="KE27" s="164">
        <v>35.5745</v>
      </c>
      <c r="KF27" s="164">
        <v>13.3</v>
      </c>
      <c r="KG27" s="164">
        <v>-13.6</v>
      </c>
      <c r="KH27" s="165"/>
      <c r="KI27" s="164">
        <v>171.5034</v>
      </c>
    </row>
    <row r="28" spans="1:295" ht="18" customHeight="1" x14ac:dyDescent="0.3">
      <c r="A28" s="161" t="s">
        <v>55</v>
      </c>
      <c r="B28" s="161" t="s">
        <v>780</v>
      </c>
      <c r="C28" s="164">
        <v>0</v>
      </c>
      <c r="D28" s="164">
        <v>18.903199999999998</v>
      </c>
      <c r="E28" s="164">
        <v>-22.080200000000001</v>
      </c>
      <c r="F28" s="164">
        <v>9.6677</v>
      </c>
      <c r="G28" s="164">
        <v>25.791899999999998</v>
      </c>
      <c r="H28" s="165"/>
      <c r="I28" s="164">
        <v>51.515700000000002</v>
      </c>
      <c r="J28" s="165"/>
      <c r="K28" s="164">
        <v>55.866399999999999</v>
      </c>
      <c r="L28" s="164">
        <v>28.1691</v>
      </c>
      <c r="M28" s="164">
        <v>28.447600000000001</v>
      </c>
      <c r="N28" s="164">
        <v>17.760000000000002</v>
      </c>
      <c r="O28" s="164">
        <v>-53.091999999999999</v>
      </c>
      <c r="P28" s="164">
        <v>46.2</v>
      </c>
      <c r="Q28" s="164">
        <v>18.216000000000001</v>
      </c>
      <c r="R28" s="164">
        <v>-46.2</v>
      </c>
      <c r="S28" s="164">
        <v>12.890700000000001</v>
      </c>
      <c r="T28" s="165"/>
      <c r="U28" s="164">
        <v>14.7188</v>
      </c>
      <c r="V28" s="164">
        <v>14.869400000000001</v>
      </c>
      <c r="W28" s="164">
        <v>24.5352</v>
      </c>
      <c r="X28" s="164">
        <v>16.581900000000001</v>
      </c>
      <c r="Y28" s="164">
        <v>0.1318</v>
      </c>
      <c r="Z28" s="164">
        <v>2.5985</v>
      </c>
      <c r="AA28" s="165"/>
      <c r="AB28" s="165"/>
      <c r="AC28" s="164">
        <v>-57.74</v>
      </c>
      <c r="AD28" s="164">
        <v>-57.77</v>
      </c>
      <c r="AE28" s="165"/>
      <c r="AF28" s="164">
        <v>-17.760000000000002</v>
      </c>
      <c r="AG28" s="164">
        <v>52.8</v>
      </c>
      <c r="AH28" s="164">
        <v>11.208</v>
      </c>
      <c r="AI28" s="164">
        <v>0.22600000000000001</v>
      </c>
      <c r="AJ28" s="164">
        <v>-54.73</v>
      </c>
      <c r="AK28" s="164">
        <v>-55.02</v>
      </c>
      <c r="AL28" s="164">
        <v>-34.81</v>
      </c>
      <c r="AM28" s="164">
        <v>55.24</v>
      </c>
      <c r="AN28" s="164">
        <v>55.34</v>
      </c>
      <c r="AO28" s="164">
        <v>14.744300000000001</v>
      </c>
      <c r="AP28" s="164">
        <v>5.0814000000000004</v>
      </c>
      <c r="AQ28" s="164">
        <v>66.834000000000003</v>
      </c>
      <c r="AR28" s="164">
        <v>69.091399999999993</v>
      </c>
      <c r="AS28" s="164">
        <v>32.954999999999998</v>
      </c>
      <c r="AT28" s="164">
        <v>-53.717599999999997</v>
      </c>
      <c r="AU28" s="164">
        <v>-52.718400000000003</v>
      </c>
      <c r="AV28" s="164">
        <v>7.8909000000000002</v>
      </c>
      <c r="AW28" s="164">
        <v>8.5878999999999994</v>
      </c>
      <c r="AX28" s="164">
        <v>66.979600000000005</v>
      </c>
      <c r="AY28" s="164">
        <v>68.319199999999995</v>
      </c>
      <c r="AZ28" s="164">
        <v>1.0632999999999999</v>
      </c>
      <c r="BA28" s="164">
        <v>6.1843000000000004</v>
      </c>
      <c r="BB28" s="164">
        <v>-417.00060000000002</v>
      </c>
      <c r="BC28" s="164">
        <v>-45.5334</v>
      </c>
      <c r="BD28" s="164">
        <v>2.5</v>
      </c>
      <c r="BE28" s="164">
        <v>2.5</v>
      </c>
      <c r="BF28" s="164">
        <v>58.584200000000003</v>
      </c>
      <c r="BG28" s="164">
        <v>58.140599999999999</v>
      </c>
      <c r="BH28" s="164">
        <v>-4.2586000000000004</v>
      </c>
      <c r="BI28" s="165"/>
      <c r="BJ28" s="164">
        <v>-37.523600000000002</v>
      </c>
      <c r="BK28" s="164">
        <v>5.4461000000000004</v>
      </c>
      <c r="BL28" s="165"/>
      <c r="BM28" s="164">
        <v>3.0647000000000002</v>
      </c>
      <c r="BN28" s="164">
        <v>462.93509999999998</v>
      </c>
      <c r="BO28" s="164">
        <v>91.677599999999998</v>
      </c>
      <c r="BP28" s="164">
        <v>91.189300000000003</v>
      </c>
      <c r="BQ28" s="164">
        <v>-397.55329999999998</v>
      </c>
      <c r="BR28" s="164">
        <v>470.6857</v>
      </c>
      <c r="BS28" s="165"/>
      <c r="BT28" s="164">
        <v>-79.175200000000004</v>
      </c>
      <c r="BU28" s="164">
        <v>81.168000000000006</v>
      </c>
      <c r="BV28" s="164">
        <v>87.361000000000004</v>
      </c>
      <c r="BW28" s="164">
        <v>26.76</v>
      </c>
      <c r="BX28" s="164">
        <v>25.09</v>
      </c>
      <c r="BY28" s="164">
        <v>62.87</v>
      </c>
      <c r="BZ28" s="164">
        <v>77.5</v>
      </c>
      <c r="CA28" s="164">
        <v>-54.650300000000001</v>
      </c>
      <c r="CB28" s="164">
        <v>-54.784300000000002</v>
      </c>
      <c r="CC28" s="164">
        <v>118.0097</v>
      </c>
      <c r="CD28" s="164">
        <v>117.5994</v>
      </c>
      <c r="CE28" s="164">
        <v>33.046900000000001</v>
      </c>
      <c r="CF28" s="164">
        <v>-68.977199999999996</v>
      </c>
      <c r="CG28" s="164">
        <v>-68.344800000000006</v>
      </c>
      <c r="CH28" s="164">
        <v>2.9904000000000002</v>
      </c>
      <c r="CI28" s="164">
        <v>-48.505400000000002</v>
      </c>
      <c r="CJ28" s="165"/>
      <c r="CK28" s="165"/>
      <c r="CL28" s="164">
        <v>95</v>
      </c>
      <c r="CM28" s="164">
        <v>96.8</v>
      </c>
      <c r="CN28" s="164">
        <v>-15.99</v>
      </c>
      <c r="CO28" s="164">
        <v>54.7607</v>
      </c>
      <c r="CP28" s="164">
        <v>54.267499999999998</v>
      </c>
      <c r="CQ28" s="164">
        <v>54.287300000000002</v>
      </c>
      <c r="CR28" s="164">
        <v>-35.443100000000001</v>
      </c>
      <c r="CS28" s="164">
        <v>-35.3386</v>
      </c>
      <c r="CT28" s="164">
        <v>23.609500000000001</v>
      </c>
      <c r="CU28" s="164">
        <v>-35.003300000000003</v>
      </c>
      <c r="CV28" s="164">
        <v>27.8581</v>
      </c>
      <c r="CW28" s="164">
        <v>11.711399999999999</v>
      </c>
      <c r="CX28" s="164">
        <v>69.86</v>
      </c>
      <c r="CY28" s="164">
        <v>65.239999999999995</v>
      </c>
      <c r="CZ28" s="164">
        <v>44.7729</v>
      </c>
      <c r="DA28" s="164">
        <v>42.631500000000003</v>
      </c>
      <c r="DB28" s="164">
        <v>-25.39</v>
      </c>
      <c r="DC28" s="164">
        <v>-3.6423000000000001</v>
      </c>
      <c r="DD28" s="164">
        <v>47.932200000000002</v>
      </c>
      <c r="DE28" s="164">
        <v>48.365200000000002</v>
      </c>
      <c r="DF28" s="164">
        <v>-120.0252</v>
      </c>
      <c r="DG28" s="164">
        <v>-1E-4</v>
      </c>
      <c r="DH28" s="164">
        <v>-15.3146</v>
      </c>
      <c r="DI28" s="164">
        <v>-103.4</v>
      </c>
      <c r="DJ28" s="164">
        <v>-104.9</v>
      </c>
      <c r="DK28" s="164">
        <v>31.390699999999999</v>
      </c>
      <c r="DL28" s="164">
        <v>61.239600000000003</v>
      </c>
      <c r="DM28" s="164">
        <v>71.400899999999993</v>
      </c>
      <c r="DN28" s="164">
        <v>86.737099999999998</v>
      </c>
      <c r="DO28" s="164">
        <v>60.4</v>
      </c>
      <c r="DP28" s="164">
        <v>-10.98</v>
      </c>
      <c r="DQ28" s="164">
        <v>53.4465</v>
      </c>
      <c r="DR28" s="164">
        <v>118.73180000000001</v>
      </c>
      <c r="DS28" s="164">
        <v>-9.32</v>
      </c>
      <c r="DT28" s="164">
        <v>-9.52</v>
      </c>
      <c r="DU28" s="164">
        <v>74.16</v>
      </c>
      <c r="DV28" s="164">
        <v>65.16</v>
      </c>
      <c r="DW28" s="164">
        <v>122.01819999999999</v>
      </c>
      <c r="DX28" s="164">
        <v>118.3455</v>
      </c>
      <c r="DY28" s="164">
        <v>-37.180700000000002</v>
      </c>
      <c r="DZ28" s="164">
        <v>-37.145499999999998</v>
      </c>
      <c r="EA28" s="164">
        <v>208.6249</v>
      </c>
      <c r="EB28" s="164">
        <v>165.2885</v>
      </c>
      <c r="EC28" s="164">
        <v>160.32859999999999</v>
      </c>
      <c r="ED28" s="164">
        <v>162.58510000000001</v>
      </c>
      <c r="EE28" s="164">
        <v>49.705399999999997</v>
      </c>
      <c r="EF28" s="164">
        <v>32.6357</v>
      </c>
      <c r="EG28" s="164">
        <v>-25.550999999999998</v>
      </c>
      <c r="EH28" s="164">
        <v>407.96940000000001</v>
      </c>
      <c r="EI28" s="164">
        <v>-9.7295999999999996</v>
      </c>
      <c r="EJ28" s="165"/>
      <c r="EK28" s="164">
        <v>-28.6084</v>
      </c>
      <c r="EL28" s="164">
        <v>-26.319400000000002</v>
      </c>
      <c r="EM28" s="164">
        <v>36.589399999999998</v>
      </c>
      <c r="EN28" s="164">
        <v>-66.355500000000006</v>
      </c>
      <c r="EO28" s="164">
        <v>-60.5852</v>
      </c>
      <c r="EP28" s="164">
        <v>149.05199999999999</v>
      </c>
      <c r="EQ28" s="164">
        <v>-48.048999999999999</v>
      </c>
      <c r="ER28" s="164">
        <v>-49.670900000000003</v>
      </c>
      <c r="ES28" s="164">
        <v>5.7210999999999999</v>
      </c>
      <c r="ET28" s="164">
        <v>0</v>
      </c>
      <c r="EU28" s="164">
        <v>-12.29</v>
      </c>
      <c r="EV28" s="164">
        <v>107</v>
      </c>
      <c r="EW28" s="164">
        <v>10.869400000000001</v>
      </c>
      <c r="EX28" s="164">
        <v>-172.82149999999999</v>
      </c>
      <c r="EY28" s="164">
        <v>-13.454499999999999</v>
      </c>
      <c r="EZ28" s="164">
        <v>-13.0893</v>
      </c>
      <c r="FA28" s="164">
        <v>3.9779</v>
      </c>
      <c r="FB28" s="164">
        <v>-28.659199999999998</v>
      </c>
      <c r="FC28" s="164">
        <v>0</v>
      </c>
      <c r="FD28" s="164">
        <v>3.6049000000000002</v>
      </c>
      <c r="FE28" s="165"/>
      <c r="FF28" s="164">
        <v>3.5674999999999999</v>
      </c>
      <c r="FG28" s="164">
        <v>38.063499999999998</v>
      </c>
      <c r="FH28" s="164">
        <v>39.505899999999997</v>
      </c>
      <c r="FI28" s="164">
        <v>37.732799999999997</v>
      </c>
      <c r="FJ28" s="164">
        <v>54.423299999999998</v>
      </c>
      <c r="FK28" s="164">
        <v>55.0931</v>
      </c>
      <c r="FL28" s="164">
        <v>-46.720300000000002</v>
      </c>
      <c r="FM28" s="164">
        <v>40.2059</v>
      </c>
      <c r="FN28" s="164">
        <v>40.011400000000002</v>
      </c>
      <c r="FO28" s="164">
        <v>-41.9298</v>
      </c>
      <c r="FP28" s="164">
        <v>-30.0243</v>
      </c>
      <c r="FQ28" s="164">
        <v>-15.6503</v>
      </c>
      <c r="FR28" s="164">
        <v>-34.54</v>
      </c>
      <c r="FS28" s="164">
        <v>11.785500000000001</v>
      </c>
      <c r="FT28" s="164">
        <v>1.0257000000000001</v>
      </c>
      <c r="FU28" s="164">
        <v>-7.2</v>
      </c>
      <c r="FV28" s="164">
        <v>18.27</v>
      </c>
      <c r="FW28" s="164">
        <v>-16.889900000000001</v>
      </c>
      <c r="FX28" s="164">
        <v>2.5579999999999998</v>
      </c>
      <c r="FY28" s="164">
        <v>-6.0419999999999998</v>
      </c>
      <c r="FZ28" s="164">
        <v>0.65900000000000003</v>
      </c>
      <c r="GA28" s="164">
        <v>8.2576999999999998</v>
      </c>
      <c r="GB28" s="164">
        <v>25.92</v>
      </c>
      <c r="GC28" s="164">
        <v>30.314900000000002</v>
      </c>
      <c r="GD28" s="164">
        <v>42.489699999999999</v>
      </c>
      <c r="GE28" s="164">
        <v>16.170000000000002</v>
      </c>
      <c r="GF28" s="164">
        <v>97.473600000000005</v>
      </c>
      <c r="GG28" s="164">
        <v>28.2</v>
      </c>
      <c r="GH28" s="164">
        <v>-37.400599999999997</v>
      </c>
      <c r="GI28" s="164">
        <v>11.1853</v>
      </c>
      <c r="GJ28" s="164">
        <v>11.5541</v>
      </c>
      <c r="GK28" s="164">
        <v>1.8855999999999999</v>
      </c>
      <c r="GL28" s="165"/>
      <c r="GM28" s="165"/>
      <c r="GN28" s="164">
        <v>-14.8605</v>
      </c>
      <c r="GO28" s="164">
        <v>-53.313000000000002</v>
      </c>
      <c r="GP28" s="164">
        <v>20.770399999999999</v>
      </c>
      <c r="GQ28" s="164">
        <v>84.031999999999996</v>
      </c>
      <c r="GR28" s="164">
        <v>68.492599999999996</v>
      </c>
      <c r="GS28" s="164">
        <v>69.018799999999999</v>
      </c>
      <c r="GT28" s="164">
        <v>-129.64519999999999</v>
      </c>
      <c r="GU28" s="164">
        <v>-26.162500000000001</v>
      </c>
      <c r="GV28" s="164">
        <v>28.790700000000001</v>
      </c>
      <c r="GW28" s="165"/>
      <c r="GX28" s="164">
        <v>10.7546</v>
      </c>
      <c r="GY28" s="164">
        <v>9.9625000000000004</v>
      </c>
      <c r="GZ28" s="164">
        <v>9.5465</v>
      </c>
      <c r="HA28" s="165"/>
      <c r="HB28" s="164">
        <v>146.15610000000001</v>
      </c>
      <c r="HC28" s="164">
        <v>144.2534</v>
      </c>
      <c r="HD28" s="164">
        <v>85.5</v>
      </c>
      <c r="HE28" s="164">
        <v>-85.287899999999993</v>
      </c>
      <c r="HF28" s="164">
        <v>-241.71549999999999</v>
      </c>
      <c r="HG28" s="164">
        <v>244.44739999999999</v>
      </c>
      <c r="HH28" s="164">
        <v>242.16669999999999</v>
      </c>
      <c r="HI28" s="164">
        <v>-140.6516</v>
      </c>
      <c r="HJ28" s="164">
        <v>-139.79830000000001</v>
      </c>
      <c r="HK28" s="164">
        <v>-52.896500000000003</v>
      </c>
      <c r="HL28" s="164">
        <v>-41.926299999999998</v>
      </c>
      <c r="HM28" s="164">
        <v>71.759</v>
      </c>
      <c r="HN28" s="164">
        <v>70.879400000000004</v>
      </c>
      <c r="HO28" s="164">
        <v>-101.26860000000001</v>
      </c>
      <c r="HP28" s="164">
        <v>-102.81480000000001</v>
      </c>
      <c r="HQ28" s="164">
        <v>26.9526</v>
      </c>
      <c r="HR28" s="164">
        <v>25.9529</v>
      </c>
      <c r="HS28" s="164">
        <v>-27.220400000000001</v>
      </c>
      <c r="HT28" s="164">
        <v>-26.828099999999999</v>
      </c>
      <c r="HU28" s="164">
        <v>73.42</v>
      </c>
      <c r="HV28" s="164">
        <v>73.239999999999995</v>
      </c>
      <c r="HW28" s="164">
        <v>52.1</v>
      </c>
      <c r="HX28" s="164">
        <v>52.2</v>
      </c>
      <c r="HY28" s="165"/>
      <c r="HZ28" s="164">
        <v>-61.68</v>
      </c>
      <c r="IA28" s="164">
        <v>-320.58100000000002</v>
      </c>
      <c r="IB28" s="164">
        <v>77.521900000000002</v>
      </c>
      <c r="IC28" s="164">
        <v>77.528899999999993</v>
      </c>
      <c r="ID28" s="164">
        <v>11.6</v>
      </c>
      <c r="IE28" s="164">
        <v>15.5</v>
      </c>
      <c r="IF28" s="164">
        <v>-25</v>
      </c>
      <c r="IG28" s="164">
        <v>-26.1</v>
      </c>
      <c r="IH28" s="164">
        <v>1.3665</v>
      </c>
      <c r="II28" s="164">
        <v>1.161</v>
      </c>
      <c r="IJ28" s="164">
        <v>-239.315</v>
      </c>
      <c r="IK28" s="164">
        <v>38.032600000000002</v>
      </c>
      <c r="IL28" s="164">
        <v>262.69159999999999</v>
      </c>
      <c r="IM28" s="164">
        <v>203.24359999999999</v>
      </c>
      <c r="IN28" s="164">
        <v>-44.688099999999999</v>
      </c>
      <c r="IO28" s="164">
        <v>-192.70419999999999</v>
      </c>
      <c r="IP28" s="164">
        <v>193.19399999999999</v>
      </c>
      <c r="IQ28" s="164">
        <v>-108.367</v>
      </c>
      <c r="IR28" s="164">
        <v>-88.750299999999996</v>
      </c>
      <c r="IS28" s="164">
        <v>-192.8058</v>
      </c>
      <c r="IT28" s="164">
        <v>141.4254</v>
      </c>
      <c r="IU28" s="164">
        <v>140.62549999999999</v>
      </c>
      <c r="IV28" s="164">
        <v>104.1644</v>
      </c>
      <c r="IW28" s="164">
        <v>-249.64680000000001</v>
      </c>
      <c r="IX28" s="164">
        <v>89.283500000000004</v>
      </c>
      <c r="IY28" s="164">
        <v>-159.99350000000001</v>
      </c>
      <c r="IZ28" s="164">
        <v>159.76400000000001</v>
      </c>
      <c r="JA28" s="164">
        <v>-10.705</v>
      </c>
      <c r="JB28" s="165"/>
      <c r="JC28" s="164">
        <v>25.6</v>
      </c>
      <c r="JD28" s="164">
        <v>6.9390000000000001</v>
      </c>
      <c r="JE28" s="164">
        <v>6.91</v>
      </c>
      <c r="JF28" s="164">
        <v>-24.64</v>
      </c>
      <c r="JG28" s="164">
        <v>3.44</v>
      </c>
      <c r="JH28" s="165"/>
      <c r="JI28" s="164">
        <v>-4.1581000000000001</v>
      </c>
      <c r="JJ28" s="164">
        <v>-30.440200000000001</v>
      </c>
      <c r="JK28" s="164">
        <v>-16.084499999999998</v>
      </c>
      <c r="JL28" s="164">
        <v>20.9</v>
      </c>
      <c r="JM28" s="164">
        <v>58.235999999999997</v>
      </c>
      <c r="JN28" s="164">
        <v>58.061</v>
      </c>
      <c r="JO28" s="164">
        <v>11.1419</v>
      </c>
      <c r="JP28" s="164">
        <v>13.2477</v>
      </c>
      <c r="JQ28" s="164">
        <v>46.367800000000003</v>
      </c>
      <c r="JR28" s="164">
        <v>46.591299999999997</v>
      </c>
      <c r="JS28" s="164">
        <v>46.859900000000003</v>
      </c>
      <c r="JT28" s="165"/>
      <c r="JU28" s="164">
        <v>-13.7</v>
      </c>
      <c r="JV28" s="164">
        <v>23.1342</v>
      </c>
      <c r="JW28" s="164">
        <v>7.23</v>
      </c>
      <c r="JX28" s="165"/>
      <c r="JY28" s="164">
        <v>-37.2911</v>
      </c>
      <c r="JZ28" s="164">
        <v>77.755499999999998</v>
      </c>
      <c r="KA28" s="164">
        <v>53.8459</v>
      </c>
      <c r="KB28" s="164">
        <v>-36.0428</v>
      </c>
      <c r="KC28" s="164">
        <v>-75.405600000000007</v>
      </c>
      <c r="KD28" s="164">
        <v>40.261600000000001</v>
      </c>
      <c r="KE28" s="164">
        <v>33.945099999999996</v>
      </c>
      <c r="KF28" s="164">
        <v>5.3</v>
      </c>
      <c r="KG28" s="164">
        <v>-5.7</v>
      </c>
      <c r="KH28" s="165"/>
      <c r="KI28" s="164">
        <v>168.1816</v>
      </c>
    </row>
    <row r="29" spans="1:295" ht="18" customHeight="1" x14ac:dyDescent="0.3">
      <c r="A29" s="161" t="s">
        <v>55</v>
      </c>
      <c r="B29" s="161" t="s">
        <v>781</v>
      </c>
      <c r="C29" s="164">
        <v>0</v>
      </c>
      <c r="D29" s="164">
        <v>19.066500000000001</v>
      </c>
      <c r="E29" s="165"/>
      <c r="F29" s="164">
        <v>10.1717</v>
      </c>
      <c r="G29" s="164">
        <v>26.718499999999999</v>
      </c>
      <c r="H29" s="165"/>
      <c r="I29" s="164">
        <v>52.752000000000002</v>
      </c>
      <c r="J29" s="165"/>
      <c r="K29" s="164">
        <v>58.021700000000003</v>
      </c>
      <c r="L29" s="164">
        <v>29.447099999999999</v>
      </c>
      <c r="M29" s="164">
        <v>29.555199999999999</v>
      </c>
      <c r="N29" s="164">
        <v>13.32</v>
      </c>
      <c r="O29" s="164">
        <v>-52.356999999999999</v>
      </c>
      <c r="P29" s="164">
        <v>44</v>
      </c>
      <c r="Q29" s="164">
        <v>18.216000000000001</v>
      </c>
      <c r="R29" s="164">
        <v>-44</v>
      </c>
      <c r="S29" s="164">
        <v>12.8034</v>
      </c>
      <c r="T29" s="165"/>
      <c r="U29" s="164">
        <v>15.081899999999999</v>
      </c>
      <c r="V29" s="164">
        <v>15.1492</v>
      </c>
      <c r="W29" s="164">
        <v>25.583500000000001</v>
      </c>
      <c r="X29" s="164">
        <v>16.703299999999999</v>
      </c>
      <c r="Y29" s="164">
        <v>0.13350000000000001</v>
      </c>
      <c r="Z29" s="164">
        <v>2.5769000000000002</v>
      </c>
      <c r="AA29" s="165"/>
      <c r="AB29" s="165"/>
      <c r="AC29" s="164">
        <v>-61.09</v>
      </c>
      <c r="AD29" s="164">
        <v>-60.81</v>
      </c>
      <c r="AE29" s="165"/>
      <c r="AF29" s="164">
        <v>-13.32</v>
      </c>
      <c r="AG29" s="164">
        <v>50.6</v>
      </c>
      <c r="AH29" s="164">
        <v>10.615</v>
      </c>
      <c r="AI29" s="164">
        <v>0.223</v>
      </c>
      <c r="AJ29" s="164">
        <v>-52.2</v>
      </c>
      <c r="AK29" s="164">
        <v>-52.49</v>
      </c>
      <c r="AL29" s="164">
        <v>-45.82</v>
      </c>
      <c r="AM29" s="164">
        <v>52.99</v>
      </c>
      <c r="AN29" s="164">
        <v>52.67</v>
      </c>
      <c r="AO29" s="164">
        <v>15.4238</v>
      </c>
      <c r="AP29" s="164">
        <v>4.6829000000000001</v>
      </c>
      <c r="AQ29" s="164">
        <v>68.270099999999999</v>
      </c>
      <c r="AR29" s="164">
        <v>71.072800000000001</v>
      </c>
      <c r="AS29" s="164">
        <v>31.731000000000002</v>
      </c>
      <c r="AT29" s="164">
        <v>-53.985500000000002</v>
      </c>
      <c r="AU29" s="164">
        <v>-53.085000000000001</v>
      </c>
      <c r="AV29" s="164">
        <v>8.3530999999999995</v>
      </c>
      <c r="AW29" s="164">
        <v>8.1058000000000003</v>
      </c>
      <c r="AX29" s="164">
        <v>65.104200000000006</v>
      </c>
      <c r="AY29" s="164">
        <v>69.658799999999999</v>
      </c>
      <c r="AZ29" s="164">
        <v>-0.52349999999999997</v>
      </c>
      <c r="BA29" s="164">
        <v>-3.1587999999999998</v>
      </c>
      <c r="BB29" s="164">
        <v>-395.2817</v>
      </c>
      <c r="BC29" s="164">
        <v>-43.000799999999998</v>
      </c>
      <c r="BD29" s="164">
        <v>2.6</v>
      </c>
      <c r="BE29" s="164">
        <v>2.7</v>
      </c>
      <c r="BF29" s="164">
        <v>58.927500000000002</v>
      </c>
      <c r="BG29" s="164">
        <v>57.386400000000002</v>
      </c>
      <c r="BH29" s="164">
        <v>-4.5252999999999997</v>
      </c>
      <c r="BI29" s="165"/>
      <c r="BJ29" s="164">
        <v>-35.022500000000001</v>
      </c>
      <c r="BK29" s="164">
        <v>7.2266000000000004</v>
      </c>
      <c r="BL29" s="164">
        <v>0</v>
      </c>
      <c r="BM29" s="164">
        <v>3.0133000000000001</v>
      </c>
      <c r="BN29" s="164">
        <v>443.61689999999999</v>
      </c>
      <c r="BO29" s="164">
        <v>112.247</v>
      </c>
      <c r="BP29" s="164">
        <v>112.2165</v>
      </c>
      <c r="BQ29" s="164">
        <v>-438.76330000000002</v>
      </c>
      <c r="BR29" s="164">
        <v>473.53460000000001</v>
      </c>
      <c r="BS29" s="165"/>
      <c r="BT29" s="164">
        <v>-41.898699999999998</v>
      </c>
      <c r="BU29" s="164">
        <v>44.107799999999997</v>
      </c>
      <c r="BV29" s="164">
        <v>92.799899999999994</v>
      </c>
      <c r="BW29" s="164">
        <v>26.26</v>
      </c>
      <c r="BX29" s="164">
        <v>25.13</v>
      </c>
      <c r="BY29" s="165"/>
      <c r="BZ29" s="164">
        <v>78.19</v>
      </c>
      <c r="CA29" s="164">
        <v>-72.734499999999997</v>
      </c>
      <c r="CB29" s="164">
        <v>-73.270399999999995</v>
      </c>
      <c r="CC29" s="164">
        <v>136.68049999999999</v>
      </c>
      <c r="CD29" s="164">
        <v>137.25550000000001</v>
      </c>
      <c r="CE29" s="164">
        <v>34.0351</v>
      </c>
      <c r="CF29" s="164">
        <v>-77.662000000000006</v>
      </c>
      <c r="CG29" s="164">
        <v>-77.834000000000003</v>
      </c>
      <c r="CH29" s="164">
        <v>4.9316000000000004</v>
      </c>
      <c r="CI29" s="164">
        <v>-65.324200000000005</v>
      </c>
      <c r="CJ29" s="165"/>
      <c r="CK29" s="165"/>
      <c r="CL29" s="164">
        <v>71</v>
      </c>
      <c r="CM29" s="164">
        <v>130.4</v>
      </c>
      <c r="CN29" s="164">
        <v>-16.23</v>
      </c>
      <c r="CO29" s="164">
        <v>45.1404</v>
      </c>
      <c r="CP29" s="164">
        <v>44.240900000000003</v>
      </c>
      <c r="CQ29" s="164">
        <v>44.881500000000003</v>
      </c>
      <c r="CR29" s="164">
        <v>2.1252</v>
      </c>
      <c r="CS29" s="164">
        <v>1.9245000000000001</v>
      </c>
      <c r="CT29" s="164">
        <v>1</v>
      </c>
      <c r="CU29" s="164">
        <v>-60.712000000000003</v>
      </c>
      <c r="CV29" s="164">
        <v>13.4244</v>
      </c>
      <c r="CW29" s="164">
        <v>11.8085</v>
      </c>
      <c r="CX29" s="164">
        <v>51.74</v>
      </c>
      <c r="CY29" s="164">
        <v>65.459999999999994</v>
      </c>
      <c r="CZ29" s="164">
        <v>46.179200000000002</v>
      </c>
      <c r="DA29" s="164">
        <v>43.363999999999997</v>
      </c>
      <c r="DB29" s="164">
        <v>-25.97</v>
      </c>
      <c r="DC29" s="164">
        <v>-3.6423000000000001</v>
      </c>
      <c r="DD29" s="164">
        <v>64.5227</v>
      </c>
      <c r="DE29" s="164">
        <v>64.740899999999996</v>
      </c>
      <c r="DF29" s="164">
        <v>-141.1814</v>
      </c>
      <c r="DG29" s="164">
        <v>0</v>
      </c>
      <c r="DH29" s="164">
        <v>-15.708399999999999</v>
      </c>
      <c r="DI29" s="164">
        <v>-106.3</v>
      </c>
      <c r="DJ29" s="164">
        <v>-106.7</v>
      </c>
      <c r="DK29" s="164">
        <v>34.142800000000001</v>
      </c>
      <c r="DL29" s="164">
        <v>62.118499999999997</v>
      </c>
      <c r="DM29" s="164">
        <v>75.627700000000004</v>
      </c>
      <c r="DN29" s="164">
        <v>87.908900000000003</v>
      </c>
      <c r="DO29" s="164">
        <v>61.66</v>
      </c>
      <c r="DP29" s="164">
        <v>-12.02</v>
      </c>
      <c r="DQ29" s="164">
        <v>55.660499999999999</v>
      </c>
      <c r="DR29" s="164">
        <v>139.34790000000001</v>
      </c>
      <c r="DS29" s="164">
        <v>-9.5299999999999994</v>
      </c>
      <c r="DT29" s="164">
        <v>-9.6</v>
      </c>
      <c r="DU29" s="164">
        <v>72.95</v>
      </c>
      <c r="DV29" s="164">
        <v>66.45</v>
      </c>
      <c r="DW29" s="164">
        <v>139.5455</v>
      </c>
      <c r="DX29" s="164">
        <v>134.9091</v>
      </c>
      <c r="DY29" s="164">
        <v>-46.787500000000001</v>
      </c>
      <c r="DZ29" s="164">
        <v>-48.154499999999999</v>
      </c>
      <c r="EA29" s="164">
        <v>214.0033</v>
      </c>
      <c r="EB29" s="164">
        <v>171.48859999999999</v>
      </c>
      <c r="EC29" s="164">
        <v>166.7396</v>
      </c>
      <c r="ED29" s="164">
        <v>169.80609999999999</v>
      </c>
      <c r="EE29" s="164">
        <v>40.386899999999997</v>
      </c>
      <c r="EF29" s="164">
        <v>22.936800000000002</v>
      </c>
      <c r="EG29" s="164">
        <v>-27.12</v>
      </c>
      <c r="EH29" s="164">
        <v>451.16</v>
      </c>
      <c r="EI29" s="164">
        <v>-81.263000000000005</v>
      </c>
      <c r="EJ29" s="165"/>
      <c r="EK29" s="164">
        <v>-28.6541</v>
      </c>
      <c r="EL29" s="164">
        <v>-25.210100000000001</v>
      </c>
      <c r="EM29" s="164">
        <v>41.622</v>
      </c>
      <c r="EN29" s="164">
        <v>-69.383399999999995</v>
      </c>
      <c r="EO29" s="164">
        <v>-62.915799999999997</v>
      </c>
      <c r="EP29" s="164">
        <v>156.732</v>
      </c>
      <c r="EQ29" s="164">
        <v>-57.532299999999999</v>
      </c>
      <c r="ER29" s="164">
        <v>-59.0351</v>
      </c>
      <c r="ES29" s="164">
        <v>14.598599999999999</v>
      </c>
      <c r="ET29" s="164">
        <v>15.04</v>
      </c>
      <c r="EU29" s="164">
        <v>-10.57</v>
      </c>
      <c r="EV29" s="164">
        <v>84.1</v>
      </c>
      <c r="EW29" s="164">
        <v>11.0563</v>
      </c>
      <c r="EX29" s="164">
        <v>-182.67750000000001</v>
      </c>
      <c r="EY29" s="164">
        <v>-12.6845</v>
      </c>
      <c r="EZ29" s="164">
        <v>-12.448700000000001</v>
      </c>
      <c r="FA29" s="164">
        <v>3.2480000000000002</v>
      </c>
      <c r="FB29" s="164">
        <v>-21.8384</v>
      </c>
      <c r="FC29" s="164">
        <v>-16.2072</v>
      </c>
      <c r="FD29" s="164">
        <v>3.754</v>
      </c>
      <c r="FE29" s="165"/>
      <c r="FF29" s="164">
        <v>3.6463999999999999</v>
      </c>
      <c r="FG29" s="164">
        <v>37.5839</v>
      </c>
      <c r="FH29" s="164">
        <v>38.1494</v>
      </c>
      <c r="FI29" s="164">
        <v>36.747100000000003</v>
      </c>
      <c r="FJ29" s="164">
        <v>74.518100000000004</v>
      </c>
      <c r="FK29" s="164">
        <v>73.3459</v>
      </c>
      <c r="FL29" s="164">
        <v>-54.0884</v>
      </c>
      <c r="FM29" s="164">
        <v>49.8277</v>
      </c>
      <c r="FN29" s="164">
        <v>49.619900000000001</v>
      </c>
      <c r="FO29" s="164">
        <v>-41.7151</v>
      </c>
      <c r="FP29" s="164">
        <v>-30.022300000000001</v>
      </c>
      <c r="FQ29" s="164">
        <v>-19.056100000000001</v>
      </c>
      <c r="FR29" s="164">
        <v>-33.450000000000003</v>
      </c>
      <c r="FS29" s="164">
        <v>13.9681</v>
      </c>
      <c r="FT29" s="164">
        <v>1.0207999999999999</v>
      </c>
      <c r="FU29" s="164">
        <v>-8.74</v>
      </c>
      <c r="FV29" s="164">
        <v>20.13</v>
      </c>
      <c r="FW29" s="164">
        <v>-20.099499999999999</v>
      </c>
      <c r="FX29" s="164">
        <v>2.8209</v>
      </c>
      <c r="FY29" s="164">
        <v>-5.9080000000000004</v>
      </c>
      <c r="FZ29" s="164">
        <v>0.68400000000000005</v>
      </c>
      <c r="GA29" s="164">
        <v>8.2609999999999992</v>
      </c>
      <c r="GB29" s="164">
        <v>25.14</v>
      </c>
      <c r="GC29" s="164">
        <v>30.184799999999999</v>
      </c>
      <c r="GD29" s="164">
        <v>43.286000000000001</v>
      </c>
      <c r="GE29" s="165"/>
      <c r="GF29" s="164">
        <v>95.697800000000001</v>
      </c>
      <c r="GG29" s="164">
        <v>29.3</v>
      </c>
      <c r="GH29" s="164">
        <v>-33.546599999999998</v>
      </c>
      <c r="GI29" s="164">
        <v>8.4783000000000008</v>
      </c>
      <c r="GJ29" s="164">
        <v>8.5891000000000002</v>
      </c>
      <c r="GK29" s="164">
        <v>2.0419</v>
      </c>
      <c r="GL29" s="165"/>
      <c r="GM29" s="165"/>
      <c r="GN29" s="164">
        <v>-16.227499999999999</v>
      </c>
      <c r="GO29" s="164">
        <v>-49.526800000000001</v>
      </c>
      <c r="GP29" s="164">
        <v>22.115400000000001</v>
      </c>
      <c r="GQ29" s="164">
        <v>78.822000000000003</v>
      </c>
      <c r="GR29" s="164">
        <v>68.418000000000006</v>
      </c>
      <c r="GS29" s="164">
        <v>70.31</v>
      </c>
      <c r="GT29" s="164">
        <v>-128.96899999999999</v>
      </c>
      <c r="GU29" s="164">
        <v>-21.497800000000002</v>
      </c>
      <c r="GV29" s="164">
        <v>30.751999999999999</v>
      </c>
      <c r="GW29" s="165"/>
      <c r="GX29" s="164">
        <v>11.039400000000001</v>
      </c>
      <c r="GY29" s="164">
        <v>12.2782</v>
      </c>
      <c r="GZ29" s="164">
        <v>11.6995</v>
      </c>
      <c r="HA29" s="164">
        <v>12.5505</v>
      </c>
      <c r="HB29" s="164">
        <v>155.61160000000001</v>
      </c>
      <c r="HC29" s="164">
        <v>153.28389999999999</v>
      </c>
      <c r="HD29" s="164">
        <v>189.4</v>
      </c>
      <c r="HE29" s="164">
        <v>-186.07089999999999</v>
      </c>
      <c r="HF29" s="164">
        <v>-328.8347</v>
      </c>
      <c r="HG29" s="164">
        <v>332.17700000000002</v>
      </c>
      <c r="HH29" s="164">
        <v>330.91919999999999</v>
      </c>
      <c r="HI29" s="164">
        <v>-149.57429999999999</v>
      </c>
      <c r="HJ29" s="164">
        <v>-147.2465</v>
      </c>
      <c r="HK29" s="164">
        <v>-48.7468</v>
      </c>
      <c r="HL29" s="164">
        <v>-38.049399999999999</v>
      </c>
      <c r="HM29" s="164">
        <v>71.109200000000001</v>
      </c>
      <c r="HN29" s="164">
        <v>69.956000000000003</v>
      </c>
      <c r="HO29" s="165"/>
      <c r="HP29" s="165"/>
      <c r="HQ29" s="164">
        <v>38.862000000000002</v>
      </c>
      <c r="HR29" s="164">
        <v>38.466500000000003</v>
      </c>
      <c r="HS29" s="164">
        <v>-23.636099999999999</v>
      </c>
      <c r="HT29" s="164">
        <v>-23.3584</v>
      </c>
      <c r="HU29" s="164">
        <v>77.87</v>
      </c>
      <c r="HV29" s="164">
        <v>77.53</v>
      </c>
      <c r="HW29" s="164">
        <v>44.1</v>
      </c>
      <c r="HX29" s="164">
        <v>44.4</v>
      </c>
      <c r="HY29" s="164">
        <v>21.474799999999998</v>
      </c>
      <c r="HZ29" s="164">
        <v>-67.2</v>
      </c>
      <c r="IA29" s="164">
        <v>-323.01780000000002</v>
      </c>
      <c r="IB29" s="164">
        <v>95.215699999999998</v>
      </c>
      <c r="IC29" s="164">
        <v>94.968800000000002</v>
      </c>
      <c r="ID29" s="164">
        <v>13.3</v>
      </c>
      <c r="IE29" s="164">
        <v>-1.3</v>
      </c>
      <c r="IF29" s="164">
        <v>-36.1</v>
      </c>
      <c r="IG29" s="164">
        <v>-37.700000000000003</v>
      </c>
      <c r="IH29" s="165"/>
      <c r="II29" s="165"/>
      <c r="IJ29" s="164">
        <v>-321.47899999999998</v>
      </c>
      <c r="IK29" s="164">
        <v>111.1007</v>
      </c>
      <c r="IL29" s="164">
        <v>283.91149999999999</v>
      </c>
      <c r="IM29" s="164">
        <v>222.61709999999999</v>
      </c>
      <c r="IN29" s="164">
        <v>-49.2057</v>
      </c>
      <c r="IO29" s="164">
        <v>-215.11089999999999</v>
      </c>
      <c r="IP29" s="164">
        <v>215.76570000000001</v>
      </c>
      <c r="IQ29" s="164">
        <v>-127.18</v>
      </c>
      <c r="IR29" s="164">
        <v>-111.50920000000001</v>
      </c>
      <c r="IS29" s="164">
        <v>-214.4402</v>
      </c>
      <c r="IT29" s="164">
        <v>136.8631</v>
      </c>
      <c r="IU29" s="164">
        <v>137.18860000000001</v>
      </c>
      <c r="IV29" s="164">
        <v>130.3904</v>
      </c>
      <c r="IW29" s="164">
        <v>-273.42360000000002</v>
      </c>
      <c r="IX29" s="164">
        <v>113.64660000000001</v>
      </c>
      <c r="IY29" s="164">
        <v>-160.02699999999999</v>
      </c>
      <c r="IZ29" s="164">
        <v>160.5796</v>
      </c>
      <c r="JA29" s="164">
        <v>-10.861499999999999</v>
      </c>
      <c r="JB29" s="165"/>
      <c r="JC29" s="164">
        <v>22.4</v>
      </c>
      <c r="JD29" s="164">
        <v>6.859</v>
      </c>
      <c r="JE29" s="164">
        <v>6.8330000000000002</v>
      </c>
      <c r="JF29" s="164">
        <v>-21.76</v>
      </c>
      <c r="JG29" s="164">
        <v>1.52</v>
      </c>
      <c r="JH29" s="165"/>
      <c r="JI29" s="164">
        <v>-1.5213000000000001</v>
      </c>
      <c r="JJ29" s="164">
        <v>-27.9499</v>
      </c>
      <c r="JK29" s="164">
        <v>-18.983699999999999</v>
      </c>
      <c r="JL29" s="164">
        <v>19.8</v>
      </c>
      <c r="JM29" s="164">
        <v>55.213000000000001</v>
      </c>
      <c r="JN29" s="164">
        <v>54.521000000000001</v>
      </c>
      <c r="JO29" s="164">
        <v>11.169</v>
      </c>
      <c r="JP29" s="165"/>
      <c r="JQ29" s="164">
        <v>46.127099999999999</v>
      </c>
      <c r="JR29" s="164">
        <v>46.555199999999999</v>
      </c>
      <c r="JS29" s="164">
        <v>45.529699999999998</v>
      </c>
      <c r="JT29" s="165"/>
      <c r="JU29" s="164">
        <v>2.8</v>
      </c>
      <c r="JV29" s="164">
        <v>22.673400000000001</v>
      </c>
      <c r="JW29" s="164">
        <v>7.42</v>
      </c>
      <c r="JX29" s="165"/>
      <c r="JY29" s="164">
        <v>-34.791699999999999</v>
      </c>
      <c r="JZ29" s="164">
        <v>74.195700000000002</v>
      </c>
      <c r="KA29" s="164">
        <v>50.095300000000002</v>
      </c>
      <c r="KB29" s="164">
        <v>-33.445700000000002</v>
      </c>
      <c r="KC29" s="164">
        <v>-72.711600000000004</v>
      </c>
      <c r="KD29" s="164">
        <v>37.604999999999997</v>
      </c>
      <c r="KE29" s="164">
        <v>34.725499999999997</v>
      </c>
      <c r="KF29" s="164">
        <v>-11.4</v>
      </c>
      <c r="KG29" s="164">
        <v>11.6</v>
      </c>
      <c r="KH29" s="165"/>
      <c r="KI29" s="164">
        <v>174.81270000000001</v>
      </c>
    </row>
    <row r="30" spans="1:295" ht="18" customHeight="1" x14ac:dyDescent="0.3">
      <c r="A30" s="161" t="s">
        <v>55</v>
      </c>
      <c r="B30" s="161" t="s">
        <v>782</v>
      </c>
      <c r="C30" s="164">
        <v>0</v>
      </c>
      <c r="D30" s="164">
        <v>18.874300000000002</v>
      </c>
      <c r="E30" s="164">
        <v>-22.122</v>
      </c>
      <c r="F30" s="164">
        <v>10.9991</v>
      </c>
      <c r="G30" s="164">
        <v>27.681699999999999</v>
      </c>
      <c r="H30" s="165"/>
      <c r="I30" s="164">
        <v>54.795900000000003</v>
      </c>
      <c r="J30" s="165"/>
      <c r="K30" s="164">
        <v>59.794800000000002</v>
      </c>
      <c r="L30" s="164">
        <v>30.1891</v>
      </c>
      <c r="M30" s="164">
        <v>30.319900000000001</v>
      </c>
      <c r="N30" s="164">
        <v>11.1</v>
      </c>
      <c r="O30" s="164">
        <v>-53.191000000000003</v>
      </c>
      <c r="P30" s="164">
        <v>46.2</v>
      </c>
      <c r="Q30" s="164">
        <v>19.044</v>
      </c>
      <c r="R30" s="164">
        <v>-46.2</v>
      </c>
      <c r="S30" s="164">
        <v>13.1058</v>
      </c>
      <c r="T30" s="165"/>
      <c r="U30" s="164">
        <v>15.9238</v>
      </c>
      <c r="V30" s="164">
        <v>15.9474</v>
      </c>
      <c r="W30" s="164">
        <v>26.384499999999999</v>
      </c>
      <c r="X30" s="164">
        <v>17.6707</v>
      </c>
      <c r="Y30" s="164">
        <v>5.9299999999999999E-2</v>
      </c>
      <c r="Z30" s="164">
        <v>2.7376</v>
      </c>
      <c r="AA30" s="165"/>
      <c r="AB30" s="165"/>
      <c r="AC30" s="164">
        <v>-63.65</v>
      </c>
      <c r="AD30" s="164">
        <v>-63.43</v>
      </c>
      <c r="AE30" s="165"/>
      <c r="AF30" s="164">
        <v>-11.1</v>
      </c>
      <c r="AG30" s="164">
        <v>52.8</v>
      </c>
      <c r="AH30" s="164">
        <v>11.473000000000001</v>
      </c>
      <c r="AI30" s="164">
        <v>0.22800000000000001</v>
      </c>
      <c r="AJ30" s="164">
        <v>-50.82</v>
      </c>
      <c r="AK30" s="164">
        <v>-50.83</v>
      </c>
      <c r="AL30" s="164">
        <v>-54.61</v>
      </c>
      <c r="AM30" s="164">
        <v>50.98</v>
      </c>
      <c r="AN30" s="164">
        <v>51.45</v>
      </c>
      <c r="AO30" s="164">
        <v>17.073399999999999</v>
      </c>
      <c r="AP30" s="164">
        <v>4.0678999999999998</v>
      </c>
      <c r="AQ30" s="164">
        <v>69.507099999999994</v>
      </c>
      <c r="AR30" s="164">
        <v>71.659000000000006</v>
      </c>
      <c r="AS30" s="164">
        <v>35.355499999999999</v>
      </c>
      <c r="AT30" s="164">
        <v>-48.359299999999998</v>
      </c>
      <c r="AU30" s="164">
        <v>-48.027900000000002</v>
      </c>
      <c r="AV30" s="164">
        <v>4.8705999999999996</v>
      </c>
      <c r="AW30" s="164">
        <v>5.0597000000000003</v>
      </c>
      <c r="AX30" s="164">
        <v>71.266300000000001</v>
      </c>
      <c r="AY30" s="164">
        <v>72.739900000000006</v>
      </c>
      <c r="AZ30" s="164">
        <v>-2.0937999999999999</v>
      </c>
      <c r="BA30" s="164">
        <v>-9.9094999999999995</v>
      </c>
      <c r="BB30" s="164">
        <v>-408.64440000000002</v>
      </c>
      <c r="BC30" s="164">
        <v>-40.837299999999999</v>
      </c>
      <c r="BD30" s="164">
        <v>1.2</v>
      </c>
      <c r="BE30" s="164">
        <v>1.1000000000000001</v>
      </c>
      <c r="BF30" s="164">
        <v>53.755000000000003</v>
      </c>
      <c r="BG30" s="164">
        <v>52.561300000000003</v>
      </c>
      <c r="BH30" s="164">
        <v>-5.3299000000000003</v>
      </c>
      <c r="BI30" s="165"/>
      <c r="BJ30" s="164">
        <v>-28.054600000000001</v>
      </c>
      <c r="BK30" s="164">
        <v>6.9061000000000003</v>
      </c>
      <c r="BL30" s="165"/>
      <c r="BM30" s="164">
        <v>3.4116</v>
      </c>
      <c r="BN30" s="164">
        <v>457.83850000000001</v>
      </c>
      <c r="BO30" s="164">
        <v>126.6823</v>
      </c>
      <c r="BP30" s="164">
        <v>127.3232</v>
      </c>
      <c r="BQ30" s="164">
        <v>-475.02249999999998</v>
      </c>
      <c r="BR30" s="164">
        <v>493.85309999999998</v>
      </c>
      <c r="BS30" s="165"/>
      <c r="BT30" s="164">
        <v>-40.4619</v>
      </c>
      <c r="BU30" s="164">
        <v>43.236600000000003</v>
      </c>
      <c r="BV30" s="164">
        <v>93.777900000000002</v>
      </c>
      <c r="BW30" s="164">
        <v>27.4</v>
      </c>
      <c r="BX30" s="164">
        <v>26.13</v>
      </c>
      <c r="BY30" s="164">
        <v>64.260000000000005</v>
      </c>
      <c r="BZ30" s="164">
        <v>79.099999999999994</v>
      </c>
      <c r="CA30" s="164">
        <v>-75.547600000000003</v>
      </c>
      <c r="CB30" s="164">
        <v>-75.145799999999994</v>
      </c>
      <c r="CC30" s="164">
        <v>131.96879999999999</v>
      </c>
      <c r="CD30" s="164">
        <v>132.26830000000001</v>
      </c>
      <c r="CE30" s="164">
        <v>32.807600000000001</v>
      </c>
      <c r="CF30" s="164">
        <v>-82.358000000000004</v>
      </c>
      <c r="CG30" s="164">
        <v>-82.4666</v>
      </c>
      <c r="CH30" s="164">
        <v>1.7403</v>
      </c>
      <c r="CI30" s="164">
        <v>-72.260099999999994</v>
      </c>
      <c r="CJ30" s="165"/>
      <c r="CK30" s="165"/>
      <c r="CL30" s="164">
        <v>57.1</v>
      </c>
      <c r="CM30" s="164">
        <v>145.4</v>
      </c>
      <c r="CN30" s="164">
        <v>-16.53</v>
      </c>
      <c r="CO30" s="164">
        <v>41.192900000000002</v>
      </c>
      <c r="CP30" s="164">
        <v>41.074599999999997</v>
      </c>
      <c r="CQ30" s="164">
        <v>41.708799999999997</v>
      </c>
      <c r="CR30" s="164">
        <v>-1.6415999999999999</v>
      </c>
      <c r="CS30" s="164">
        <v>-1.5880000000000001</v>
      </c>
      <c r="CT30" s="164">
        <v>26.5077</v>
      </c>
      <c r="CU30" s="164">
        <v>-74.191699999999997</v>
      </c>
      <c r="CV30" s="164">
        <v>30.904599999999999</v>
      </c>
      <c r="CW30" s="164">
        <v>12.265599999999999</v>
      </c>
      <c r="CX30" s="164">
        <v>54.38</v>
      </c>
      <c r="CY30" s="164">
        <v>68.819999999999993</v>
      </c>
      <c r="CZ30" s="164">
        <v>46.882300000000001</v>
      </c>
      <c r="DA30" s="164">
        <v>44.242899999999999</v>
      </c>
      <c r="DB30" s="164">
        <v>-26.44</v>
      </c>
      <c r="DC30" s="164">
        <v>-3.6423000000000001</v>
      </c>
      <c r="DD30" s="164">
        <v>72.874799999999993</v>
      </c>
      <c r="DE30" s="164">
        <v>72.584199999999996</v>
      </c>
      <c r="DF30" s="164">
        <v>-157.018</v>
      </c>
      <c r="DG30" s="164">
        <v>-1E-4</v>
      </c>
      <c r="DH30" s="164">
        <v>-16.027999999999999</v>
      </c>
      <c r="DI30" s="164">
        <v>-108.4</v>
      </c>
      <c r="DJ30" s="164">
        <v>-108.1</v>
      </c>
      <c r="DK30" s="164">
        <v>34.4009</v>
      </c>
      <c r="DL30" s="164">
        <v>63.876300000000001</v>
      </c>
      <c r="DM30" s="164">
        <v>77.506299999999996</v>
      </c>
      <c r="DN30" s="164">
        <v>90.252700000000004</v>
      </c>
      <c r="DO30" s="164">
        <v>62.97</v>
      </c>
      <c r="DP30" s="164">
        <v>-13.11</v>
      </c>
      <c r="DQ30" s="164">
        <v>55.849499999999999</v>
      </c>
      <c r="DR30" s="164">
        <v>155.2688</v>
      </c>
      <c r="DS30" s="164">
        <v>-10.58</v>
      </c>
      <c r="DT30" s="164">
        <v>-10.67</v>
      </c>
      <c r="DU30" s="164">
        <v>75.430000000000007</v>
      </c>
      <c r="DV30" s="164">
        <v>65.209999999999994</v>
      </c>
      <c r="DW30" s="164">
        <v>155.2364</v>
      </c>
      <c r="DX30" s="164">
        <v>153.03639999999999</v>
      </c>
      <c r="DY30" s="164">
        <v>-42.1614</v>
      </c>
      <c r="DZ30" s="164">
        <v>-41.554499999999997</v>
      </c>
      <c r="EA30" s="164">
        <v>225.2628</v>
      </c>
      <c r="EB30" s="164">
        <v>185.16370000000001</v>
      </c>
      <c r="EC30" s="164">
        <v>178.1293</v>
      </c>
      <c r="ED30" s="164">
        <v>182.46680000000001</v>
      </c>
      <c r="EE30" s="164">
        <v>21.637799999999999</v>
      </c>
      <c r="EF30" s="164">
        <v>2.8929</v>
      </c>
      <c r="EG30" s="164">
        <v>-28.332999999999998</v>
      </c>
      <c r="EH30" s="164">
        <v>488.15210000000002</v>
      </c>
      <c r="EI30" s="164">
        <v>-150.8235</v>
      </c>
      <c r="EJ30" s="165"/>
      <c r="EK30" s="164">
        <v>-28.2349</v>
      </c>
      <c r="EL30" s="164">
        <v>-25.796199999999999</v>
      </c>
      <c r="EM30" s="164">
        <v>63.614800000000002</v>
      </c>
      <c r="EN30" s="164">
        <v>-65.59</v>
      </c>
      <c r="EO30" s="164">
        <v>-61.511400000000002</v>
      </c>
      <c r="EP30" s="164">
        <v>43.055999999999997</v>
      </c>
      <c r="EQ30" s="164">
        <v>-43.309600000000003</v>
      </c>
      <c r="ER30" s="164">
        <v>-44.128100000000003</v>
      </c>
      <c r="ES30" s="164">
        <v>35.056399999999996</v>
      </c>
      <c r="ET30" s="164">
        <v>0</v>
      </c>
      <c r="EU30" s="164">
        <v>-12.04</v>
      </c>
      <c r="EV30" s="164">
        <v>1</v>
      </c>
      <c r="EW30" s="164">
        <v>11.5853</v>
      </c>
      <c r="EX30" s="164">
        <v>-175.6525</v>
      </c>
      <c r="EY30" s="164">
        <v>-12.8546</v>
      </c>
      <c r="EZ30" s="164">
        <v>-12.378399999999999</v>
      </c>
      <c r="FA30" s="164">
        <v>3.1667999999999998</v>
      </c>
      <c r="FB30" s="164">
        <v>-1.397</v>
      </c>
      <c r="FC30" s="164">
        <v>-34.195700000000002</v>
      </c>
      <c r="FD30" s="164">
        <v>3.6960999999999999</v>
      </c>
      <c r="FE30" s="165"/>
      <c r="FF30" s="164">
        <v>3.6627999999999998</v>
      </c>
      <c r="FG30" s="164">
        <v>39.517899999999997</v>
      </c>
      <c r="FH30" s="164">
        <v>39.284399999999998</v>
      </c>
      <c r="FI30" s="164">
        <v>38.167099999999998</v>
      </c>
      <c r="FJ30" s="164">
        <v>75.3553</v>
      </c>
      <c r="FK30" s="164">
        <v>75.522800000000004</v>
      </c>
      <c r="FL30" s="164">
        <v>-37.677700000000002</v>
      </c>
      <c r="FM30" s="164">
        <v>45.146700000000003</v>
      </c>
      <c r="FN30" s="164">
        <v>44.384300000000003</v>
      </c>
      <c r="FO30" s="164">
        <v>-38.070700000000002</v>
      </c>
      <c r="FP30" s="164">
        <v>-27.328700000000001</v>
      </c>
      <c r="FQ30" s="164">
        <v>-10.5672</v>
      </c>
      <c r="FR30" s="164">
        <v>-34.81</v>
      </c>
      <c r="FS30" s="164">
        <v>10.318199999999999</v>
      </c>
      <c r="FT30" s="164">
        <v>1.0904</v>
      </c>
      <c r="FU30" s="164">
        <v>-6.08</v>
      </c>
      <c r="FV30" s="164">
        <v>18.52</v>
      </c>
      <c r="FW30" s="164">
        <v>-11.245900000000001</v>
      </c>
      <c r="FX30" s="164">
        <v>2.8281000000000001</v>
      </c>
      <c r="FY30" s="164">
        <v>-5.8140000000000001</v>
      </c>
      <c r="FZ30" s="164">
        <v>0.60399999999999998</v>
      </c>
      <c r="GA30" s="164">
        <v>8.3283000000000005</v>
      </c>
      <c r="GB30" s="164">
        <v>26.77</v>
      </c>
      <c r="GC30" s="164">
        <v>26.604600000000001</v>
      </c>
      <c r="GD30" s="164">
        <v>37.658900000000003</v>
      </c>
      <c r="GE30" s="164">
        <v>16.22</v>
      </c>
      <c r="GF30" s="164">
        <v>96.227199999999996</v>
      </c>
      <c r="GG30" s="164">
        <v>27</v>
      </c>
      <c r="GH30" s="164">
        <v>-36.091299999999997</v>
      </c>
      <c r="GI30" s="164">
        <v>8.7172999999999998</v>
      </c>
      <c r="GJ30" s="164">
        <v>8.9797999999999991</v>
      </c>
      <c r="GK30" s="164">
        <v>2.0339999999999998</v>
      </c>
      <c r="GL30" s="165"/>
      <c r="GM30" s="165"/>
      <c r="GN30" s="164">
        <v>-15.798500000000001</v>
      </c>
      <c r="GO30" s="164">
        <v>-52.615499999999997</v>
      </c>
      <c r="GP30" s="164">
        <v>20.831800000000001</v>
      </c>
      <c r="GQ30" s="164">
        <v>82.351399999999998</v>
      </c>
      <c r="GR30" s="164">
        <v>65.197000000000003</v>
      </c>
      <c r="GS30" s="164">
        <v>67.215199999999996</v>
      </c>
      <c r="GT30" s="164">
        <v>-127.4807</v>
      </c>
      <c r="GU30" s="164">
        <v>-21.989100000000001</v>
      </c>
      <c r="GV30" s="164">
        <v>31.614999999999998</v>
      </c>
      <c r="GW30" s="165"/>
      <c r="GX30" s="165"/>
      <c r="GY30" s="164">
        <v>13.0204</v>
      </c>
      <c r="GZ30" s="164">
        <v>12.564399999999999</v>
      </c>
      <c r="HA30" s="165"/>
      <c r="HB30" s="164">
        <v>133.11680000000001</v>
      </c>
      <c r="HC30" s="164">
        <v>135.1447</v>
      </c>
      <c r="HD30" s="164">
        <v>132.80000000000001</v>
      </c>
      <c r="HE30" s="164">
        <v>-134.571</v>
      </c>
      <c r="HF30" s="164">
        <v>-253.37129999999999</v>
      </c>
      <c r="HG30" s="164">
        <v>254.78749999999999</v>
      </c>
      <c r="HH30" s="164">
        <v>249.90629999999999</v>
      </c>
      <c r="HI30" s="164">
        <v>-129.8502</v>
      </c>
      <c r="HJ30" s="164">
        <v>-127.2573</v>
      </c>
      <c r="HK30" s="164">
        <v>-46.605899999999998</v>
      </c>
      <c r="HL30" s="164">
        <v>-36.067500000000003</v>
      </c>
      <c r="HM30" s="164">
        <v>69.764899999999997</v>
      </c>
      <c r="HN30" s="164">
        <v>68.6601</v>
      </c>
      <c r="HO30" s="164">
        <v>-109.557</v>
      </c>
      <c r="HP30" s="164">
        <v>-113.2373</v>
      </c>
      <c r="HQ30" s="164">
        <v>25.161799999999999</v>
      </c>
      <c r="HR30" s="164">
        <v>24.1511</v>
      </c>
      <c r="HS30" s="164">
        <v>-26.594000000000001</v>
      </c>
      <c r="HT30" s="164">
        <v>-27.7575</v>
      </c>
      <c r="HU30" s="164">
        <v>63.89</v>
      </c>
      <c r="HV30" s="164">
        <v>63.85</v>
      </c>
      <c r="HW30" s="164">
        <v>47.5</v>
      </c>
      <c r="HX30" s="164">
        <v>45.9</v>
      </c>
      <c r="HY30" s="164">
        <v>21.823</v>
      </c>
      <c r="HZ30" s="164">
        <v>-64.08</v>
      </c>
      <c r="IA30" s="164">
        <v>-358.79559999999998</v>
      </c>
      <c r="IB30" s="164">
        <v>93.969800000000006</v>
      </c>
      <c r="IC30" s="164">
        <v>93.024500000000003</v>
      </c>
      <c r="ID30" s="164">
        <v>11.1</v>
      </c>
      <c r="IE30" s="164">
        <v>7.5</v>
      </c>
      <c r="IF30" s="164">
        <v>-24.1</v>
      </c>
      <c r="IG30" s="164">
        <v>-24.4</v>
      </c>
      <c r="IH30" s="165"/>
      <c r="II30" s="164">
        <v>1.1283000000000001</v>
      </c>
      <c r="IJ30" s="164">
        <v>-246.93899999999999</v>
      </c>
      <c r="IK30" s="164">
        <v>174.58439999999999</v>
      </c>
      <c r="IL30" s="164">
        <v>234.2099</v>
      </c>
      <c r="IM30" s="164">
        <v>187.86580000000001</v>
      </c>
      <c r="IN30" s="164">
        <v>-58.195799999999998</v>
      </c>
      <c r="IO30" s="164">
        <v>-176.36199999999999</v>
      </c>
      <c r="IP30" s="164">
        <v>172.74760000000001</v>
      </c>
      <c r="IQ30" s="164">
        <v>-108.18819999999999</v>
      </c>
      <c r="IR30" s="164">
        <v>-72.885800000000003</v>
      </c>
      <c r="IS30" s="164">
        <v>-172.2559</v>
      </c>
      <c r="IT30" s="164">
        <v>144.66970000000001</v>
      </c>
      <c r="IU30" s="164">
        <v>143.32679999999999</v>
      </c>
      <c r="IV30" s="164">
        <v>107.2212</v>
      </c>
      <c r="IW30" s="164">
        <v>-228.38820000000001</v>
      </c>
      <c r="IX30" s="164">
        <v>71.354200000000006</v>
      </c>
      <c r="IY30" s="164">
        <v>-153.80289999999999</v>
      </c>
      <c r="IZ30" s="164">
        <v>156.98140000000001</v>
      </c>
      <c r="JA30" s="164">
        <v>-9.5431000000000008</v>
      </c>
      <c r="JB30" s="165"/>
      <c r="JC30" s="164">
        <v>23.68</v>
      </c>
      <c r="JD30" s="164">
        <v>6.9390000000000001</v>
      </c>
      <c r="JE30" s="164">
        <v>6.94</v>
      </c>
      <c r="JF30" s="164">
        <v>-22.56</v>
      </c>
      <c r="JG30" s="164">
        <v>1.84</v>
      </c>
      <c r="JH30" s="165"/>
      <c r="JI30" s="164">
        <v>-2.4308000000000001</v>
      </c>
      <c r="JJ30" s="164">
        <v>-25.401700000000002</v>
      </c>
      <c r="JK30" s="164">
        <v>-18.4863</v>
      </c>
      <c r="JL30" s="164">
        <v>17</v>
      </c>
      <c r="JM30" s="164">
        <v>54.761000000000003</v>
      </c>
      <c r="JN30" s="164">
        <v>55.811999999999998</v>
      </c>
      <c r="JO30" s="164">
        <v>11.211600000000001</v>
      </c>
      <c r="JP30" s="164">
        <v>13.442</v>
      </c>
      <c r="JQ30" s="164">
        <v>44.901699999999998</v>
      </c>
      <c r="JR30" s="164">
        <v>45.488199999999999</v>
      </c>
      <c r="JS30" s="164">
        <v>44.618499999999997</v>
      </c>
      <c r="JT30" s="165"/>
      <c r="JU30" s="164">
        <v>-5.9</v>
      </c>
      <c r="JV30" s="164">
        <v>21.4892</v>
      </c>
      <c r="JW30" s="164">
        <v>7.44</v>
      </c>
      <c r="JX30" s="165"/>
      <c r="JY30" s="164">
        <v>-34.686300000000003</v>
      </c>
      <c r="JZ30" s="164">
        <v>71.0822</v>
      </c>
      <c r="KA30" s="164">
        <v>46.733400000000003</v>
      </c>
      <c r="KB30" s="164">
        <v>-34.773000000000003</v>
      </c>
      <c r="KC30" s="164">
        <v>-70.724699999999999</v>
      </c>
      <c r="KD30" s="164">
        <v>35.602499999999999</v>
      </c>
      <c r="KE30" s="164">
        <v>34.637900000000002</v>
      </c>
      <c r="KF30" s="164">
        <v>-1</v>
      </c>
      <c r="KG30" s="164">
        <v>1.7</v>
      </c>
      <c r="KH30" s="165"/>
      <c r="KI30" s="164">
        <v>169.90940000000001</v>
      </c>
    </row>
    <row r="31" spans="1:295" ht="18" customHeight="1" x14ac:dyDescent="0.3">
      <c r="A31" s="161" t="s">
        <v>55</v>
      </c>
      <c r="B31" s="161" t="s">
        <v>783</v>
      </c>
      <c r="C31" s="164">
        <v>0</v>
      </c>
      <c r="D31" s="164">
        <v>19.299099999999999</v>
      </c>
      <c r="E31" s="164">
        <v>-22.415600000000001</v>
      </c>
      <c r="F31" s="164">
        <v>11.4084</v>
      </c>
      <c r="G31" s="164">
        <v>28.2029</v>
      </c>
      <c r="H31" s="165"/>
      <c r="I31" s="164">
        <v>55.966000000000001</v>
      </c>
      <c r="J31" s="165"/>
      <c r="K31" s="164">
        <v>61.371200000000002</v>
      </c>
      <c r="L31" s="164">
        <v>31.190999999999999</v>
      </c>
      <c r="M31" s="164">
        <v>31.4053</v>
      </c>
      <c r="N31" s="164">
        <v>8.8800000000000008</v>
      </c>
      <c r="O31" s="164">
        <v>-54.988999999999997</v>
      </c>
      <c r="P31" s="164">
        <v>48.4</v>
      </c>
      <c r="Q31" s="164">
        <v>19.872</v>
      </c>
      <c r="R31" s="164">
        <v>-48.4</v>
      </c>
      <c r="S31" s="164">
        <v>12.193899999999999</v>
      </c>
      <c r="T31" s="165"/>
      <c r="U31" s="164">
        <v>16.217300000000002</v>
      </c>
      <c r="V31" s="164">
        <v>16.3354</v>
      </c>
      <c r="W31" s="164">
        <v>27.094100000000001</v>
      </c>
      <c r="X31" s="164">
        <v>18.135100000000001</v>
      </c>
      <c r="Y31" s="164">
        <v>0.3493</v>
      </c>
      <c r="Z31" s="164">
        <v>2.7574000000000001</v>
      </c>
      <c r="AA31" s="165"/>
      <c r="AB31" s="165"/>
      <c r="AC31" s="164">
        <v>-66.3</v>
      </c>
      <c r="AD31" s="164">
        <v>-66.34</v>
      </c>
      <c r="AE31" s="165"/>
      <c r="AF31" s="164">
        <v>-8.8800000000000008</v>
      </c>
      <c r="AG31" s="164">
        <v>52.8</v>
      </c>
      <c r="AH31" s="164">
        <v>12.055</v>
      </c>
      <c r="AI31" s="164">
        <v>0.23100000000000001</v>
      </c>
      <c r="AJ31" s="164">
        <v>-53.54</v>
      </c>
      <c r="AK31" s="164">
        <v>-54.13</v>
      </c>
      <c r="AL31" s="164">
        <v>-50.8</v>
      </c>
      <c r="AM31" s="164">
        <v>55.31</v>
      </c>
      <c r="AN31" s="164">
        <v>54.93</v>
      </c>
      <c r="AO31" s="164">
        <v>17.2593</v>
      </c>
      <c r="AP31" s="164">
        <v>4.0664999999999996</v>
      </c>
      <c r="AQ31" s="164">
        <v>71.163700000000006</v>
      </c>
      <c r="AR31" s="164">
        <v>73.827200000000005</v>
      </c>
      <c r="AS31" s="164">
        <v>35.0715</v>
      </c>
      <c r="AT31" s="164">
        <v>-54.655299999999997</v>
      </c>
      <c r="AU31" s="164">
        <v>-53.759</v>
      </c>
      <c r="AV31" s="164">
        <v>4.8315000000000001</v>
      </c>
      <c r="AW31" s="164">
        <v>4.8296000000000001</v>
      </c>
      <c r="AX31" s="164">
        <v>72.605900000000005</v>
      </c>
      <c r="AY31" s="164">
        <v>74.347399999999993</v>
      </c>
      <c r="AZ31" s="164">
        <v>-1.5704</v>
      </c>
      <c r="BA31" s="164">
        <v>-7.4885999999999999</v>
      </c>
      <c r="BB31" s="164">
        <v>-409.03820000000002</v>
      </c>
      <c r="BC31" s="164">
        <v>-39.837699999999998</v>
      </c>
      <c r="BD31" s="164">
        <v>1</v>
      </c>
      <c r="BE31" s="164">
        <v>0.9</v>
      </c>
      <c r="BF31" s="164">
        <v>60.046599999999998</v>
      </c>
      <c r="BG31" s="164">
        <v>59.061</v>
      </c>
      <c r="BH31" s="164">
        <v>-5.5202999999999998</v>
      </c>
      <c r="BI31" s="165"/>
      <c r="BJ31" s="164">
        <v>-35.792200000000001</v>
      </c>
      <c r="BK31" s="164">
        <v>7.7340999999999998</v>
      </c>
      <c r="BL31" s="164">
        <v>0</v>
      </c>
      <c r="BM31" s="164">
        <v>3.4258999999999999</v>
      </c>
      <c r="BN31" s="164">
        <v>452.58940000000001</v>
      </c>
      <c r="BO31" s="164">
        <v>111.36199999999999</v>
      </c>
      <c r="BP31" s="164">
        <v>110.29389999999999</v>
      </c>
      <c r="BQ31" s="164">
        <v>-427.5471</v>
      </c>
      <c r="BR31" s="164">
        <v>489.61320000000001</v>
      </c>
      <c r="BS31" s="165"/>
      <c r="BT31" s="164">
        <v>-44.5334</v>
      </c>
      <c r="BU31" s="164">
        <v>45.917400000000001</v>
      </c>
      <c r="BV31" s="164">
        <v>95.554199999999994</v>
      </c>
      <c r="BW31" s="164">
        <v>27.33</v>
      </c>
      <c r="BX31" s="164">
        <v>27.39</v>
      </c>
      <c r="BY31" s="164">
        <v>65.62</v>
      </c>
      <c r="BZ31" s="164">
        <v>79.33</v>
      </c>
      <c r="CA31" s="164">
        <v>-77.8249</v>
      </c>
      <c r="CB31" s="164">
        <v>-76.753200000000007</v>
      </c>
      <c r="CC31" s="164">
        <v>140.86240000000001</v>
      </c>
      <c r="CD31" s="164">
        <v>141.27619999999999</v>
      </c>
      <c r="CE31" s="164">
        <v>32.542299999999997</v>
      </c>
      <c r="CF31" s="164">
        <v>-83.802400000000006</v>
      </c>
      <c r="CG31" s="164">
        <v>-83.720699999999994</v>
      </c>
      <c r="CH31" s="164">
        <v>1.9258</v>
      </c>
      <c r="CI31" s="164">
        <v>-78.535799999999995</v>
      </c>
      <c r="CJ31" s="165"/>
      <c r="CK31" s="165"/>
      <c r="CL31" s="164">
        <v>53.1</v>
      </c>
      <c r="CM31" s="164">
        <v>157</v>
      </c>
      <c r="CN31" s="164">
        <v>-16.91</v>
      </c>
      <c r="CO31" s="164">
        <v>40.4497</v>
      </c>
      <c r="CP31" s="164">
        <v>39.2667</v>
      </c>
      <c r="CQ31" s="164">
        <v>39.853000000000002</v>
      </c>
      <c r="CR31" s="164">
        <v>-6.7007000000000003</v>
      </c>
      <c r="CS31" s="164">
        <v>-6.2885999999999997</v>
      </c>
      <c r="CT31" s="164">
        <v>12.7464</v>
      </c>
      <c r="CU31" s="164">
        <v>-57.039000000000001</v>
      </c>
      <c r="CV31" s="164">
        <v>17.151599999999998</v>
      </c>
      <c r="CW31" s="164">
        <v>11.9794</v>
      </c>
      <c r="CX31" s="164">
        <v>54.74</v>
      </c>
      <c r="CY31" s="164">
        <v>71.73</v>
      </c>
      <c r="CZ31" s="164">
        <v>47.5854</v>
      </c>
      <c r="DA31" s="164">
        <v>44.828800000000001</v>
      </c>
      <c r="DB31" s="164">
        <v>-26.66</v>
      </c>
      <c r="DC31" s="165"/>
      <c r="DD31" s="164">
        <v>78.777299999999997</v>
      </c>
      <c r="DE31" s="164">
        <v>77.910799999999995</v>
      </c>
      <c r="DF31" s="164">
        <v>-169.1908</v>
      </c>
      <c r="DG31" s="164">
        <v>0</v>
      </c>
      <c r="DH31" s="164">
        <v>-16.042400000000001</v>
      </c>
      <c r="DI31" s="164">
        <v>-108.2</v>
      </c>
      <c r="DJ31" s="164">
        <v>-108.7</v>
      </c>
      <c r="DK31" s="164">
        <v>35.153500000000001</v>
      </c>
      <c r="DL31" s="165"/>
      <c r="DM31" s="164">
        <v>79.854500000000002</v>
      </c>
      <c r="DN31" s="165"/>
      <c r="DO31" s="164">
        <v>63.6</v>
      </c>
      <c r="DP31" s="164">
        <v>-13.82</v>
      </c>
      <c r="DQ31" s="164">
        <v>59.805</v>
      </c>
      <c r="DR31" s="164">
        <v>169.44460000000001</v>
      </c>
      <c r="DS31" s="164">
        <v>-12.84</v>
      </c>
      <c r="DT31" s="164">
        <v>-12.95</v>
      </c>
      <c r="DU31" s="164">
        <v>82.69</v>
      </c>
      <c r="DV31" s="164">
        <v>65.790000000000006</v>
      </c>
      <c r="DW31" s="164">
        <v>169.50909999999999</v>
      </c>
      <c r="DX31" s="164">
        <v>167.12729999999999</v>
      </c>
      <c r="DY31" s="164">
        <v>-41.429400000000001</v>
      </c>
      <c r="DZ31" s="164">
        <v>-39.827300000000001</v>
      </c>
      <c r="EA31" s="164">
        <v>237.11019999999999</v>
      </c>
      <c r="EB31" s="164">
        <v>196.62200000000001</v>
      </c>
      <c r="EC31" s="164">
        <v>189.8329</v>
      </c>
      <c r="ED31" s="164">
        <v>193.3972</v>
      </c>
      <c r="EE31" s="164">
        <v>47.0914</v>
      </c>
      <c r="EF31" s="164">
        <v>30.088000000000001</v>
      </c>
      <c r="EG31" s="164">
        <v>-27.445</v>
      </c>
      <c r="EH31" s="164">
        <v>438.63740000000001</v>
      </c>
      <c r="EI31" s="164">
        <v>-158.89359999999999</v>
      </c>
      <c r="EJ31" s="165"/>
      <c r="EK31" s="164">
        <v>-29.112500000000001</v>
      </c>
      <c r="EL31" s="164">
        <v>-26.6874</v>
      </c>
      <c r="EM31" s="164">
        <v>40.9069</v>
      </c>
      <c r="EN31" s="164">
        <v>-64.558700000000002</v>
      </c>
      <c r="EO31" s="164">
        <v>-59.959200000000003</v>
      </c>
      <c r="EP31" s="164">
        <v>144.44399999999999</v>
      </c>
      <c r="EQ31" s="164">
        <v>-56.263399999999997</v>
      </c>
      <c r="ER31" s="164">
        <v>-56.920900000000003</v>
      </c>
      <c r="ES31" s="164">
        <v>9.0517000000000003</v>
      </c>
      <c r="ET31" s="164">
        <v>0</v>
      </c>
      <c r="EU31" s="164">
        <v>-6.86</v>
      </c>
      <c r="EV31" s="164">
        <v>107.5</v>
      </c>
      <c r="EW31" s="164">
        <v>12.15</v>
      </c>
      <c r="EX31" s="164">
        <v>-175.8212</v>
      </c>
      <c r="EY31" s="164">
        <v>-13.671900000000001</v>
      </c>
      <c r="EZ31" s="164">
        <v>-13.239100000000001</v>
      </c>
      <c r="FA31" s="164">
        <v>3.1177000000000001</v>
      </c>
      <c r="FB31" s="164">
        <v>-28.474900000000002</v>
      </c>
      <c r="FC31" s="164">
        <v>-9.5891999999999999</v>
      </c>
      <c r="FD31" s="164">
        <v>3.7181000000000002</v>
      </c>
      <c r="FE31" s="165"/>
      <c r="FF31" s="164">
        <v>3.6635</v>
      </c>
      <c r="FG31" s="164">
        <v>38.753599999999999</v>
      </c>
      <c r="FH31" s="164">
        <v>39.769599999999997</v>
      </c>
      <c r="FI31" s="164">
        <v>38.0623</v>
      </c>
      <c r="FJ31" s="164">
        <v>78.704499999999996</v>
      </c>
      <c r="FK31" s="164">
        <v>76.862399999999994</v>
      </c>
      <c r="FL31" s="164">
        <v>-50.906700000000001</v>
      </c>
      <c r="FM31" s="164">
        <v>43.182699999999997</v>
      </c>
      <c r="FN31" s="164">
        <v>42.949300000000001</v>
      </c>
      <c r="FO31" s="164">
        <v>-38.4587</v>
      </c>
      <c r="FP31" s="164">
        <v>-27.5778</v>
      </c>
      <c r="FQ31" s="164">
        <v>-18.806999999999999</v>
      </c>
      <c r="FR31" s="164">
        <v>-30.51</v>
      </c>
      <c r="FS31" s="164">
        <v>14.668799999999999</v>
      </c>
      <c r="FT31" s="164">
        <v>1.0793999999999999</v>
      </c>
      <c r="FU31" s="164">
        <v>-9.1300000000000008</v>
      </c>
      <c r="FV31" s="164">
        <v>19.309999999999999</v>
      </c>
      <c r="FW31" s="164">
        <v>-18.9953</v>
      </c>
      <c r="FX31" s="164">
        <v>2.8378000000000001</v>
      </c>
      <c r="FY31" s="164">
        <v>-5.8070000000000004</v>
      </c>
      <c r="FZ31" s="164">
        <v>0.72099999999999997</v>
      </c>
      <c r="GA31" s="164">
        <v>8.3003999999999998</v>
      </c>
      <c r="GB31" s="164">
        <v>26.78</v>
      </c>
      <c r="GC31" s="164">
        <v>27.6996</v>
      </c>
      <c r="GD31" s="164">
        <v>38.103099999999998</v>
      </c>
      <c r="GE31" s="165"/>
      <c r="GF31" s="164">
        <v>99.310400000000001</v>
      </c>
      <c r="GG31" s="164">
        <v>28.6</v>
      </c>
      <c r="GH31" s="164">
        <v>-37.779899999999998</v>
      </c>
      <c r="GI31" s="164">
        <v>8.8063000000000002</v>
      </c>
      <c r="GJ31" s="164">
        <v>9.6001999999999992</v>
      </c>
      <c r="GK31" s="164">
        <v>2.1244000000000001</v>
      </c>
      <c r="GL31" s="165"/>
      <c r="GM31" s="165"/>
      <c r="GN31" s="164">
        <v>-14.550599999999999</v>
      </c>
      <c r="GO31" s="164">
        <v>-54.467700000000001</v>
      </c>
      <c r="GP31" s="164">
        <v>22.994299999999999</v>
      </c>
      <c r="GQ31" s="164">
        <v>85.376499999999993</v>
      </c>
      <c r="GR31" s="164">
        <v>64.328999999999994</v>
      </c>
      <c r="GS31" s="164">
        <v>65.045599999999993</v>
      </c>
      <c r="GT31" s="164">
        <v>-127.61369999999999</v>
      </c>
      <c r="GU31" s="164">
        <v>-22.302199999999999</v>
      </c>
      <c r="GV31" s="164">
        <v>32.472799999999999</v>
      </c>
      <c r="GW31" s="165"/>
      <c r="GX31" s="165"/>
      <c r="GY31" s="164">
        <v>13.5185</v>
      </c>
      <c r="GZ31" s="164">
        <v>13.133900000000001</v>
      </c>
      <c r="HA31" s="164">
        <v>13</v>
      </c>
      <c r="HB31" s="164">
        <v>135.23670000000001</v>
      </c>
      <c r="HC31" s="164">
        <v>136.2467</v>
      </c>
      <c r="HD31" s="164">
        <v>147.9</v>
      </c>
      <c r="HE31" s="164">
        <v>-148.2063</v>
      </c>
      <c r="HF31" s="164">
        <v>-268.3707</v>
      </c>
      <c r="HG31" s="164">
        <v>272.26870000000002</v>
      </c>
      <c r="HH31" s="164">
        <v>270.1662</v>
      </c>
      <c r="HI31" s="164">
        <v>-131.6148</v>
      </c>
      <c r="HJ31" s="164">
        <v>-131.72739999999999</v>
      </c>
      <c r="HK31" s="164">
        <v>-47.612000000000002</v>
      </c>
      <c r="HL31" s="164">
        <v>-37.182600000000001</v>
      </c>
      <c r="HM31" s="164">
        <v>70.203699999999998</v>
      </c>
      <c r="HN31" s="164">
        <v>69.6648</v>
      </c>
      <c r="HO31" s="164">
        <v>-94.148200000000003</v>
      </c>
      <c r="HP31" s="164">
        <v>-88.677800000000005</v>
      </c>
      <c r="HQ31" s="164">
        <v>22.678899999999999</v>
      </c>
      <c r="HR31" s="164">
        <v>21.876899999999999</v>
      </c>
      <c r="HS31" s="164">
        <v>-30.442599999999999</v>
      </c>
      <c r="HT31" s="164">
        <v>-30.3324</v>
      </c>
      <c r="HU31" s="164">
        <v>63.77</v>
      </c>
      <c r="HV31" s="164">
        <v>63.79</v>
      </c>
      <c r="HW31" s="164">
        <v>43.3</v>
      </c>
      <c r="HX31" s="164">
        <v>44.3</v>
      </c>
      <c r="HY31" s="164">
        <v>21.556000000000001</v>
      </c>
      <c r="HZ31" s="164">
        <v>-58.48</v>
      </c>
      <c r="IA31" s="164">
        <v>-366.90559999999999</v>
      </c>
      <c r="IB31" s="164">
        <v>95.0274</v>
      </c>
      <c r="IC31" s="164">
        <v>94.729500000000002</v>
      </c>
      <c r="ID31" s="164">
        <v>9.9</v>
      </c>
      <c r="IE31" s="164">
        <v>8</v>
      </c>
      <c r="IF31" s="164">
        <v>-19.8</v>
      </c>
      <c r="IG31" s="164">
        <v>-20.7</v>
      </c>
      <c r="IH31" s="164">
        <v>1.2781</v>
      </c>
      <c r="II31" s="164">
        <v>1.0369999999999999</v>
      </c>
      <c r="IJ31" s="164">
        <v>-270.12950000000001</v>
      </c>
      <c r="IK31" s="164">
        <v>186.08080000000001</v>
      </c>
      <c r="IL31" s="164">
        <v>228.73480000000001</v>
      </c>
      <c r="IM31" s="164">
        <v>180.77850000000001</v>
      </c>
      <c r="IN31" s="164">
        <v>-52.784300000000002</v>
      </c>
      <c r="IO31" s="164">
        <v>-171.17949999999999</v>
      </c>
      <c r="IP31" s="164">
        <v>167.11799999999999</v>
      </c>
      <c r="IQ31" s="164">
        <v>-98.440899999999999</v>
      </c>
      <c r="IR31" s="164">
        <v>-66.757099999999994</v>
      </c>
      <c r="IS31" s="164">
        <v>-167.0607</v>
      </c>
      <c r="IT31" s="164">
        <v>142.0916</v>
      </c>
      <c r="IU31" s="164">
        <v>142.6095</v>
      </c>
      <c r="IV31" s="164">
        <v>100.5442</v>
      </c>
      <c r="IW31" s="164">
        <v>-223.00020000000001</v>
      </c>
      <c r="IX31" s="164">
        <v>70.736699999999999</v>
      </c>
      <c r="IY31" s="164">
        <v>-151.6095</v>
      </c>
      <c r="IZ31" s="164">
        <v>152.78049999999999</v>
      </c>
      <c r="JA31" s="164">
        <v>-10.520899999999999</v>
      </c>
      <c r="JB31" s="165"/>
      <c r="JC31" s="164">
        <v>22.24</v>
      </c>
      <c r="JD31" s="164">
        <v>6.8479999999999999</v>
      </c>
      <c r="JE31" s="164">
        <v>6.7880000000000003</v>
      </c>
      <c r="JF31" s="164">
        <v>-21.52</v>
      </c>
      <c r="JG31" s="164">
        <v>1.1200000000000001</v>
      </c>
      <c r="JH31" s="165"/>
      <c r="JI31" s="164">
        <v>-0.70040000000000002</v>
      </c>
      <c r="JJ31" s="164">
        <v>-24.8432</v>
      </c>
      <c r="JK31" s="164">
        <v>-19.392700000000001</v>
      </c>
      <c r="JL31" s="164">
        <v>16.100000000000001</v>
      </c>
      <c r="JM31" s="164">
        <v>55.591000000000001</v>
      </c>
      <c r="JN31" s="164">
        <v>54.100999999999999</v>
      </c>
      <c r="JO31" s="164">
        <v>11.139799999999999</v>
      </c>
      <c r="JP31" s="164">
        <v>13.438599999999999</v>
      </c>
      <c r="JQ31" s="164">
        <v>46.8645</v>
      </c>
      <c r="JR31" s="164">
        <v>45.618699999999997</v>
      </c>
      <c r="JS31" s="164">
        <v>46.568300000000001</v>
      </c>
      <c r="JT31" s="165"/>
      <c r="JU31" s="164">
        <v>-3.1</v>
      </c>
      <c r="JV31" s="164">
        <v>22.197600000000001</v>
      </c>
      <c r="JW31" s="164">
        <v>7.74</v>
      </c>
      <c r="JX31" s="165"/>
      <c r="JY31" s="164">
        <v>-33.040799999999997</v>
      </c>
      <c r="JZ31" s="164">
        <v>72.320999999999998</v>
      </c>
      <c r="KA31" s="164">
        <v>48.561599999999999</v>
      </c>
      <c r="KB31" s="164">
        <v>-32.530700000000003</v>
      </c>
      <c r="KC31" s="164">
        <v>-70.740600000000001</v>
      </c>
      <c r="KD31" s="164">
        <v>35.742400000000004</v>
      </c>
      <c r="KE31" s="164">
        <v>34.339199999999998</v>
      </c>
      <c r="KF31" s="164">
        <v>-5.7</v>
      </c>
      <c r="KG31" s="164">
        <v>5.4</v>
      </c>
      <c r="KH31" s="165"/>
      <c r="KI31" s="164">
        <v>183.48920000000001</v>
      </c>
    </row>
    <row r="32" spans="1:295" ht="18" customHeight="1" x14ac:dyDescent="0.3">
      <c r="A32" s="161" t="s">
        <v>55</v>
      </c>
      <c r="B32" s="161" t="s">
        <v>784</v>
      </c>
      <c r="C32" s="166">
        <v>0</v>
      </c>
      <c r="D32" s="166">
        <v>19.072199999999999</v>
      </c>
      <c r="E32" s="166">
        <v>-22.173999999999999</v>
      </c>
      <c r="F32" s="166">
        <v>10.9194</v>
      </c>
      <c r="G32" s="166">
        <v>28.848500000000001</v>
      </c>
      <c r="H32" s="167"/>
      <c r="I32" s="166">
        <v>57.200099999999999</v>
      </c>
      <c r="J32" s="167"/>
      <c r="K32" s="166">
        <v>63.368499999999997</v>
      </c>
      <c r="L32" s="166">
        <v>32.226999999999997</v>
      </c>
      <c r="M32" s="166">
        <v>31.4329</v>
      </c>
      <c r="N32" s="166">
        <v>2.2200000000000002</v>
      </c>
      <c r="O32" s="166">
        <v>-52.216999999999999</v>
      </c>
      <c r="P32" s="166">
        <v>46.2</v>
      </c>
      <c r="Q32" s="166">
        <v>19.044</v>
      </c>
      <c r="R32" s="166">
        <v>-46.2</v>
      </c>
      <c r="S32" s="166">
        <v>12.9657</v>
      </c>
      <c r="T32" s="167"/>
      <c r="U32" s="166">
        <v>16.0227</v>
      </c>
      <c r="V32" s="166">
        <v>16.415199999999999</v>
      </c>
      <c r="W32" s="166">
        <v>27.093699999999998</v>
      </c>
      <c r="X32" s="166">
        <v>17.925599999999999</v>
      </c>
      <c r="Y32" s="166">
        <v>0.30249999999999999</v>
      </c>
      <c r="Z32" s="166">
        <v>2.7782</v>
      </c>
      <c r="AA32" s="167"/>
      <c r="AB32" s="167"/>
      <c r="AC32" s="166">
        <v>-67.709999999999994</v>
      </c>
      <c r="AD32" s="166">
        <v>-68</v>
      </c>
      <c r="AE32" s="167"/>
      <c r="AF32" s="166">
        <v>-2.2200000000000002</v>
      </c>
      <c r="AG32" s="166">
        <v>50.6</v>
      </c>
      <c r="AH32" s="166">
        <v>12.24</v>
      </c>
      <c r="AI32" s="166">
        <v>0.23200000000000001</v>
      </c>
      <c r="AJ32" s="166">
        <v>-59.16</v>
      </c>
      <c r="AK32" s="166">
        <v>-58.81</v>
      </c>
      <c r="AL32" s="166">
        <v>-44.38</v>
      </c>
      <c r="AM32" s="166">
        <v>60.74</v>
      </c>
      <c r="AN32" s="166">
        <v>60.32</v>
      </c>
      <c r="AO32" s="166">
        <v>16.517600000000002</v>
      </c>
      <c r="AP32" s="166">
        <v>4.1677</v>
      </c>
      <c r="AQ32" s="166">
        <v>71.083100000000002</v>
      </c>
      <c r="AR32" s="166">
        <v>73.244900000000001</v>
      </c>
      <c r="AS32" s="166">
        <v>37.991999999999997</v>
      </c>
      <c r="AT32" s="166">
        <v>-58.808100000000003</v>
      </c>
      <c r="AU32" s="166">
        <v>-59.259799999999998</v>
      </c>
      <c r="AV32" s="166">
        <v>29.428699999999999</v>
      </c>
      <c r="AW32" s="166">
        <v>26.406400000000001</v>
      </c>
      <c r="AX32" s="166">
        <v>69.658799999999999</v>
      </c>
      <c r="AY32" s="166">
        <v>73.409700000000001</v>
      </c>
      <c r="AZ32" s="166">
        <v>2.1101999999999999</v>
      </c>
      <c r="BA32" s="166">
        <v>3.9152999999999998</v>
      </c>
      <c r="BB32" s="166">
        <v>-432.48129999999998</v>
      </c>
      <c r="BC32" s="166">
        <v>-39.875900000000001</v>
      </c>
      <c r="BD32" s="166">
        <v>1.2</v>
      </c>
      <c r="BE32" s="166">
        <v>1.2</v>
      </c>
      <c r="BF32" s="166">
        <v>65.336299999999994</v>
      </c>
      <c r="BG32" s="166">
        <v>64.421099999999996</v>
      </c>
      <c r="BH32" s="166">
        <v>-5.2217000000000002</v>
      </c>
      <c r="BI32" s="167"/>
      <c r="BJ32" s="166">
        <v>-44.798400000000001</v>
      </c>
      <c r="BK32" s="166">
        <v>7.1955999999999998</v>
      </c>
      <c r="BL32" s="166">
        <v>0</v>
      </c>
      <c r="BM32" s="166">
        <v>3.5931999999999999</v>
      </c>
      <c r="BN32" s="166">
        <v>484.7253</v>
      </c>
      <c r="BO32" s="166">
        <v>105.7161</v>
      </c>
      <c r="BP32" s="166">
        <v>105.0142</v>
      </c>
      <c r="BQ32" s="166">
        <v>-424.1395</v>
      </c>
      <c r="BR32" s="166">
        <v>498.82839999999999</v>
      </c>
      <c r="BS32" s="167"/>
      <c r="BT32" s="166">
        <v>-54.728900000000003</v>
      </c>
      <c r="BU32" s="166">
        <v>57.366799999999998</v>
      </c>
      <c r="BV32" s="166">
        <v>92.440600000000003</v>
      </c>
      <c r="BW32" s="166">
        <v>26.88</v>
      </c>
      <c r="BX32" s="166">
        <v>26.41</v>
      </c>
      <c r="BY32" s="166">
        <v>64.98</v>
      </c>
      <c r="BZ32" s="166">
        <v>79.64</v>
      </c>
      <c r="CA32" s="166">
        <v>-75.279700000000005</v>
      </c>
      <c r="CB32" s="166">
        <v>-74.609899999999996</v>
      </c>
      <c r="CC32" s="166">
        <v>140.136</v>
      </c>
      <c r="CD32" s="166">
        <v>140.25380000000001</v>
      </c>
      <c r="CE32" s="166">
        <v>32.631599999999999</v>
      </c>
      <c r="CF32" s="166">
        <v>-86.074299999999994</v>
      </c>
      <c r="CG32" s="166">
        <v>-86.780500000000004</v>
      </c>
      <c r="CH32" s="166">
        <v>1.1906000000000001</v>
      </c>
      <c r="CI32" s="166">
        <v>-79.562700000000007</v>
      </c>
      <c r="CJ32" s="167"/>
      <c r="CK32" s="167"/>
      <c r="CL32" s="166">
        <v>44.9</v>
      </c>
      <c r="CM32" s="166">
        <v>160.5</v>
      </c>
      <c r="CN32" s="166">
        <v>-16.86</v>
      </c>
      <c r="CO32" s="166">
        <v>37.939399999999999</v>
      </c>
      <c r="CP32" s="166">
        <v>36.586799999999997</v>
      </c>
      <c r="CQ32" s="166">
        <v>37.867100000000001</v>
      </c>
      <c r="CR32" s="166">
        <v>-11.071400000000001</v>
      </c>
      <c r="CS32" s="166">
        <v>-11.1083</v>
      </c>
      <c r="CT32" s="166">
        <v>14.9504</v>
      </c>
      <c r="CU32" s="166">
        <v>-51.731000000000002</v>
      </c>
      <c r="CV32" s="166">
        <v>18.8276</v>
      </c>
      <c r="CW32" s="166">
        <v>12.194800000000001</v>
      </c>
      <c r="CX32" s="166">
        <v>59.67</v>
      </c>
      <c r="CY32" s="166">
        <v>72.27</v>
      </c>
      <c r="CZ32" s="166">
        <v>47.5854</v>
      </c>
      <c r="DA32" s="166">
        <v>45.414700000000003</v>
      </c>
      <c r="DB32" s="166">
        <v>-26.84</v>
      </c>
      <c r="DC32" s="166">
        <v>-0.80940000000000001</v>
      </c>
      <c r="DD32" s="166">
        <v>79.282799999999995</v>
      </c>
      <c r="DE32" s="166">
        <v>78.698599999999999</v>
      </c>
      <c r="DF32" s="166">
        <v>-174.14340000000001</v>
      </c>
      <c r="DG32" s="166">
        <v>0</v>
      </c>
      <c r="DH32" s="166">
        <v>-16.071999999999999</v>
      </c>
      <c r="DI32" s="166">
        <v>-109.4</v>
      </c>
      <c r="DJ32" s="166">
        <v>-109.5</v>
      </c>
      <c r="DK32" s="166">
        <v>35.2744</v>
      </c>
      <c r="DL32" s="166">
        <v>65.634200000000007</v>
      </c>
      <c r="DM32" s="166">
        <v>79.854500000000002</v>
      </c>
      <c r="DN32" s="166">
        <v>92.596400000000003</v>
      </c>
      <c r="DO32" s="166">
        <v>64.94</v>
      </c>
      <c r="DP32" s="166">
        <v>-13.58</v>
      </c>
      <c r="DQ32" s="166">
        <v>60.344999999999999</v>
      </c>
      <c r="DR32" s="166">
        <v>170.59970000000001</v>
      </c>
      <c r="DS32" s="166">
        <v>-7.61</v>
      </c>
      <c r="DT32" s="166">
        <v>-7.67</v>
      </c>
      <c r="DU32" s="166">
        <v>73.22</v>
      </c>
      <c r="DV32" s="166">
        <v>66.790000000000006</v>
      </c>
      <c r="DW32" s="166">
        <v>172.67269999999999</v>
      </c>
      <c r="DX32" s="166">
        <v>168.98179999999999</v>
      </c>
      <c r="DY32" s="166">
        <v>-38.330100000000002</v>
      </c>
      <c r="DZ32" s="166">
        <v>-37.7273</v>
      </c>
      <c r="EA32" s="166">
        <v>240.53749999999999</v>
      </c>
      <c r="EB32" s="166">
        <v>198.43190000000001</v>
      </c>
      <c r="EC32" s="166">
        <v>191.15360000000001</v>
      </c>
      <c r="ED32" s="166">
        <v>195.11850000000001</v>
      </c>
      <c r="EE32" s="166">
        <v>56.934100000000001</v>
      </c>
      <c r="EF32" s="166">
        <v>39.924599999999998</v>
      </c>
      <c r="EG32" s="166">
        <v>-27.170999999999999</v>
      </c>
      <c r="EH32" s="166">
        <v>437.26229999999998</v>
      </c>
      <c r="EI32" s="166">
        <v>-148.3143</v>
      </c>
      <c r="EJ32" s="167"/>
      <c r="EK32" s="166">
        <v>-28.076000000000001</v>
      </c>
      <c r="EL32" s="166">
        <v>-26.0365</v>
      </c>
      <c r="EM32" s="166">
        <v>26.8384</v>
      </c>
      <c r="EN32" s="166">
        <v>-55.5914</v>
      </c>
      <c r="EO32" s="166">
        <v>-51.783900000000003</v>
      </c>
      <c r="EP32" s="166">
        <v>175.16399999999999</v>
      </c>
      <c r="EQ32" s="166">
        <v>-63.050600000000003</v>
      </c>
      <c r="ER32" s="166">
        <v>-63.593800000000002</v>
      </c>
      <c r="ES32" s="166">
        <v>-2.1307999999999998</v>
      </c>
      <c r="ET32" s="166">
        <v>0</v>
      </c>
      <c r="EU32" s="166">
        <v>-15.54</v>
      </c>
      <c r="EV32" s="166">
        <v>115.3</v>
      </c>
      <c r="EW32" s="166">
        <v>12.1371</v>
      </c>
      <c r="EX32" s="166">
        <v>-156.8073</v>
      </c>
      <c r="EY32" s="166">
        <v>-11.298500000000001</v>
      </c>
      <c r="EZ32" s="166">
        <v>-10.864699999999999</v>
      </c>
      <c r="FA32" s="166">
        <v>1.8946000000000001</v>
      </c>
      <c r="FB32" s="166">
        <v>-38.7333</v>
      </c>
      <c r="FC32" s="166">
        <v>4.7140000000000004</v>
      </c>
      <c r="FD32" s="166">
        <v>3.0064000000000002</v>
      </c>
      <c r="FE32" s="167"/>
      <c r="FF32" s="166">
        <v>2.9316</v>
      </c>
      <c r="FG32" s="166">
        <v>39.659500000000001</v>
      </c>
      <c r="FH32" s="166">
        <v>39.997100000000003</v>
      </c>
      <c r="FI32" s="166">
        <v>38.478400000000001</v>
      </c>
      <c r="FJ32" s="166">
        <v>75.3553</v>
      </c>
      <c r="FK32" s="166">
        <v>74.685500000000005</v>
      </c>
      <c r="FL32" s="166">
        <v>-43.203699999999998</v>
      </c>
      <c r="FM32" s="166">
        <v>40.393500000000003</v>
      </c>
      <c r="FN32" s="166">
        <v>40.647599999999997</v>
      </c>
      <c r="FO32" s="166">
        <v>-36.093400000000003</v>
      </c>
      <c r="FP32" s="166">
        <v>-24.965399999999999</v>
      </c>
      <c r="FQ32" s="166">
        <v>-18.924199999999999</v>
      </c>
      <c r="FR32" s="166">
        <v>-29.44</v>
      </c>
      <c r="FS32" s="166">
        <v>14.7689</v>
      </c>
      <c r="FT32" s="166">
        <v>1.0806</v>
      </c>
      <c r="FU32" s="166">
        <v>-9.26</v>
      </c>
      <c r="FV32" s="166">
        <v>18.7</v>
      </c>
      <c r="FW32" s="166">
        <v>-18.210999999999999</v>
      </c>
      <c r="FX32" s="166">
        <v>2.4954000000000001</v>
      </c>
      <c r="FY32" s="166">
        <v>-5.7839999999999998</v>
      </c>
      <c r="FZ32" s="166">
        <v>0.54100000000000004</v>
      </c>
      <c r="GA32" s="166">
        <v>8.1719000000000008</v>
      </c>
      <c r="GB32" s="166">
        <v>26.21</v>
      </c>
      <c r="GC32" s="166">
        <v>24.658300000000001</v>
      </c>
      <c r="GD32" s="166">
        <v>34.517400000000002</v>
      </c>
      <c r="GE32" s="166">
        <v>16.48</v>
      </c>
      <c r="GF32" s="166">
        <v>95.450100000000006</v>
      </c>
      <c r="GG32" s="166">
        <v>27.2</v>
      </c>
      <c r="GH32" s="166">
        <v>-36.3245</v>
      </c>
      <c r="GI32" s="166">
        <v>7.1909000000000001</v>
      </c>
      <c r="GJ32" s="166">
        <v>7.8773999999999997</v>
      </c>
      <c r="GK32" s="166">
        <v>2.1560000000000001</v>
      </c>
      <c r="GL32" s="167"/>
      <c r="GM32" s="167"/>
      <c r="GN32" s="166">
        <v>-14.3233</v>
      </c>
      <c r="GO32" s="166">
        <v>-53.735300000000002</v>
      </c>
      <c r="GP32" s="166">
        <v>19.592099999999999</v>
      </c>
      <c r="GQ32" s="166">
        <v>84.368099999999998</v>
      </c>
      <c r="GR32" s="166">
        <v>64.2393</v>
      </c>
      <c r="GS32" s="166">
        <v>67.869299999999996</v>
      </c>
      <c r="GT32" s="166">
        <v>-133.5316</v>
      </c>
      <c r="GU32" s="166">
        <v>-20.7745</v>
      </c>
      <c r="GV32" s="166">
        <v>34.151499999999999</v>
      </c>
      <c r="GW32" s="167"/>
      <c r="GX32" s="166">
        <v>11.0684</v>
      </c>
      <c r="GY32" s="166">
        <v>12.502800000000001</v>
      </c>
      <c r="GZ32" s="166">
        <v>12.110799999999999</v>
      </c>
      <c r="HA32" s="166">
        <v>12.5891</v>
      </c>
      <c r="HB32" s="166">
        <v>137.82560000000001</v>
      </c>
      <c r="HC32" s="166">
        <v>138.35</v>
      </c>
      <c r="HD32" s="166">
        <v>166.8</v>
      </c>
      <c r="HE32" s="166">
        <v>-167.62870000000001</v>
      </c>
      <c r="HF32" s="166">
        <v>-301.34429999999998</v>
      </c>
      <c r="HG32" s="166">
        <v>301.17419999999998</v>
      </c>
      <c r="HH32" s="166">
        <v>300.11079999999998</v>
      </c>
      <c r="HI32" s="166">
        <v>-133.48249999999999</v>
      </c>
      <c r="HJ32" s="166">
        <v>-132.26910000000001</v>
      </c>
      <c r="HK32" s="166">
        <v>-49.0931</v>
      </c>
      <c r="HL32" s="166">
        <v>-38.681399999999996</v>
      </c>
      <c r="HM32" s="166">
        <v>71.535799999999995</v>
      </c>
      <c r="HN32" s="166">
        <v>68.176000000000002</v>
      </c>
      <c r="HO32" s="167"/>
      <c r="HP32" s="167"/>
      <c r="HQ32" s="166">
        <v>27.842500000000001</v>
      </c>
      <c r="HR32" s="166">
        <v>28.3919</v>
      </c>
      <c r="HS32" s="166">
        <v>-28.2163</v>
      </c>
      <c r="HT32" s="166">
        <v>-27.5169</v>
      </c>
      <c r="HU32" s="166">
        <v>67.099999999999994</v>
      </c>
      <c r="HV32" s="166">
        <v>66.959999999999994</v>
      </c>
      <c r="HW32" s="166">
        <v>42.5</v>
      </c>
      <c r="HX32" s="166">
        <v>42.7</v>
      </c>
      <c r="HY32" s="166">
        <v>21.6371</v>
      </c>
      <c r="HZ32" s="166">
        <v>-59.68</v>
      </c>
      <c r="IA32" s="166">
        <v>-345.35500000000002</v>
      </c>
      <c r="IB32" s="166">
        <v>91.542100000000005</v>
      </c>
      <c r="IC32" s="166">
        <v>91.247699999999995</v>
      </c>
      <c r="ID32" s="166">
        <v>11.6</v>
      </c>
      <c r="IE32" s="166">
        <v>0.7</v>
      </c>
      <c r="IF32" s="166">
        <v>-26.7</v>
      </c>
      <c r="IG32" s="166">
        <v>-27.9</v>
      </c>
      <c r="IH32" s="167"/>
      <c r="II32" s="167"/>
      <c r="IJ32" s="166">
        <v>-292.66579999999999</v>
      </c>
      <c r="IK32" s="166">
        <v>170.05860000000001</v>
      </c>
      <c r="IL32" s="166">
        <v>233.94450000000001</v>
      </c>
      <c r="IM32" s="166">
        <v>183.79669999999999</v>
      </c>
      <c r="IN32" s="166">
        <v>-49.269300000000001</v>
      </c>
      <c r="IO32" s="166">
        <v>-176.65799999999999</v>
      </c>
      <c r="IP32" s="166">
        <v>175.75530000000001</v>
      </c>
      <c r="IQ32" s="166">
        <v>-103.4348</v>
      </c>
      <c r="IR32" s="166">
        <v>-79.546099999999996</v>
      </c>
      <c r="IS32" s="166">
        <v>-180.2824</v>
      </c>
      <c r="IT32" s="166">
        <v>139.71379999999999</v>
      </c>
      <c r="IU32" s="166">
        <v>138.2704</v>
      </c>
      <c r="IV32" s="166">
        <v>103.0338</v>
      </c>
      <c r="IW32" s="166">
        <v>-225.0351</v>
      </c>
      <c r="IX32" s="166">
        <v>77.845399999999998</v>
      </c>
      <c r="IY32" s="166">
        <v>-148.43049999999999</v>
      </c>
      <c r="IZ32" s="166">
        <v>148.09610000000001</v>
      </c>
      <c r="JA32" s="166">
        <v>-10.465999999999999</v>
      </c>
      <c r="JB32" s="167"/>
      <c r="JC32" s="166">
        <v>20.64</v>
      </c>
      <c r="JD32" s="166">
        <v>6.8819999999999997</v>
      </c>
      <c r="JE32" s="166">
        <v>6.89</v>
      </c>
      <c r="JF32" s="166">
        <v>-20.079999999999998</v>
      </c>
      <c r="JG32" s="166">
        <v>0.4</v>
      </c>
      <c r="JH32" s="167"/>
      <c r="JI32" s="166">
        <v>-1.0239</v>
      </c>
      <c r="JJ32" s="166">
        <v>-26.1341</v>
      </c>
      <c r="JK32" s="166">
        <v>-18.690799999999999</v>
      </c>
      <c r="JL32" s="166">
        <v>18</v>
      </c>
      <c r="JM32" s="166">
        <v>54.720999999999997</v>
      </c>
      <c r="JN32" s="166">
        <v>55.375999999999998</v>
      </c>
      <c r="JO32" s="167"/>
      <c r="JP32" s="166">
        <v>13.439399999999999</v>
      </c>
      <c r="JQ32" s="166">
        <v>46.199800000000003</v>
      </c>
      <c r="JR32" s="166">
        <v>44.309800000000003</v>
      </c>
      <c r="JS32" s="166">
        <v>44.4756</v>
      </c>
      <c r="JT32" s="167"/>
      <c r="JU32" s="166">
        <v>0.1</v>
      </c>
      <c r="JV32" s="166">
        <v>22.17</v>
      </c>
      <c r="JW32" s="166">
        <v>7.82</v>
      </c>
      <c r="JX32" s="167"/>
      <c r="JY32" s="166">
        <v>-37.058500000000002</v>
      </c>
      <c r="JZ32" s="166">
        <v>73.307599999999994</v>
      </c>
      <c r="KA32" s="166">
        <v>50.141199999999998</v>
      </c>
      <c r="KB32" s="166">
        <v>-35.920699999999997</v>
      </c>
      <c r="KC32" s="166">
        <v>-72.468500000000006</v>
      </c>
      <c r="KD32" s="166">
        <v>37.5</v>
      </c>
      <c r="KE32" s="166">
        <v>33.956400000000002</v>
      </c>
      <c r="KF32" s="166">
        <v>-7.2</v>
      </c>
      <c r="KG32" s="166">
        <v>6.2</v>
      </c>
      <c r="KH32" s="167"/>
      <c r="KI32" s="166">
        <v>184.21809999999999</v>
      </c>
    </row>
    <row r="33" spans="1:295" ht="18" customHeight="1" x14ac:dyDescent="0.3">
      <c r="A33" s="161" t="s">
        <v>55</v>
      </c>
      <c r="B33" s="161" t="s">
        <v>785</v>
      </c>
      <c r="C33" s="162">
        <v>0</v>
      </c>
      <c r="D33" s="162">
        <v>18.668299999999999</v>
      </c>
      <c r="E33" s="162">
        <v>-21.790900000000001</v>
      </c>
      <c r="F33" s="162">
        <v>11.2744</v>
      </c>
      <c r="G33" s="162">
        <v>28.688500000000001</v>
      </c>
      <c r="H33" s="163"/>
      <c r="I33" s="162">
        <v>57.387500000000003</v>
      </c>
      <c r="J33" s="163"/>
      <c r="K33" s="162">
        <v>64.076499999999996</v>
      </c>
      <c r="L33" s="162">
        <v>32.390999999999998</v>
      </c>
      <c r="M33" s="162">
        <v>31.298400000000001</v>
      </c>
      <c r="N33" s="162">
        <v>6.66</v>
      </c>
      <c r="O33" s="162">
        <v>-50.247999999999998</v>
      </c>
      <c r="P33" s="162">
        <v>44</v>
      </c>
      <c r="Q33" s="162">
        <v>19.044</v>
      </c>
      <c r="R33" s="162">
        <v>-44</v>
      </c>
      <c r="S33" s="162">
        <v>13.117000000000001</v>
      </c>
      <c r="T33" s="163"/>
      <c r="U33" s="162">
        <v>15.8507</v>
      </c>
      <c r="V33" s="162">
        <v>15.9818</v>
      </c>
      <c r="W33" s="162">
        <v>26.3477</v>
      </c>
      <c r="X33" s="162">
        <v>17.939800000000002</v>
      </c>
      <c r="Y33" s="162">
        <v>2.2700000000000001E-2</v>
      </c>
      <c r="Z33" s="162">
        <v>2.7494000000000001</v>
      </c>
      <c r="AA33" s="163"/>
      <c r="AB33" s="163"/>
      <c r="AC33" s="162">
        <v>-64.16</v>
      </c>
      <c r="AD33" s="162">
        <v>-63.68</v>
      </c>
      <c r="AE33" s="163"/>
      <c r="AF33" s="162">
        <v>-6.66</v>
      </c>
      <c r="AG33" s="162">
        <v>48.4</v>
      </c>
      <c r="AH33" s="162">
        <v>10.961</v>
      </c>
      <c r="AI33" s="162">
        <v>0.22800000000000001</v>
      </c>
      <c r="AJ33" s="162">
        <v>-57.58</v>
      </c>
      <c r="AK33" s="162">
        <v>-57.3</v>
      </c>
      <c r="AL33" s="162">
        <v>-40.96</v>
      </c>
      <c r="AM33" s="162">
        <v>58.7</v>
      </c>
      <c r="AN33" s="162">
        <v>57.89</v>
      </c>
      <c r="AO33" s="162">
        <v>14.997400000000001</v>
      </c>
      <c r="AP33" s="162">
        <v>4.9230999999999998</v>
      </c>
      <c r="AQ33" s="162">
        <v>69.422799999999995</v>
      </c>
      <c r="AR33" s="162">
        <v>71.612899999999996</v>
      </c>
      <c r="AS33" s="162">
        <v>34.49</v>
      </c>
      <c r="AT33" s="162">
        <v>-55.994900000000001</v>
      </c>
      <c r="AU33" s="162">
        <v>-55.101700000000001</v>
      </c>
      <c r="AV33" s="162">
        <v>22.957599999999999</v>
      </c>
      <c r="AW33" s="162">
        <v>24.357199999999999</v>
      </c>
      <c r="AX33" s="162">
        <v>69.123000000000005</v>
      </c>
      <c r="AY33" s="162">
        <v>69.524799999999999</v>
      </c>
      <c r="AZ33" s="162">
        <v>1.5867</v>
      </c>
      <c r="BA33" s="162">
        <v>9.5036000000000005</v>
      </c>
      <c r="BB33" s="162">
        <v>-435.26740000000001</v>
      </c>
      <c r="BC33" s="162">
        <v>-39.095599999999997</v>
      </c>
      <c r="BD33" s="162">
        <v>0.9</v>
      </c>
      <c r="BE33" s="162">
        <v>0.7</v>
      </c>
      <c r="BF33" s="162">
        <v>60.838700000000003</v>
      </c>
      <c r="BG33" s="162">
        <v>60.055300000000003</v>
      </c>
      <c r="BH33" s="162">
        <v>-5.1124000000000001</v>
      </c>
      <c r="BI33" s="163"/>
      <c r="BJ33" s="162">
        <v>-36.875500000000002</v>
      </c>
      <c r="BK33" s="162">
        <v>6.2343999999999999</v>
      </c>
      <c r="BL33" s="162">
        <v>0</v>
      </c>
      <c r="BM33" s="162">
        <v>3.2605</v>
      </c>
      <c r="BN33" s="162">
        <v>478.80470000000003</v>
      </c>
      <c r="BO33" s="162">
        <v>111.4841</v>
      </c>
      <c r="BP33" s="162">
        <v>111.4841</v>
      </c>
      <c r="BQ33" s="162">
        <v>-432.71499999999997</v>
      </c>
      <c r="BR33" s="162">
        <v>503.56330000000003</v>
      </c>
      <c r="BS33" s="163"/>
      <c r="BT33" s="162">
        <v>-46.192300000000003</v>
      </c>
      <c r="BU33" s="162">
        <v>47.772599999999997</v>
      </c>
      <c r="BV33" s="162">
        <v>91.522499999999994</v>
      </c>
      <c r="BW33" s="162">
        <v>26.5</v>
      </c>
      <c r="BX33" s="162">
        <v>25.72</v>
      </c>
      <c r="BY33" s="162">
        <v>65.010000000000005</v>
      </c>
      <c r="BZ33" s="162">
        <v>78.8</v>
      </c>
      <c r="CA33" s="162">
        <v>-77.557000000000002</v>
      </c>
      <c r="CB33" s="162">
        <v>-78.226799999999997</v>
      </c>
      <c r="CC33" s="162">
        <v>138.00280000000001</v>
      </c>
      <c r="CD33" s="162">
        <v>138.92310000000001</v>
      </c>
      <c r="CE33" s="162">
        <v>34.547600000000003</v>
      </c>
      <c r="CF33" s="162">
        <v>-84.826300000000003</v>
      </c>
      <c r="CG33" s="162">
        <v>-84.625600000000006</v>
      </c>
      <c r="CH33" s="162">
        <v>2.7829999999999999</v>
      </c>
      <c r="CI33" s="162">
        <v>-81.927499999999995</v>
      </c>
      <c r="CJ33" s="163"/>
      <c r="CK33" s="163"/>
      <c r="CL33" s="162">
        <v>41.1</v>
      </c>
      <c r="CM33" s="162">
        <v>164.9</v>
      </c>
      <c r="CN33" s="162">
        <v>-16.79</v>
      </c>
      <c r="CO33" s="162">
        <v>36.063699999999997</v>
      </c>
      <c r="CP33" s="162">
        <v>36.102699999999999</v>
      </c>
      <c r="CQ33" s="162">
        <v>37.512500000000003</v>
      </c>
      <c r="CR33" s="162">
        <v>-13.379</v>
      </c>
      <c r="CS33" s="162">
        <v>-13.7812</v>
      </c>
      <c r="CT33" s="162">
        <v>24.637899999999998</v>
      </c>
      <c r="CU33" s="162">
        <v>-60.492800000000003</v>
      </c>
      <c r="CV33" s="162">
        <v>29.205200000000001</v>
      </c>
      <c r="CW33" s="162">
        <v>12.265700000000001</v>
      </c>
      <c r="CX33" s="162">
        <v>56.63</v>
      </c>
      <c r="CY33" s="162">
        <v>72.069999999999993</v>
      </c>
      <c r="CZ33" s="162">
        <v>47.5854</v>
      </c>
      <c r="DA33" s="162">
        <v>44.828800000000001</v>
      </c>
      <c r="DB33" s="162">
        <v>-26.82</v>
      </c>
      <c r="DC33" s="162">
        <v>-3.5167000000000002</v>
      </c>
      <c r="DD33" s="162">
        <v>82.610600000000005</v>
      </c>
      <c r="DE33" s="162">
        <v>82.063000000000002</v>
      </c>
      <c r="DF33" s="162">
        <v>-177.22450000000001</v>
      </c>
      <c r="DG33" s="162">
        <v>1E-4</v>
      </c>
      <c r="DH33" s="162">
        <v>-16.0623</v>
      </c>
      <c r="DI33" s="162">
        <v>-108.3</v>
      </c>
      <c r="DJ33" s="162">
        <v>-108.1</v>
      </c>
      <c r="DK33" s="162">
        <v>34.060400000000001</v>
      </c>
      <c r="DL33" s="163"/>
      <c r="DM33" s="162">
        <v>79.384900000000002</v>
      </c>
      <c r="DN33" s="163"/>
      <c r="DO33" s="162">
        <v>64.95</v>
      </c>
      <c r="DP33" s="162">
        <v>-13.59</v>
      </c>
      <c r="DQ33" s="162">
        <v>56.551499999999997</v>
      </c>
      <c r="DR33" s="162">
        <v>176.44</v>
      </c>
      <c r="DS33" s="162">
        <v>-9.6300000000000008</v>
      </c>
      <c r="DT33" s="162">
        <v>-9.67</v>
      </c>
      <c r="DU33" s="162">
        <v>78.89</v>
      </c>
      <c r="DV33" s="162">
        <v>64.67</v>
      </c>
      <c r="DW33" s="162">
        <v>176.5273</v>
      </c>
      <c r="DX33" s="162">
        <v>177.2182</v>
      </c>
      <c r="DY33" s="162">
        <v>-37.350499999999997</v>
      </c>
      <c r="DZ33" s="162">
        <v>-37.427300000000002</v>
      </c>
      <c r="EA33" s="162">
        <v>243.5204</v>
      </c>
      <c r="EB33" s="162">
        <v>203.02940000000001</v>
      </c>
      <c r="EC33" s="162">
        <v>195.1377</v>
      </c>
      <c r="ED33" s="162">
        <v>199.0718</v>
      </c>
      <c r="EE33" s="162">
        <v>32.1477</v>
      </c>
      <c r="EF33" s="162">
        <v>14.4916</v>
      </c>
      <c r="EG33" s="162">
        <v>-27.920999999999999</v>
      </c>
      <c r="EH33" s="162">
        <v>444.29129999999998</v>
      </c>
      <c r="EI33" s="162">
        <v>-160.46369999999999</v>
      </c>
      <c r="EJ33" s="163"/>
      <c r="EK33" s="162">
        <v>-29.1022</v>
      </c>
      <c r="EL33" s="162">
        <v>-26.790299999999998</v>
      </c>
      <c r="EM33" s="162">
        <v>52.141399999999997</v>
      </c>
      <c r="EN33" s="162">
        <v>-47.346400000000003</v>
      </c>
      <c r="EO33" s="162">
        <v>-44.372199999999999</v>
      </c>
      <c r="EP33" s="162">
        <v>52.271999999999998</v>
      </c>
      <c r="EQ33" s="162">
        <v>-47.381100000000004</v>
      </c>
      <c r="ER33" s="162">
        <v>-47.8371</v>
      </c>
      <c r="ES33" s="162">
        <v>23.003</v>
      </c>
      <c r="ET33" s="162">
        <v>0</v>
      </c>
      <c r="EU33" s="162">
        <v>-13.75</v>
      </c>
      <c r="EV33" s="162">
        <v>1.1000000000000001</v>
      </c>
      <c r="EW33" s="162">
        <v>12.054600000000001</v>
      </c>
      <c r="EX33" s="162">
        <v>-139.6353</v>
      </c>
      <c r="EY33" s="162">
        <v>-11.7254</v>
      </c>
      <c r="EZ33" s="162">
        <v>-11.2155</v>
      </c>
      <c r="FA33" s="162">
        <v>1.2708999999999999</v>
      </c>
      <c r="FB33" s="162">
        <v>-13.4465</v>
      </c>
      <c r="FC33" s="162">
        <v>-22.577300000000001</v>
      </c>
      <c r="FD33" s="162">
        <v>3.0926999999999998</v>
      </c>
      <c r="FE33" s="163"/>
      <c r="FF33" s="162">
        <v>3.0270000000000001</v>
      </c>
      <c r="FG33" s="162">
        <v>37.954000000000001</v>
      </c>
      <c r="FH33" s="162">
        <v>37.835700000000003</v>
      </c>
      <c r="FI33" s="162">
        <v>37.570399999999999</v>
      </c>
      <c r="FJ33" s="162">
        <v>78.034599999999998</v>
      </c>
      <c r="FK33" s="162">
        <v>77.197400000000002</v>
      </c>
      <c r="FL33" s="162">
        <v>-40.5244</v>
      </c>
      <c r="FM33" s="162">
        <v>40.036099999999998</v>
      </c>
      <c r="FN33" s="162">
        <v>40.026000000000003</v>
      </c>
      <c r="FO33" s="162">
        <v>-35.337400000000002</v>
      </c>
      <c r="FP33" s="162">
        <v>-24.856300000000001</v>
      </c>
      <c r="FQ33" s="162">
        <v>-13.1234</v>
      </c>
      <c r="FR33" s="162">
        <v>-30.55</v>
      </c>
      <c r="FS33" s="162">
        <v>12.5863</v>
      </c>
      <c r="FT33" s="162">
        <v>1.1037999999999999</v>
      </c>
      <c r="FU33" s="162">
        <v>-7.69</v>
      </c>
      <c r="FV33" s="162">
        <v>18.63</v>
      </c>
      <c r="FW33" s="162">
        <v>-15.3765</v>
      </c>
      <c r="FX33" s="162">
        <v>2.5853999999999999</v>
      </c>
      <c r="FY33" s="162">
        <v>-5.944</v>
      </c>
      <c r="FZ33" s="162">
        <v>0.47299999999999998</v>
      </c>
      <c r="GA33" s="162">
        <v>8.3139000000000003</v>
      </c>
      <c r="GB33" s="162">
        <v>26.04</v>
      </c>
      <c r="GC33" s="162">
        <v>25.7637</v>
      </c>
      <c r="GD33" s="162">
        <v>34.246000000000002</v>
      </c>
      <c r="GE33" s="163"/>
      <c r="GF33" s="162">
        <v>92.714500000000001</v>
      </c>
      <c r="GG33" s="162">
        <v>26.9</v>
      </c>
      <c r="GH33" s="162">
        <v>-33.064799999999998</v>
      </c>
      <c r="GI33" s="162">
        <v>5.8055000000000003</v>
      </c>
      <c r="GJ33" s="162">
        <v>6.2051999999999996</v>
      </c>
      <c r="GK33" s="162">
        <v>2.0924999999999998</v>
      </c>
      <c r="GL33" s="163"/>
      <c r="GM33" s="163"/>
      <c r="GN33" s="162">
        <v>-15.7759</v>
      </c>
      <c r="GO33" s="162">
        <v>-49.8078</v>
      </c>
      <c r="GP33" s="162">
        <v>19.864999999999998</v>
      </c>
      <c r="GQ33" s="162">
        <v>77.813599999999994</v>
      </c>
      <c r="GR33" s="162">
        <v>65.8887</v>
      </c>
      <c r="GS33" s="162">
        <v>67.399900000000002</v>
      </c>
      <c r="GT33" s="162">
        <v>-138.40309999999999</v>
      </c>
      <c r="GU33" s="162">
        <v>-19.294899999999998</v>
      </c>
      <c r="GV33" s="162">
        <v>33.9452</v>
      </c>
      <c r="GW33" s="163"/>
      <c r="GX33" s="163"/>
      <c r="GY33" s="162">
        <v>12.356299999999999</v>
      </c>
      <c r="GZ33" s="162">
        <v>11.910399999999999</v>
      </c>
      <c r="HA33" s="163"/>
      <c r="HB33" s="162">
        <v>137.32230000000001</v>
      </c>
      <c r="HC33" s="162">
        <v>135.4333</v>
      </c>
      <c r="HD33" s="162">
        <v>145</v>
      </c>
      <c r="HE33" s="162">
        <v>-144.93450000000001</v>
      </c>
      <c r="HF33" s="162">
        <v>-277.55099999999999</v>
      </c>
      <c r="HG33" s="162">
        <v>276.12310000000002</v>
      </c>
      <c r="HH33" s="162">
        <v>278.6592</v>
      </c>
      <c r="HI33" s="162">
        <v>-133.16139999999999</v>
      </c>
      <c r="HJ33" s="162">
        <v>-130.81870000000001</v>
      </c>
      <c r="HK33" s="162">
        <v>-50.482999999999997</v>
      </c>
      <c r="HL33" s="162">
        <v>-40.128500000000003</v>
      </c>
      <c r="HM33" s="162">
        <v>70.393799999999999</v>
      </c>
      <c r="HN33" s="162">
        <v>70.430499999999995</v>
      </c>
      <c r="HO33" s="162">
        <v>-85.171700000000001</v>
      </c>
      <c r="HP33" s="163"/>
      <c r="HQ33" s="162">
        <v>23.36</v>
      </c>
      <c r="HR33" s="162">
        <v>22.481100000000001</v>
      </c>
      <c r="HS33" s="162">
        <v>-33.287300000000002</v>
      </c>
      <c r="HT33" s="162">
        <v>-33.009300000000003</v>
      </c>
      <c r="HU33" s="162">
        <v>68.22</v>
      </c>
      <c r="HV33" s="162">
        <v>68.010000000000005</v>
      </c>
      <c r="HW33" s="162">
        <v>45.9</v>
      </c>
      <c r="HX33" s="162">
        <v>44.3</v>
      </c>
      <c r="HY33" s="162">
        <v>21.699100000000001</v>
      </c>
      <c r="HZ33" s="162">
        <v>-47.28</v>
      </c>
      <c r="IA33" s="162">
        <v>-345.40519999999998</v>
      </c>
      <c r="IB33" s="162">
        <v>84.033799999999999</v>
      </c>
      <c r="IC33" s="162">
        <v>82.485500000000002</v>
      </c>
      <c r="ID33" s="162">
        <v>15</v>
      </c>
      <c r="IE33" s="162">
        <v>1.7</v>
      </c>
      <c r="IF33" s="162">
        <v>-21.5</v>
      </c>
      <c r="IG33" s="162">
        <v>-21.6</v>
      </c>
      <c r="IH33" s="162">
        <v>1.3217000000000001</v>
      </c>
      <c r="II33" s="162">
        <v>1.1705000000000001</v>
      </c>
      <c r="IJ33" s="162">
        <v>-272.29599999999999</v>
      </c>
      <c r="IK33" s="162">
        <v>186.72499999999999</v>
      </c>
      <c r="IL33" s="162">
        <v>229.57239999999999</v>
      </c>
      <c r="IM33" s="162">
        <v>177.77930000000001</v>
      </c>
      <c r="IN33" s="162">
        <v>-52.2896</v>
      </c>
      <c r="IO33" s="162">
        <v>-170.12270000000001</v>
      </c>
      <c r="IP33" s="162">
        <v>173.00829999999999</v>
      </c>
      <c r="IQ33" s="162">
        <v>-96.176599999999993</v>
      </c>
      <c r="IR33" s="162">
        <v>-69.622399999999999</v>
      </c>
      <c r="IS33" s="162">
        <v>-173.65539999999999</v>
      </c>
      <c r="IT33" s="162">
        <v>137.7713</v>
      </c>
      <c r="IU33" s="162">
        <v>136.5181</v>
      </c>
      <c r="IV33" s="162">
        <v>96.446399999999997</v>
      </c>
      <c r="IW33" s="162">
        <v>-223.41749999999999</v>
      </c>
      <c r="IX33" s="162">
        <v>71.963200000000001</v>
      </c>
      <c r="IY33" s="162">
        <v>-151.30709999999999</v>
      </c>
      <c r="IZ33" s="162">
        <v>152.00200000000001</v>
      </c>
      <c r="JA33" s="162">
        <v>-10.334199999999999</v>
      </c>
      <c r="JB33" s="163"/>
      <c r="JC33" s="162">
        <v>19.920000000000002</v>
      </c>
      <c r="JD33" s="162">
        <v>6.9370000000000003</v>
      </c>
      <c r="JE33" s="162">
        <v>6.9649999999999999</v>
      </c>
      <c r="JF33" s="162">
        <v>-19.68</v>
      </c>
      <c r="JG33" s="162">
        <v>0.16</v>
      </c>
      <c r="JH33" s="163"/>
      <c r="JI33" s="162">
        <v>-0.49590000000000001</v>
      </c>
      <c r="JJ33" s="162">
        <v>-26.543099999999999</v>
      </c>
      <c r="JK33" s="162">
        <v>-19.658200000000001</v>
      </c>
      <c r="JL33" s="162">
        <v>20.2</v>
      </c>
      <c r="JM33" s="162">
        <v>55.305</v>
      </c>
      <c r="JN33" s="162">
        <v>54.890999999999998</v>
      </c>
      <c r="JO33" s="162">
        <v>11.206200000000001</v>
      </c>
      <c r="JP33" s="162">
        <v>13.4712</v>
      </c>
      <c r="JQ33" s="162">
        <v>46.845799999999997</v>
      </c>
      <c r="JR33" s="162">
        <v>46.314599999999999</v>
      </c>
      <c r="JS33" s="162">
        <v>45.815199999999997</v>
      </c>
      <c r="JT33" s="163"/>
      <c r="JU33" s="162">
        <v>-3.8</v>
      </c>
      <c r="JV33" s="162">
        <v>22.4267</v>
      </c>
      <c r="JW33" s="162">
        <v>7.52</v>
      </c>
      <c r="JX33" s="163"/>
      <c r="JY33" s="162">
        <v>-35.604199999999999</v>
      </c>
      <c r="JZ33" s="162">
        <v>73.781599999999997</v>
      </c>
      <c r="KA33" s="162">
        <v>50.950800000000001</v>
      </c>
      <c r="KB33" s="162">
        <v>-35.808</v>
      </c>
      <c r="KC33" s="162">
        <v>-73.301900000000003</v>
      </c>
      <c r="KD33" s="162">
        <v>38.518500000000003</v>
      </c>
      <c r="KE33" s="162">
        <v>32.881300000000003</v>
      </c>
      <c r="KF33" s="162">
        <v>-6.6</v>
      </c>
      <c r="KG33" s="162">
        <v>5.6</v>
      </c>
      <c r="KH33" s="163"/>
      <c r="KI33" s="162">
        <v>184.2851</v>
      </c>
    </row>
    <row r="34" spans="1:295" ht="18" customHeight="1" x14ac:dyDescent="0.3">
      <c r="A34" s="161" t="s">
        <v>55</v>
      </c>
      <c r="B34" s="161" t="s">
        <v>786</v>
      </c>
      <c r="C34" s="164">
        <v>0</v>
      </c>
      <c r="D34" s="164">
        <v>18.066600000000001</v>
      </c>
      <c r="E34" s="164">
        <v>-20.968399999999999</v>
      </c>
      <c r="F34" s="164">
        <v>11.221399999999999</v>
      </c>
      <c r="G34" s="164">
        <v>28.4053</v>
      </c>
      <c r="H34" s="165"/>
      <c r="I34" s="164">
        <v>56.6494</v>
      </c>
      <c r="J34" s="165"/>
      <c r="K34" s="164">
        <v>60.322499999999998</v>
      </c>
      <c r="L34" s="164">
        <v>30.4071</v>
      </c>
      <c r="M34" s="164">
        <v>29.822399999999998</v>
      </c>
      <c r="N34" s="164">
        <v>8.8800000000000008</v>
      </c>
      <c r="O34" s="164">
        <v>-50.52</v>
      </c>
      <c r="P34" s="164">
        <v>46.2</v>
      </c>
      <c r="Q34" s="164">
        <v>19.044</v>
      </c>
      <c r="R34" s="164">
        <v>-44</v>
      </c>
      <c r="S34" s="164">
        <v>13.395300000000001</v>
      </c>
      <c r="T34" s="165"/>
      <c r="U34" s="164">
        <v>14.5548</v>
      </c>
      <c r="V34" s="164">
        <v>14.6701</v>
      </c>
      <c r="W34" s="164">
        <v>24.523599999999998</v>
      </c>
      <c r="X34" s="164">
        <v>15.827199999999999</v>
      </c>
      <c r="Y34" s="164">
        <v>4.6899999999999997E-2</v>
      </c>
      <c r="Z34" s="164">
        <v>2.6427</v>
      </c>
      <c r="AA34" s="165"/>
      <c r="AB34" s="165"/>
      <c r="AC34" s="164">
        <v>-62.25</v>
      </c>
      <c r="AD34" s="164">
        <v>-61.72</v>
      </c>
      <c r="AE34" s="165"/>
      <c r="AF34" s="164">
        <v>-8.8800000000000008</v>
      </c>
      <c r="AG34" s="164">
        <v>48.4</v>
      </c>
      <c r="AH34" s="164">
        <v>10.186999999999999</v>
      </c>
      <c r="AI34" s="164">
        <v>0.223</v>
      </c>
      <c r="AJ34" s="164">
        <v>-51.19</v>
      </c>
      <c r="AK34" s="164">
        <v>-51.31</v>
      </c>
      <c r="AL34" s="164">
        <v>-48.52</v>
      </c>
      <c r="AM34" s="164">
        <v>51.72</v>
      </c>
      <c r="AN34" s="164">
        <v>52.53</v>
      </c>
      <c r="AO34" s="164">
        <v>14.6576</v>
      </c>
      <c r="AP34" s="164">
        <v>4.9577</v>
      </c>
      <c r="AQ34" s="164">
        <v>66.645700000000005</v>
      </c>
      <c r="AR34" s="164">
        <v>68.818100000000001</v>
      </c>
      <c r="AS34" s="164">
        <v>29.269400000000001</v>
      </c>
      <c r="AT34" s="164">
        <v>-52.244100000000003</v>
      </c>
      <c r="AU34" s="164">
        <v>-50.633400000000002</v>
      </c>
      <c r="AV34" s="164">
        <v>9.4146999999999998</v>
      </c>
      <c r="AW34" s="164">
        <v>9.6754999999999995</v>
      </c>
      <c r="AX34" s="164">
        <v>66.711699999999993</v>
      </c>
      <c r="AY34" s="164">
        <v>69.524799999999999</v>
      </c>
      <c r="AZ34" s="164">
        <v>-0.52349999999999997</v>
      </c>
      <c r="BA34" s="164">
        <v>-3.077</v>
      </c>
      <c r="BB34" s="164">
        <v>-378.61439999999999</v>
      </c>
      <c r="BC34" s="164">
        <v>-36.447400000000002</v>
      </c>
      <c r="BD34" s="164">
        <v>-0.6</v>
      </c>
      <c r="BE34" s="164">
        <v>-0.7</v>
      </c>
      <c r="BF34" s="164">
        <v>56.888100000000001</v>
      </c>
      <c r="BG34" s="164">
        <v>56.315399999999997</v>
      </c>
      <c r="BH34" s="164">
        <v>-5.1680999999999999</v>
      </c>
      <c r="BI34" s="165"/>
      <c r="BJ34" s="164">
        <v>-34.954700000000003</v>
      </c>
      <c r="BK34" s="164">
        <v>6.9203999999999999</v>
      </c>
      <c r="BL34" s="165"/>
      <c r="BM34" s="164">
        <v>3.3178999999999998</v>
      </c>
      <c r="BN34" s="164">
        <v>422.0403</v>
      </c>
      <c r="BO34" s="164">
        <v>110.6296</v>
      </c>
      <c r="BP34" s="164">
        <v>110.5685</v>
      </c>
      <c r="BQ34" s="164">
        <v>-413.79020000000003</v>
      </c>
      <c r="BR34" s="164">
        <v>467.27690000000001</v>
      </c>
      <c r="BS34" s="165"/>
      <c r="BT34" s="164">
        <v>-29.859200000000001</v>
      </c>
      <c r="BU34" s="164">
        <v>31.234300000000001</v>
      </c>
      <c r="BV34" s="164">
        <v>89.4268</v>
      </c>
      <c r="BW34" s="164">
        <v>24.41</v>
      </c>
      <c r="BX34" s="164">
        <v>23.31</v>
      </c>
      <c r="BY34" s="164">
        <v>62.95</v>
      </c>
      <c r="BZ34" s="164">
        <v>77.16</v>
      </c>
      <c r="CA34" s="164">
        <v>-78.360699999999994</v>
      </c>
      <c r="CB34" s="164">
        <v>-78.896600000000007</v>
      </c>
      <c r="CC34" s="164">
        <v>143.93379999999999</v>
      </c>
      <c r="CD34" s="164">
        <v>144.3707</v>
      </c>
      <c r="CE34" s="164">
        <v>34.025599999999997</v>
      </c>
      <c r="CF34" s="164">
        <v>-77.482799999999997</v>
      </c>
      <c r="CG34" s="164">
        <v>-76.555999999999997</v>
      </c>
      <c r="CH34" s="164">
        <v>4.4650999999999996</v>
      </c>
      <c r="CI34" s="164">
        <v>-69.228999999999999</v>
      </c>
      <c r="CJ34" s="165"/>
      <c r="CK34" s="165"/>
      <c r="CL34" s="164">
        <v>70.5</v>
      </c>
      <c r="CM34" s="164">
        <v>135.30000000000001</v>
      </c>
      <c r="CN34" s="164">
        <v>-16.670000000000002</v>
      </c>
      <c r="CO34" s="164">
        <v>45.531799999999997</v>
      </c>
      <c r="CP34" s="164">
        <v>45.997399999999999</v>
      </c>
      <c r="CQ34" s="164">
        <v>46.181699999999999</v>
      </c>
      <c r="CR34" s="164">
        <v>2.7980999999999998</v>
      </c>
      <c r="CS34" s="164">
        <v>2.7894999999999999</v>
      </c>
      <c r="CT34" s="164">
        <v>1</v>
      </c>
      <c r="CU34" s="164">
        <v>-58.5627</v>
      </c>
      <c r="CV34" s="164">
        <v>11.629200000000001</v>
      </c>
      <c r="CW34" s="164">
        <v>12.273400000000001</v>
      </c>
      <c r="CX34" s="164">
        <v>55.87</v>
      </c>
      <c r="CY34" s="164">
        <v>65.09</v>
      </c>
      <c r="CZ34" s="164">
        <v>46.882300000000001</v>
      </c>
      <c r="DA34" s="164">
        <v>44.242899999999999</v>
      </c>
      <c r="DB34" s="164">
        <v>-25.78</v>
      </c>
      <c r="DC34" s="164">
        <v>-3.5167000000000002</v>
      </c>
      <c r="DD34" s="164">
        <v>67.948800000000006</v>
      </c>
      <c r="DE34" s="164">
        <v>67.948099999999997</v>
      </c>
      <c r="DF34" s="164">
        <v>-151.39400000000001</v>
      </c>
      <c r="DG34" s="164">
        <v>1E-4</v>
      </c>
      <c r="DH34" s="164">
        <v>-15.4941</v>
      </c>
      <c r="DI34" s="164">
        <v>-109.5</v>
      </c>
      <c r="DJ34" s="164">
        <v>-108.7</v>
      </c>
      <c r="DK34" s="164">
        <v>34.1922</v>
      </c>
      <c r="DL34" s="164">
        <v>65.634200000000007</v>
      </c>
      <c r="DM34" s="164">
        <v>77.036600000000007</v>
      </c>
      <c r="DN34" s="164">
        <v>92.596400000000003</v>
      </c>
      <c r="DO34" s="164">
        <v>64.959999999999994</v>
      </c>
      <c r="DP34" s="164">
        <v>-12.31</v>
      </c>
      <c r="DQ34" s="164">
        <v>54.594000000000001</v>
      </c>
      <c r="DR34" s="164">
        <v>148.91849999999999</v>
      </c>
      <c r="DS34" s="164">
        <v>-10.65</v>
      </c>
      <c r="DT34" s="164">
        <v>-10.76</v>
      </c>
      <c r="DU34" s="164">
        <v>80.91</v>
      </c>
      <c r="DV34" s="164">
        <v>64.5</v>
      </c>
      <c r="DW34" s="164">
        <v>152.4</v>
      </c>
      <c r="DX34" s="164">
        <v>145.96360000000001</v>
      </c>
      <c r="DY34" s="164">
        <v>-50.1267</v>
      </c>
      <c r="DZ34" s="164">
        <v>-50.945500000000003</v>
      </c>
      <c r="EA34" s="164">
        <v>221.7148</v>
      </c>
      <c r="EB34" s="164">
        <v>180.57910000000001</v>
      </c>
      <c r="EC34" s="164">
        <v>174.15129999999999</v>
      </c>
      <c r="ED34" s="164">
        <v>178.57849999999999</v>
      </c>
      <c r="EE34" s="164">
        <v>46.6188</v>
      </c>
      <c r="EF34" s="164">
        <v>29.261399999999998</v>
      </c>
      <c r="EG34" s="164">
        <v>-25.745999999999999</v>
      </c>
      <c r="EH34" s="164">
        <v>425.73250000000002</v>
      </c>
      <c r="EI34" s="164">
        <v>-166.1446</v>
      </c>
      <c r="EJ34" s="165"/>
      <c r="EK34" s="164">
        <v>-29.486699999999999</v>
      </c>
      <c r="EL34" s="164">
        <v>-26.595700000000001</v>
      </c>
      <c r="EM34" s="164">
        <v>33.891300000000001</v>
      </c>
      <c r="EN34" s="164">
        <v>-59.035400000000003</v>
      </c>
      <c r="EO34" s="164">
        <v>-56.216200000000001</v>
      </c>
      <c r="EP34" s="164">
        <v>172.09200000000001</v>
      </c>
      <c r="EQ34" s="164">
        <v>-67.139200000000002</v>
      </c>
      <c r="ER34" s="164">
        <v>-67.733500000000006</v>
      </c>
      <c r="ES34" s="164">
        <v>4.9987000000000004</v>
      </c>
      <c r="ET34" s="164">
        <v>14.08</v>
      </c>
      <c r="EU34" s="164">
        <v>-11.88</v>
      </c>
      <c r="EV34" s="164">
        <v>92.3</v>
      </c>
      <c r="EW34" s="164">
        <v>11.679600000000001</v>
      </c>
      <c r="EX34" s="164">
        <v>-163.95160000000001</v>
      </c>
      <c r="EY34" s="164">
        <v>-11.7293</v>
      </c>
      <c r="EZ34" s="164">
        <v>-11.409800000000001</v>
      </c>
      <c r="FA34" s="164">
        <v>1.8103</v>
      </c>
      <c r="FB34" s="164">
        <v>-28.043299999999999</v>
      </c>
      <c r="FC34" s="164">
        <v>0</v>
      </c>
      <c r="FD34" s="164">
        <v>3.0055000000000001</v>
      </c>
      <c r="FE34" s="165"/>
      <c r="FF34" s="164">
        <v>2.9472</v>
      </c>
      <c r="FG34" s="164">
        <v>38.434199999999997</v>
      </c>
      <c r="FH34" s="164">
        <v>38.393999999999998</v>
      </c>
      <c r="FI34" s="164">
        <v>37.454999999999998</v>
      </c>
      <c r="FJ34" s="164">
        <v>80.211600000000004</v>
      </c>
      <c r="FK34" s="164">
        <v>79.8767</v>
      </c>
      <c r="FL34" s="164">
        <v>-58.442300000000003</v>
      </c>
      <c r="FM34" s="164">
        <v>53.244199999999999</v>
      </c>
      <c r="FN34" s="164">
        <v>53.061999999999998</v>
      </c>
      <c r="FO34" s="164">
        <v>-44.747500000000002</v>
      </c>
      <c r="FP34" s="164">
        <v>-31.173300000000001</v>
      </c>
      <c r="FQ34" s="164">
        <v>-21.4438</v>
      </c>
      <c r="FR34" s="164">
        <v>-30.55</v>
      </c>
      <c r="FS34" s="164">
        <v>15.076499999999999</v>
      </c>
      <c r="FT34" s="164">
        <v>1.0207999999999999</v>
      </c>
      <c r="FU34" s="164">
        <v>-9.31</v>
      </c>
      <c r="FV34" s="164">
        <v>18.18</v>
      </c>
      <c r="FW34" s="164">
        <v>-22.399000000000001</v>
      </c>
      <c r="FX34" s="164">
        <v>2.5148999999999999</v>
      </c>
      <c r="FY34" s="164">
        <v>-5.9779999999999998</v>
      </c>
      <c r="FZ34" s="164">
        <v>0.55200000000000005</v>
      </c>
      <c r="GA34" s="164">
        <v>8.1319999999999997</v>
      </c>
      <c r="GB34" s="164">
        <v>24.96</v>
      </c>
      <c r="GC34" s="164">
        <v>32.871000000000002</v>
      </c>
      <c r="GD34" s="164">
        <v>43.680599999999998</v>
      </c>
      <c r="GE34" s="164">
        <v>15.46</v>
      </c>
      <c r="GF34" s="164">
        <v>94.347499999999997</v>
      </c>
      <c r="GG34" s="164">
        <v>24.4</v>
      </c>
      <c r="GH34" s="164">
        <v>-34.509700000000002</v>
      </c>
      <c r="GI34" s="164">
        <v>8.0952000000000002</v>
      </c>
      <c r="GJ34" s="164">
        <v>8.3483999999999998</v>
      </c>
      <c r="GK34" s="164">
        <v>2.0722999999999998</v>
      </c>
      <c r="GL34" s="165"/>
      <c r="GM34" s="165"/>
      <c r="GN34" s="164">
        <v>-15.3728</v>
      </c>
      <c r="GO34" s="164">
        <v>-51.228400000000001</v>
      </c>
      <c r="GP34" s="164">
        <v>20.3218</v>
      </c>
      <c r="GQ34" s="164">
        <v>79.998500000000007</v>
      </c>
      <c r="GR34" s="164">
        <v>67.132300000000001</v>
      </c>
      <c r="GS34" s="164">
        <v>65.411799999999999</v>
      </c>
      <c r="GT34" s="164">
        <v>-131.1206</v>
      </c>
      <c r="GU34" s="164">
        <v>-19.822099999999999</v>
      </c>
      <c r="GV34" s="164">
        <v>31.408200000000001</v>
      </c>
      <c r="GW34" s="165"/>
      <c r="GX34" s="164">
        <v>11.252700000000001</v>
      </c>
      <c r="GY34" s="164">
        <v>11.096500000000001</v>
      </c>
      <c r="GZ34" s="164">
        <v>10.876799999999999</v>
      </c>
      <c r="HA34" s="164">
        <v>13</v>
      </c>
      <c r="HB34" s="164">
        <v>132.0505</v>
      </c>
      <c r="HC34" s="164">
        <v>131.9562</v>
      </c>
      <c r="HD34" s="164">
        <v>163.4</v>
      </c>
      <c r="HE34" s="164">
        <v>-164.34630000000001</v>
      </c>
      <c r="HF34" s="164">
        <v>-290.41120000000001</v>
      </c>
      <c r="HG34" s="164">
        <v>292.25130000000001</v>
      </c>
      <c r="HH34" s="164">
        <v>291.6429</v>
      </c>
      <c r="HI34" s="164">
        <v>-128.6395</v>
      </c>
      <c r="HJ34" s="164">
        <v>-128.0498</v>
      </c>
      <c r="HK34" s="164">
        <v>-54.156300000000002</v>
      </c>
      <c r="HL34" s="164">
        <v>-44.006700000000002</v>
      </c>
      <c r="HM34" s="164">
        <v>72.014600000000002</v>
      </c>
      <c r="HN34" s="164">
        <v>71.604799999999997</v>
      </c>
      <c r="HO34" s="165"/>
      <c r="HP34" s="165"/>
      <c r="HQ34" s="164">
        <v>24.315899999999999</v>
      </c>
      <c r="HR34" s="164">
        <v>24.1401</v>
      </c>
      <c r="HS34" s="164">
        <v>-25.094100000000001</v>
      </c>
      <c r="HT34" s="164">
        <v>-24.311</v>
      </c>
      <c r="HU34" s="164">
        <v>67.459999999999994</v>
      </c>
      <c r="HV34" s="164">
        <v>67.44</v>
      </c>
      <c r="HW34" s="164">
        <v>43.3</v>
      </c>
      <c r="HX34" s="164">
        <v>43.9</v>
      </c>
      <c r="HY34" s="164">
        <v>21.720500000000001</v>
      </c>
      <c r="HZ34" s="164">
        <v>-59.52</v>
      </c>
      <c r="IA34" s="164">
        <v>-339.64600000000002</v>
      </c>
      <c r="IB34" s="164">
        <v>86.223299999999995</v>
      </c>
      <c r="IC34" s="164">
        <v>85.941800000000001</v>
      </c>
      <c r="ID34" s="164">
        <v>11.1</v>
      </c>
      <c r="IE34" s="164">
        <v>1.7</v>
      </c>
      <c r="IF34" s="164">
        <v>-23.3</v>
      </c>
      <c r="IG34" s="164">
        <v>-23.5</v>
      </c>
      <c r="IH34" s="164">
        <v>1.1732</v>
      </c>
      <c r="II34" s="164">
        <v>0.95669999999999999</v>
      </c>
      <c r="IJ34" s="164">
        <v>-287.44920000000002</v>
      </c>
      <c r="IK34" s="164">
        <v>191.8202</v>
      </c>
      <c r="IL34" s="164">
        <v>217.95330000000001</v>
      </c>
      <c r="IM34" s="164">
        <v>172.29060000000001</v>
      </c>
      <c r="IN34" s="164">
        <v>-47.948599999999999</v>
      </c>
      <c r="IO34" s="164">
        <v>-164.80930000000001</v>
      </c>
      <c r="IP34" s="164">
        <v>158.49189999999999</v>
      </c>
      <c r="IQ34" s="164">
        <v>-98.105000000000004</v>
      </c>
      <c r="IR34" s="164">
        <v>-66.438800000000001</v>
      </c>
      <c r="IS34" s="164">
        <v>-163.01249999999999</v>
      </c>
      <c r="IT34" s="164">
        <v>137.9479</v>
      </c>
      <c r="IU34" s="164">
        <v>138.78919999999999</v>
      </c>
      <c r="IV34" s="164">
        <v>97.578599999999994</v>
      </c>
      <c r="IW34" s="164">
        <v>-209.49010000000001</v>
      </c>
      <c r="IX34" s="164">
        <v>68.255099999999999</v>
      </c>
      <c r="IY34" s="164">
        <v>-142.07589999999999</v>
      </c>
      <c r="IZ34" s="164">
        <v>141.8081</v>
      </c>
      <c r="JA34" s="164">
        <v>-10.861499999999999</v>
      </c>
      <c r="JB34" s="165"/>
      <c r="JC34" s="164">
        <v>20.48</v>
      </c>
      <c r="JD34" s="164">
        <v>6.9329999999999998</v>
      </c>
      <c r="JE34" s="164">
        <v>6.8949999999999996</v>
      </c>
      <c r="JF34" s="164">
        <v>-20.399999999999999</v>
      </c>
      <c r="JG34" s="164">
        <v>0.64</v>
      </c>
      <c r="JH34" s="165"/>
      <c r="JI34" s="164">
        <v>-2.0493000000000001</v>
      </c>
      <c r="JJ34" s="164">
        <v>-27.6265</v>
      </c>
      <c r="JK34" s="164">
        <v>-20.772099999999998</v>
      </c>
      <c r="JL34" s="164">
        <v>22.1</v>
      </c>
      <c r="JM34" s="164">
        <v>57.956000000000003</v>
      </c>
      <c r="JN34" s="164">
        <v>57.268999999999998</v>
      </c>
      <c r="JO34" s="164">
        <v>11.210900000000001</v>
      </c>
      <c r="JP34" s="164">
        <v>13.242699999999999</v>
      </c>
      <c r="JQ34" s="164">
        <v>47.535200000000003</v>
      </c>
      <c r="JR34" s="164">
        <v>46.036799999999999</v>
      </c>
      <c r="JS34" s="164">
        <v>47.3872</v>
      </c>
      <c r="JT34" s="165"/>
      <c r="JU34" s="164">
        <v>0</v>
      </c>
      <c r="JV34" s="164">
        <v>23.9756</v>
      </c>
      <c r="JW34" s="164">
        <v>7.12</v>
      </c>
      <c r="JX34" s="165"/>
      <c r="JY34" s="164">
        <v>-39.4</v>
      </c>
      <c r="JZ34" s="164">
        <v>77.082599999999999</v>
      </c>
      <c r="KA34" s="164">
        <v>54.687199999999997</v>
      </c>
      <c r="KB34" s="164">
        <v>-38.539200000000001</v>
      </c>
      <c r="KC34" s="164">
        <v>-76.048400000000001</v>
      </c>
      <c r="KD34" s="164">
        <v>42.682099999999998</v>
      </c>
      <c r="KE34" s="164">
        <v>31.714500000000001</v>
      </c>
      <c r="KF34" s="164">
        <v>-8.5</v>
      </c>
      <c r="KG34" s="164">
        <v>7.5</v>
      </c>
      <c r="KH34" s="165"/>
      <c r="KI34" s="164">
        <v>185.01900000000001</v>
      </c>
    </row>
    <row r="35" spans="1:295" ht="18" customHeight="1" x14ac:dyDescent="0.3">
      <c r="A35" s="161" t="s">
        <v>55</v>
      </c>
      <c r="B35" s="161" t="s">
        <v>787</v>
      </c>
      <c r="C35" s="164">
        <v>0</v>
      </c>
      <c r="D35" s="164">
        <v>18.025600000000001</v>
      </c>
      <c r="E35" s="164">
        <v>-20.950600000000001</v>
      </c>
      <c r="F35" s="164">
        <v>11.4533</v>
      </c>
      <c r="G35" s="164">
        <v>28.0562</v>
      </c>
      <c r="H35" s="165"/>
      <c r="I35" s="164">
        <v>56.309199999999997</v>
      </c>
      <c r="J35" s="165"/>
      <c r="K35" s="164">
        <v>58.6693</v>
      </c>
      <c r="L35" s="164">
        <v>29.749099999999999</v>
      </c>
      <c r="M35" s="164">
        <v>29.1831</v>
      </c>
      <c r="N35" s="164">
        <v>13.32</v>
      </c>
      <c r="O35" s="164">
        <v>-50.588999999999999</v>
      </c>
      <c r="P35" s="164">
        <v>46.2</v>
      </c>
      <c r="Q35" s="164">
        <v>19.872</v>
      </c>
      <c r="R35" s="164">
        <v>-44</v>
      </c>
      <c r="S35" s="164">
        <v>12.7004</v>
      </c>
      <c r="T35" s="165"/>
      <c r="U35" s="164">
        <v>14.1107</v>
      </c>
      <c r="V35" s="164">
        <v>14.491899999999999</v>
      </c>
      <c r="W35" s="164">
        <v>24.0868</v>
      </c>
      <c r="X35" s="164">
        <v>16.4009</v>
      </c>
      <c r="Y35" s="164">
        <v>1.47E-2</v>
      </c>
      <c r="Z35" s="164">
        <v>2.6354000000000002</v>
      </c>
      <c r="AA35" s="165"/>
      <c r="AB35" s="165"/>
      <c r="AC35" s="164">
        <v>-60.88</v>
      </c>
      <c r="AD35" s="164">
        <v>-60.83</v>
      </c>
      <c r="AE35" s="165"/>
      <c r="AF35" s="164">
        <v>-13.32</v>
      </c>
      <c r="AG35" s="164">
        <v>48.4</v>
      </c>
      <c r="AH35" s="164">
        <v>10.055</v>
      </c>
      <c r="AI35" s="164">
        <v>0.222</v>
      </c>
      <c r="AJ35" s="164">
        <v>-51.07</v>
      </c>
      <c r="AK35" s="164">
        <v>-51.2</v>
      </c>
      <c r="AL35" s="164">
        <v>-47.12</v>
      </c>
      <c r="AM35" s="164">
        <v>51.65</v>
      </c>
      <c r="AN35" s="164">
        <v>51.82</v>
      </c>
      <c r="AO35" s="164">
        <v>15.064500000000001</v>
      </c>
      <c r="AP35" s="164">
        <v>4.8135000000000003</v>
      </c>
      <c r="AQ35" s="164">
        <v>65.913700000000006</v>
      </c>
      <c r="AR35" s="164">
        <v>68.041700000000006</v>
      </c>
      <c r="AS35" s="164">
        <v>25.939</v>
      </c>
      <c r="AT35" s="164">
        <v>-52.378</v>
      </c>
      <c r="AU35" s="164">
        <v>-52.304499999999997</v>
      </c>
      <c r="AV35" s="164">
        <v>6.7275999999999998</v>
      </c>
      <c r="AW35" s="164">
        <v>6.5487000000000002</v>
      </c>
      <c r="AX35" s="164">
        <v>65.774000000000001</v>
      </c>
      <c r="AY35" s="164">
        <v>67.247500000000002</v>
      </c>
      <c r="AZ35" s="164">
        <v>-1.0468999999999999</v>
      </c>
      <c r="BA35" s="164">
        <v>-6.2656999999999998</v>
      </c>
      <c r="BB35" s="164">
        <v>-365.58929999999998</v>
      </c>
      <c r="BC35" s="164">
        <v>-36.519100000000002</v>
      </c>
      <c r="BD35" s="164">
        <v>-1.2</v>
      </c>
      <c r="BE35" s="164">
        <v>-1.4</v>
      </c>
      <c r="BF35" s="164">
        <v>57.8095</v>
      </c>
      <c r="BG35" s="164">
        <v>57.037999999999997</v>
      </c>
      <c r="BH35" s="164">
        <v>-5.0922000000000001</v>
      </c>
      <c r="BI35" s="165"/>
      <c r="BJ35" s="164">
        <v>-38.929099999999998</v>
      </c>
      <c r="BK35" s="164">
        <v>7.8708</v>
      </c>
      <c r="BL35" s="165"/>
      <c r="BM35" s="164">
        <v>3.1735000000000002</v>
      </c>
      <c r="BN35" s="164">
        <v>401.01310000000001</v>
      </c>
      <c r="BO35" s="164">
        <v>109.25620000000001</v>
      </c>
      <c r="BP35" s="164">
        <v>108.8595</v>
      </c>
      <c r="BQ35" s="164">
        <v>-407.46629999999999</v>
      </c>
      <c r="BR35" s="164">
        <v>454.77210000000002</v>
      </c>
      <c r="BS35" s="165"/>
      <c r="BT35" s="164">
        <v>-21.7087</v>
      </c>
      <c r="BU35" s="164">
        <v>23.9619</v>
      </c>
      <c r="BV35" s="164">
        <v>90.434700000000007</v>
      </c>
      <c r="BW35" s="164">
        <v>23.83</v>
      </c>
      <c r="BX35" s="164">
        <v>22.9</v>
      </c>
      <c r="BY35" s="164">
        <v>63.54</v>
      </c>
      <c r="BZ35" s="164">
        <v>77.290000000000006</v>
      </c>
      <c r="CA35" s="164">
        <v>-80.771900000000002</v>
      </c>
      <c r="CB35" s="164">
        <v>-81.709599999999995</v>
      </c>
      <c r="CC35" s="164">
        <v>142.2585</v>
      </c>
      <c r="CD35" s="164">
        <v>142.83629999999999</v>
      </c>
      <c r="CE35" s="164">
        <v>34.562899999999999</v>
      </c>
      <c r="CF35" s="164">
        <v>-72.415700000000001</v>
      </c>
      <c r="CG35" s="164">
        <v>-73.204700000000003</v>
      </c>
      <c r="CH35" s="164">
        <v>5.7615999999999996</v>
      </c>
      <c r="CI35" s="164">
        <v>-63.3626</v>
      </c>
      <c r="CJ35" s="165"/>
      <c r="CK35" s="165"/>
      <c r="CL35" s="164">
        <v>81.8</v>
      </c>
      <c r="CM35" s="164">
        <v>126.2</v>
      </c>
      <c r="CN35" s="164">
        <v>-16.7</v>
      </c>
      <c r="CO35" s="164">
        <v>50.915100000000002</v>
      </c>
      <c r="CP35" s="164">
        <v>51.424700000000001</v>
      </c>
      <c r="CQ35" s="164">
        <v>51.955399999999997</v>
      </c>
      <c r="CR35" s="164">
        <v>13.985900000000001</v>
      </c>
      <c r="CS35" s="164">
        <v>14.8927</v>
      </c>
      <c r="CT35" s="165"/>
      <c r="CU35" s="164">
        <v>-58.497100000000003</v>
      </c>
      <c r="CV35" s="164">
        <v>-0.7278</v>
      </c>
      <c r="CW35" s="164">
        <v>12.095000000000001</v>
      </c>
      <c r="CX35" s="164">
        <v>54.36</v>
      </c>
      <c r="CY35" s="164">
        <v>61.15</v>
      </c>
      <c r="CZ35" s="164">
        <v>46.179200000000002</v>
      </c>
      <c r="DA35" s="164">
        <v>43.510399999999997</v>
      </c>
      <c r="DB35" s="164">
        <v>-25.36</v>
      </c>
      <c r="DC35" s="165"/>
      <c r="DD35" s="164">
        <v>63.7742</v>
      </c>
      <c r="DE35" s="164">
        <v>62.165900000000001</v>
      </c>
      <c r="DF35" s="164">
        <v>-139.50739999999999</v>
      </c>
      <c r="DG35" s="164">
        <v>1E-4</v>
      </c>
      <c r="DH35" s="164">
        <v>-15.2966</v>
      </c>
      <c r="DI35" s="164">
        <v>-108.8</v>
      </c>
      <c r="DJ35" s="164">
        <v>-107.8</v>
      </c>
      <c r="DK35" s="164">
        <v>33.851599999999998</v>
      </c>
      <c r="DL35" s="164">
        <v>64.755200000000002</v>
      </c>
      <c r="DM35" s="164">
        <v>75.158100000000005</v>
      </c>
      <c r="DN35" s="164">
        <v>91.424599999999998</v>
      </c>
      <c r="DO35" s="164">
        <v>64.34</v>
      </c>
      <c r="DP35" s="164">
        <v>-11.91</v>
      </c>
      <c r="DQ35" s="164">
        <v>55.444499999999998</v>
      </c>
      <c r="DR35" s="164">
        <v>135.82769999999999</v>
      </c>
      <c r="DS35" s="164">
        <v>-10.38</v>
      </c>
      <c r="DT35" s="164">
        <v>-10.41</v>
      </c>
      <c r="DU35" s="164">
        <v>78.45</v>
      </c>
      <c r="DV35" s="164">
        <v>65.180000000000007</v>
      </c>
      <c r="DW35" s="164">
        <v>136.81819999999999</v>
      </c>
      <c r="DX35" s="164">
        <v>135.8364</v>
      </c>
      <c r="DY35" s="164">
        <v>-55.684899999999999</v>
      </c>
      <c r="DZ35" s="164">
        <v>-53.2273</v>
      </c>
      <c r="EA35" s="164">
        <v>211.22880000000001</v>
      </c>
      <c r="EB35" s="164">
        <v>171.85720000000001</v>
      </c>
      <c r="EC35" s="164">
        <v>164.5556</v>
      </c>
      <c r="ED35" s="164">
        <v>167.4436</v>
      </c>
      <c r="EE35" s="164">
        <v>39.013800000000003</v>
      </c>
      <c r="EF35" s="164">
        <v>21.8064</v>
      </c>
      <c r="EG35" s="164">
        <v>-26.556999999999999</v>
      </c>
      <c r="EH35" s="164">
        <v>422.07420000000002</v>
      </c>
      <c r="EI35" s="164">
        <v>-175.84819999999999</v>
      </c>
      <c r="EJ35" s="165"/>
      <c r="EK35" s="164">
        <v>-28.110199999999999</v>
      </c>
      <c r="EL35" s="164">
        <v>-25.438199999999998</v>
      </c>
      <c r="EM35" s="164">
        <v>40.767400000000002</v>
      </c>
      <c r="EN35" s="164">
        <v>-57.346200000000003</v>
      </c>
      <c r="EO35" s="164">
        <v>-53.267899999999997</v>
      </c>
      <c r="EP35" s="164">
        <v>135.22800000000001</v>
      </c>
      <c r="EQ35" s="164">
        <v>-66.966499999999996</v>
      </c>
      <c r="ER35" s="164">
        <v>-67.745599999999996</v>
      </c>
      <c r="ES35" s="164">
        <v>15.414899999999999</v>
      </c>
      <c r="ET35" s="164">
        <v>0</v>
      </c>
      <c r="EU35" s="164">
        <v>-14.42</v>
      </c>
      <c r="EV35" s="164">
        <v>80.099999999999994</v>
      </c>
      <c r="EW35" s="164">
        <v>11.7577</v>
      </c>
      <c r="EX35" s="164">
        <v>-158.3306</v>
      </c>
      <c r="EY35" s="164">
        <v>-11.7555</v>
      </c>
      <c r="EZ35" s="164">
        <v>-11.343999999999999</v>
      </c>
      <c r="FA35" s="164">
        <v>2.3488000000000002</v>
      </c>
      <c r="FB35" s="164">
        <v>-19.6875</v>
      </c>
      <c r="FC35" s="164">
        <v>-17.696300000000001</v>
      </c>
      <c r="FD35" s="164">
        <v>2.6926000000000001</v>
      </c>
      <c r="FE35" s="165"/>
      <c r="FF35" s="164">
        <v>2.6606000000000001</v>
      </c>
      <c r="FG35" s="164">
        <v>38.757599999999996</v>
      </c>
      <c r="FH35" s="164">
        <v>39.281300000000002</v>
      </c>
      <c r="FI35" s="164">
        <v>37.993699999999997</v>
      </c>
      <c r="FJ35" s="164">
        <v>81.551199999999994</v>
      </c>
      <c r="FK35" s="164">
        <v>81.886099999999999</v>
      </c>
      <c r="FL35" s="164">
        <v>-58.777200000000001</v>
      </c>
      <c r="FM35" s="164">
        <v>57.291499999999999</v>
      </c>
      <c r="FN35" s="164">
        <v>57.392000000000003</v>
      </c>
      <c r="FO35" s="164">
        <v>-47.170200000000001</v>
      </c>
      <c r="FP35" s="164">
        <v>-34.902200000000001</v>
      </c>
      <c r="FQ35" s="164">
        <v>-20.601500000000001</v>
      </c>
      <c r="FR35" s="164">
        <v>-31.09</v>
      </c>
      <c r="FS35" s="164">
        <v>14.368499999999999</v>
      </c>
      <c r="FT35" s="164">
        <v>0.96220000000000006</v>
      </c>
      <c r="FU35" s="164">
        <v>-8.75</v>
      </c>
      <c r="FV35" s="164">
        <v>18.3</v>
      </c>
      <c r="FW35" s="164">
        <v>-21.528500000000001</v>
      </c>
      <c r="FX35" s="164">
        <v>3.8891</v>
      </c>
      <c r="FY35" s="164">
        <v>-6.048</v>
      </c>
      <c r="FZ35" s="164">
        <v>0.61899999999999999</v>
      </c>
      <c r="GA35" s="164">
        <v>7.9062000000000001</v>
      </c>
      <c r="GB35" s="164">
        <v>26.32</v>
      </c>
      <c r="GC35" s="164">
        <v>35.031500000000001</v>
      </c>
      <c r="GD35" s="164">
        <v>47.644300000000001</v>
      </c>
      <c r="GE35" s="164">
        <v>15.91</v>
      </c>
      <c r="GF35" s="164">
        <v>96.291300000000007</v>
      </c>
      <c r="GG35" s="164">
        <v>26.3</v>
      </c>
      <c r="GH35" s="164">
        <v>-33.61</v>
      </c>
      <c r="GI35" s="164">
        <v>8.9857999999999993</v>
      </c>
      <c r="GJ35" s="164">
        <v>9.5623000000000005</v>
      </c>
      <c r="GK35" s="164">
        <v>2.0150000000000001</v>
      </c>
      <c r="GL35" s="165"/>
      <c r="GM35" s="165"/>
      <c r="GN35" s="164">
        <v>-15.120799999999999</v>
      </c>
      <c r="GO35" s="165"/>
      <c r="GP35" s="164">
        <v>20.436299999999999</v>
      </c>
      <c r="GQ35" s="164">
        <v>79.074100000000001</v>
      </c>
      <c r="GR35" s="164">
        <v>64.217200000000005</v>
      </c>
      <c r="GS35" s="164">
        <v>66.262799999999999</v>
      </c>
      <c r="GT35" s="164">
        <v>-126.5998</v>
      </c>
      <c r="GU35" s="164">
        <v>-20.649000000000001</v>
      </c>
      <c r="GV35" s="164">
        <v>29.0944</v>
      </c>
      <c r="GW35" s="165"/>
      <c r="GX35" s="164">
        <v>11.0726</v>
      </c>
      <c r="GY35" s="164">
        <v>10.491</v>
      </c>
      <c r="GZ35" s="164">
        <v>10.158300000000001</v>
      </c>
      <c r="HA35" s="164">
        <v>12.683400000000001</v>
      </c>
      <c r="HB35" s="164">
        <v>126.5483</v>
      </c>
      <c r="HC35" s="164">
        <v>127.0472</v>
      </c>
      <c r="HD35" s="164">
        <v>156.69999999999999</v>
      </c>
      <c r="HE35" s="164">
        <v>-157.5025</v>
      </c>
      <c r="HF35" s="164">
        <v>-286.0951</v>
      </c>
      <c r="HG35" s="164">
        <v>286.99610000000001</v>
      </c>
      <c r="HH35" s="164">
        <v>286.34690000000001</v>
      </c>
      <c r="HI35" s="164">
        <v>-120.4157</v>
      </c>
      <c r="HJ35" s="164">
        <v>-120.3785</v>
      </c>
      <c r="HK35" s="164">
        <v>-55.868899999999996</v>
      </c>
      <c r="HL35" s="164">
        <v>-46.078200000000002</v>
      </c>
      <c r="HM35" s="164">
        <v>69.191900000000004</v>
      </c>
      <c r="HN35" s="164">
        <v>68.246099999999998</v>
      </c>
      <c r="HO35" s="165"/>
      <c r="HP35" s="164">
        <v>-85.424499999999995</v>
      </c>
      <c r="HQ35" s="164">
        <v>19.207100000000001</v>
      </c>
      <c r="HR35" s="164">
        <v>18.460100000000001</v>
      </c>
      <c r="HS35" s="164">
        <v>-25.019500000000001</v>
      </c>
      <c r="HT35" s="164">
        <v>-24.891999999999999</v>
      </c>
      <c r="HU35" s="164">
        <v>69.41</v>
      </c>
      <c r="HV35" s="164">
        <v>69.31</v>
      </c>
      <c r="HW35" s="164">
        <v>40.299999999999997</v>
      </c>
      <c r="HX35" s="164">
        <v>39.5</v>
      </c>
      <c r="HY35" s="164">
        <v>21.801600000000001</v>
      </c>
      <c r="HZ35" s="164">
        <v>-56.32</v>
      </c>
      <c r="IA35" s="164">
        <v>-326.59300000000002</v>
      </c>
      <c r="IB35" s="164">
        <v>82.253200000000007</v>
      </c>
      <c r="IC35" s="164">
        <v>81.975499999999997</v>
      </c>
      <c r="ID35" s="164">
        <v>10</v>
      </c>
      <c r="IE35" s="164">
        <v>-1</v>
      </c>
      <c r="IF35" s="164">
        <v>-17.3</v>
      </c>
      <c r="IG35" s="164">
        <v>-18.100000000000001</v>
      </c>
      <c r="IH35" s="164">
        <v>1.4440999999999999</v>
      </c>
      <c r="II35" s="164">
        <v>1.0968</v>
      </c>
      <c r="IJ35" s="164">
        <v>-280.096</v>
      </c>
      <c r="IK35" s="164">
        <v>202.17750000000001</v>
      </c>
      <c r="IL35" s="164">
        <v>201.28360000000001</v>
      </c>
      <c r="IM35" s="164">
        <v>161.58359999999999</v>
      </c>
      <c r="IN35" s="164">
        <v>-46.771799999999999</v>
      </c>
      <c r="IO35" s="164">
        <v>-155.33539999999999</v>
      </c>
      <c r="IP35" s="164">
        <v>148.33330000000001</v>
      </c>
      <c r="IQ35" s="164">
        <v>-87.424099999999996</v>
      </c>
      <c r="IR35" s="164">
        <v>-57.374699999999997</v>
      </c>
      <c r="IS35" s="164">
        <v>-147.91399999999999</v>
      </c>
      <c r="IT35" s="164">
        <v>132.20320000000001</v>
      </c>
      <c r="IU35" s="164">
        <v>131.69839999999999</v>
      </c>
      <c r="IV35" s="164">
        <v>85.930800000000005</v>
      </c>
      <c r="IW35" s="164">
        <v>-193.5548</v>
      </c>
      <c r="IX35" s="164">
        <v>59.692700000000002</v>
      </c>
      <c r="IY35" s="164">
        <v>-132.50919999999999</v>
      </c>
      <c r="IZ35" s="164">
        <v>132.51499999999999</v>
      </c>
      <c r="JA35" s="164">
        <v>-11.048299999999999</v>
      </c>
      <c r="JB35" s="165"/>
      <c r="JC35" s="164">
        <v>20.16</v>
      </c>
      <c r="JD35" s="164">
        <v>7.3220000000000001</v>
      </c>
      <c r="JE35" s="164">
        <v>7.3150000000000004</v>
      </c>
      <c r="JF35" s="164">
        <v>-19.600000000000001</v>
      </c>
      <c r="JG35" s="164">
        <v>-0.48</v>
      </c>
      <c r="JH35" s="165"/>
      <c r="JI35" s="164">
        <v>-2.9000000000000001E-2</v>
      </c>
      <c r="JJ35" s="164">
        <v>-27.129000000000001</v>
      </c>
      <c r="JK35" s="164">
        <v>-22.029399999999999</v>
      </c>
      <c r="JL35" s="164">
        <v>22.3</v>
      </c>
      <c r="JM35" s="164">
        <v>57.006</v>
      </c>
      <c r="JN35" s="164">
        <v>55.777000000000001</v>
      </c>
      <c r="JO35" s="164">
        <v>11.139699999999999</v>
      </c>
      <c r="JP35" s="164">
        <v>13.2629</v>
      </c>
      <c r="JQ35" s="164">
        <v>46.256900000000002</v>
      </c>
      <c r="JR35" s="164">
        <v>45.138199999999998</v>
      </c>
      <c r="JS35" s="164">
        <v>45.7592</v>
      </c>
      <c r="JT35" s="165"/>
      <c r="JU35" s="164">
        <v>2</v>
      </c>
      <c r="JV35" s="164">
        <v>24.744</v>
      </c>
      <c r="JW35" s="164">
        <v>7.23</v>
      </c>
      <c r="JX35" s="165"/>
      <c r="JY35" s="164">
        <v>-45.546500000000002</v>
      </c>
      <c r="JZ35" s="164">
        <v>78.579300000000003</v>
      </c>
      <c r="KA35" s="164">
        <v>56.339300000000001</v>
      </c>
      <c r="KB35" s="164">
        <v>-44.607900000000001</v>
      </c>
      <c r="KC35" s="164">
        <v>-76.4131</v>
      </c>
      <c r="KD35" s="164">
        <v>44.829900000000002</v>
      </c>
      <c r="KE35" s="164">
        <v>30.4572</v>
      </c>
      <c r="KF35" s="164">
        <v>-12.5</v>
      </c>
      <c r="KG35" s="164">
        <v>11.5</v>
      </c>
      <c r="KH35" s="165"/>
      <c r="KI35" s="164">
        <v>184.6311</v>
      </c>
    </row>
    <row r="36" spans="1:295" ht="18" customHeight="1" x14ac:dyDescent="0.3">
      <c r="A36" s="161" t="s">
        <v>55</v>
      </c>
      <c r="B36" s="161" t="s">
        <v>788</v>
      </c>
      <c r="C36" s="164">
        <v>0</v>
      </c>
      <c r="D36" s="165"/>
      <c r="E36" s="165"/>
      <c r="F36" s="164">
        <v>11.428800000000001</v>
      </c>
      <c r="G36" s="164">
        <v>28.0396</v>
      </c>
      <c r="H36" s="165"/>
      <c r="I36" s="164">
        <v>56.2209</v>
      </c>
      <c r="J36" s="165"/>
      <c r="K36" s="164">
        <v>58.458100000000002</v>
      </c>
      <c r="L36" s="164">
        <v>29.799099999999999</v>
      </c>
      <c r="M36" s="164">
        <v>28.923999999999999</v>
      </c>
      <c r="N36" s="164">
        <v>11.1</v>
      </c>
      <c r="O36" s="164">
        <v>-53.476999999999997</v>
      </c>
      <c r="P36" s="164">
        <v>48.4</v>
      </c>
      <c r="Q36" s="164">
        <v>19.872</v>
      </c>
      <c r="R36" s="164">
        <v>-48.4</v>
      </c>
      <c r="S36" s="164">
        <v>13.4038</v>
      </c>
      <c r="T36" s="165"/>
      <c r="U36" s="164">
        <v>14.5121</v>
      </c>
      <c r="V36" s="164">
        <v>14.972099999999999</v>
      </c>
      <c r="W36" s="164">
        <v>24.653300000000002</v>
      </c>
      <c r="X36" s="164">
        <v>16.6616</v>
      </c>
      <c r="Y36" s="164">
        <v>1.72E-2</v>
      </c>
      <c r="Z36" s="164">
        <v>2.6463999999999999</v>
      </c>
      <c r="AA36" s="165"/>
      <c r="AB36" s="165"/>
      <c r="AC36" s="164">
        <v>-61.46</v>
      </c>
      <c r="AD36" s="164">
        <v>-61.2</v>
      </c>
      <c r="AE36" s="165"/>
      <c r="AF36" s="164">
        <v>-11.1</v>
      </c>
      <c r="AG36" s="164">
        <v>52.8</v>
      </c>
      <c r="AH36" s="165"/>
      <c r="AI36" s="165"/>
      <c r="AJ36" s="164">
        <v>-53.3</v>
      </c>
      <c r="AK36" s="164">
        <v>-53.71</v>
      </c>
      <c r="AL36" s="164">
        <v>-47.05</v>
      </c>
      <c r="AM36" s="164">
        <v>53.82</v>
      </c>
      <c r="AN36" s="164">
        <v>54.4</v>
      </c>
      <c r="AO36" s="164">
        <v>15.0159</v>
      </c>
      <c r="AP36" s="164">
        <v>4.5960999999999999</v>
      </c>
      <c r="AQ36" s="164">
        <v>66.624099999999999</v>
      </c>
      <c r="AR36" s="164">
        <v>68.8018</v>
      </c>
      <c r="AS36" s="164">
        <v>30.224599999999999</v>
      </c>
      <c r="AT36" s="164">
        <v>-52.512</v>
      </c>
      <c r="AU36" s="164">
        <v>-50.879899999999999</v>
      </c>
      <c r="AV36" s="164">
        <v>7.2656000000000001</v>
      </c>
      <c r="AW36" s="164">
        <v>7.1060999999999996</v>
      </c>
      <c r="AX36" s="164">
        <v>66.979600000000005</v>
      </c>
      <c r="AY36" s="164">
        <v>68.989000000000004</v>
      </c>
      <c r="AZ36" s="164">
        <v>-0.52349999999999997</v>
      </c>
      <c r="BA36" s="164">
        <v>-1.7382</v>
      </c>
      <c r="BB36" s="164">
        <v>-392.19450000000001</v>
      </c>
      <c r="BC36" s="164">
        <v>-36.818399999999997</v>
      </c>
      <c r="BD36" s="164">
        <v>-0.9</v>
      </c>
      <c r="BE36" s="164">
        <v>-1</v>
      </c>
      <c r="BF36" s="164">
        <v>56.583300000000001</v>
      </c>
      <c r="BG36" s="164">
        <v>56.452300000000001</v>
      </c>
      <c r="BH36" s="164">
        <v>-5.2763</v>
      </c>
      <c r="BI36" s="165"/>
      <c r="BJ36" s="164">
        <v>-35.076300000000003</v>
      </c>
      <c r="BK36" s="164">
        <v>7.6566000000000001</v>
      </c>
      <c r="BL36" s="165"/>
      <c r="BM36" s="164">
        <v>3.3860000000000001</v>
      </c>
      <c r="BN36" s="164">
        <v>425.30579999999998</v>
      </c>
      <c r="BO36" s="164">
        <v>111.0568</v>
      </c>
      <c r="BP36" s="164">
        <v>111.11790000000001</v>
      </c>
      <c r="BQ36" s="164">
        <v>-418.71030000000002</v>
      </c>
      <c r="BR36" s="164">
        <v>468.13979999999998</v>
      </c>
      <c r="BS36" s="165"/>
      <c r="BT36" s="164">
        <v>-22.147600000000001</v>
      </c>
      <c r="BU36" s="164">
        <v>23.4693</v>
      </c>
      <c r="BV36" s="164">
        <v>90.624300000000005</v>
      </c>
      <c r="BW36" s="164">
        <v>24.99</v>
      </c>
      <c r="BX36" s="164">
        <v>24.59</v>
      </c>
      <c r="BY36" s="164">
        <v>64.180000000000007</v>
      </c>
      <c r="BZ36" s="164">
        <v>77.19</v>
      </c>
      <c r="CA36" s="164">
        <v>-77.9589</v>
      </c>
      <c r="CB36" s="164">
        <v>-78.226799999999997</v>
      </c>
      <c r="CC36" s="164">
        <v>145.47880000000001</v>
      </c>
      <c r="CD36" s="164">
        <v>146.23390000000001</v>
      </c>
      <c r="CE36" s="164">
        <v>31.4788</v>
      </c>
      <c r="CF36" s="164">
        <v>-76.6173</v>
      </c>
      <c r="CG36" s="164">
        <v>-76.067999999999998</v>
      </c>
      <c r="CH36" s="164">
        <v>4.5555000000000003</v>
      </c>
      <c r="CI36" s="164">
        <v>-73.133099999999999</v>
      </c>
      <c r="CJ36" s="165"/>
      <c r="CK36" s="165"/>
      <c r="CL36" s="164">
        <v>59.8</v>
      </c>
      <c r="CM36" s="164">
        <v>147.69999999999999</v>
      </c>
      <c r="CN36" s="164">
        <v>-16.989999999999998</v>
      </c>
      <c r="CO36" s="164">
        <v>44.993299999999998</v>
      </c>
      <c r="CP36" s="164">
        <v>43.967100000000002</v>
      </c>
      <c r="CQ36" s="164">
        <v>44.235799999999998</v>
      </c>
      <c r="CR36" s="164">
        <v>1.6133</v>
      </c>
      <c r="CS36" s="164">
        <v>2.1867000000000001</v>
      </c>
      <c r="CT36" s="164">
        <v>11.4033</v>
      </c>
      <c r="CU36" s="164">
        <v>-61.777900000000002</v>
      </c>
      <c r="CV36" s="164">
        <v>15.574999999999999</v>
      </c>
      <c r="CW36" s="164">
        <v>12.2742</v>
      </c>
      <c r="CX36" s="164">
        <v>53.08</v>
      </c>
      <c r="CY36" s="164">
        <v>65.37</v>
      </c>
      <c r="CZ36" s="164">
        <v>46.179200000000002</v>
      </c>
      <c r="DA36" s="164">
        <v>43.510399999999997</v>
      </c>
      <c r="DB36" s="164">
        <v>-25.23</v>
      </c>
      <c r="DC36" s="165"/>
      <c r="DD36" s="164">
        <v>73.47</v>
      </c>
      <c r="DE36" s="164">
        <v>73.495800000000003</v>
      </c>
      <c r="DF36" s="164">
        <v>-159.69120000000001</v>
      </c>
      <c r="DG36" s="164">
        <v>0</v>
      </c>
      <c r="DH36" s="164">
        <v>-15.3506</v>
      </c>
      <c r="DI36" s="164">
        <v>-106.4</v>
      </c>
      <c r="DJ36" s="164">
        <v>-107.2</v>
      </c>
      <c r="DK36" s="164">
        <v>33.9011</v>
      </c>
      <c r="DL36" s="164">
        <v>63.876300000000001</v>
      </c>
      <c r="DM36" s="164">
        <v>76.566999999999993</v>
      </c>
      <c r="DN36" s="164">
        <v>89.080799999999996</v>
      </c>
      <c r="DO36" s="164">
        <v>63.01</v>
      </c>
      <c r="DP36" s="164">
        <v>-12.68</v>
      </c>
      <c r="DQ36" s="164">
        <v>58.792499999999997</v>
      </c>
      <c r="DR36" s="164">
        <v>156.41390000000001</v>
      </c>
      <c r="DS36" s="164">
        <v>-9.65</v>
      </c>
      <c r="DT36" s="164">
        <v>-9.73</v>
      </c>
      <c r="DU36" s="164">
        <v>75.89</v>
      </c>
      <c r="DV36" s="164">
        <v>65.98</v>
      </c>
      <c r="DW36" s="164">
        <v>157.98179999999999</v>
      </c>
      <c r="DX36" s="164">
        <v>155.32730000000001</v>
      </c>
      <c r="DY36" s="164">
        <v>-47.5702</v>
      </c>
      <c r="DZ36" s="164">
        <v>-46.354500000000002</v>
      </c>
      <c r="EA36" s="164">
        <v>225.92830000000001</v>
      </c>
      <c r="EB36" s="164">
        <v>184.2902</v>
      </c>
      <c r="EC36" s="164">
        <v>177.5763</v>
      </c>
      <c r="ED36" s="164">
        <v>179.7706</v>
      </c>
      <c r="EE36" s="164">
        <v>27.227</v>
      </c>
      <c r="EF36" s="164">
        <v>8.7738999999999994</v>
      </c>
      <c r="EG36" s="164">
        <v>-28.204999999999998</v>
      </c>
      <c r="EH36" s="164">
        <v>432.12060000000002</v>
      </c>
      <c r="EI36" s="164">
        <v>-161.12790000000001</v>
      </c>
      <c r="EJ36" s="165"/>
      <c r="EK36" s="164">
        <v>-27.096699999999998</v>
      </c>
      <c r="EL36" s="164">
        <v>-25.133199999999999</v>
      </c>
      <c r="EM36" s="164">
        <v>57.630899999999997</v>
      </c>
      <c r="EN36" s="164">
        <v>-48.137500000000003</v>
      </c>
      <c r="EO36" s="164">
        <v>-44.700299999999999</v>
      </c>
      <c r="EP36" s="164">
        <v>47.664000000000001</v>
      </c>
      <c r="EQ36" s="164">
        <v>-52.924199999999999</v>
      </c>
      <c r="ER36" s="164">
        <v>-53.669400000000003</v>
      </c>
      <c r="ES36" s="164">
        <v>28.8263</v>
      </c>
      <c r="ET36" s="164">
        <v>0</v>
      </c>
      <c r="EU36" s="164">
        <v>-16.399999999999999</v>
      </c>
      <c r="EV36" s="164">
        <v>1</v>
      </c>
      <c r="EW36" s="164">
        <v>11.7271</v>
      </c>
      <c r="EX36" s="164">
        <v>-140.06139999999999</v>
      </c>
      <c r="EY36" s="164">
        <v>-13.568300000000001</v>
      </c>
      <c r="EZ36" s="164">
        <v>-13.1806</v>
      </c>
      <c r="FA36" s="164">
        <v>3.3445</v>
      </c>
      <c r="FB36" s="164">
        <v>-4.6557000000000004</v>
      </c>
      <c r="FC36" s="164">
        <v>-30.396000000000001</v>
      </c>
      <c r="FD36" s="164">
        <v>2.9975999999999998</v>
      </c>
      <c r="FE36" s="165"/>
      <c r="FF36" s="164">
        <v>2.9809000000000001</v>
      </c>
      <c r="FG36" s="164">
        <v>38.068600000000004</v>
      </c>
      <c r="FH36" s="164">
        <v>38.956499999999998</v>
      </c>
      <c r="FI36" s="164">
        <v>37.7029</v>
      </c>
      <c r="FJ36" s="164">
        <v>80.379000000000005</v>
      </c>
      <c r="FK36" s="164">
        <v>79.8767</v>
      </c>
      <c r="FL36" s="164">
        <v>-47.222700000000003</v>
      </c>
      <c r="FM36" s="164">
        <v>49.675199999999997</v>
      </c>
      <c r="FN36" s="164">
        <v>49.680500000000002</v>
      </c>
      <c r="FO36" s="164">
        <v>-41.04</v>
      </c>
      <c r="FP36" s="164">
        <v>-29.248899999999999</v>
      </c>
      <c r="FQ36" s="164">
        <v>-18.228400000000001</v>
      </c>
      <c r="FR36" s="164">
        <v>-29.28</v>
      </c>
      <c r="FS36" s="164">
        <v>14.463699999999999</v>
      </c>
      <c r="FT36" s="164">
        <v>0.95</v>
      </c>
      <c r="FU36" s="164">
        <v>-9</v>
      </c>
      <c r="FV36" s="164">
        <v>18.75</v>
      </c>
      <c r="FW36" s="164">
        <v>-19.5318</v>
      </c>
      <c r="FX36" s="164">
        <v>3.7442000000000002</v>
      </c>
      <c r="FY36" s="164">
        <v>-6.1420000000000003</v>
      </c>
      <c r="FZ36" s="164">
        <v>0.72299999999999998</v>
      </c>
      <c r="GA36" s="164">
        <v>7.9768999999999997</v>
      </c>
      <c r="GB36" s="164">
        <v>26.94</v>
      </c>
      <c r="GC36" s="164">
        <v>28.936599999999999</v>
      </c>
      <c r="GD36" s="164">
        <v>37.798099999999998</v>
      </c>
      <c r="GE36" s="165"/>
      <c r="GF36" s="164">
        <v>97.189499999999995</v>
      </c>
      <c r="GG36" s="164">
        <v>27.4</v>
      </c>
      <c r="GH36" s="164">
        <v>-36.597299999999997</v>
      </c>
      <c r="GI36" s="164">
        <v>9.0428999999999995</v>
      </c>
      <c r="GJ36" s="164">
        <v>10.182600000000001</v>
      </c>
      <c r="GK36" s="164">
        <v>2.0417999999999998</v>
      </c>
      <c r="GL36" s="165"/>
      <c r="GM36" s="165"/>
      <c r="GN36" s="164">
        <v>-14.1622</v>
      </c>
      <c r="GO36" s="164">
        <v>-52.496699999999997</v>
      </c>
      <c r="GP36" s="164">
        <v>21.078099999999999</v>
      </c>
      <c r="GQ36" s="164">
        <v>83.191699999999997</v>
      </c>
      <c r="GR36" s="164">
        <v>63.605499999999999</v>
      </c>
      <c r="GS36" s="164">
        <v>65.619600000000005</v>
      </c>
      <c r="GT36" s="164">
        <v>-129.45480000000001</v>
      </c>
      <c r="GU36" s="164">
        <v>-21.0274</v>
      </c>
      <c r="GV36" s="164">
        <v>31.154699999999998</v>
      </c>
      <c r="GW36" s="165"/>
      <c r="GX36" s="164">
        <v>12.2258</v>
      </c>
      <c r="GY36" s="164">
        <v>11.0672</v>
      </c>
      <c r="GZ36" s="164">
        <v>10.6434</v>
      </c>
      <c r="HA36" s="164">
        <v>14</v>
      </c>
      <c r="HB36" s="164">
        <v>139.49539999999999</v>
      </c>
      <c r="HC36" s="164">
        <v>136.95099999999999</v>
      </c>
      <c r="HD36" s="164">
        <v>166</v>
      </c>
      <c r="HE36" s="164">
        <v>-167.17509999999999</v>
      </c>
      <c r="HF36" s="164">
        <v>-295.8032</v>
      </c>
      <c r="HG36" s="164">
        <v>300.51409999999998</v>
      </c>
      <c r="HH36" s="164">
        <v>297.87619999999998</v>
      </c>
      <c r="HI36" s="164">
        <v>-132.71510000000001</v>
      </c>
      <c r="HJ36" s="164">
        <v>-132.63249999999999</v>
      </c>
      <c r="HK36" s="164">
        <v>-51.659199999999998</v>
      </c>
      <c r="HL36" s="164">
        <v>-41.331099999999999</v>
      </c>
      <c r="HM36" s="164">
        <v>71.173699999999997</v>
      </c>
      <c r="HN36" s="164">
        <v>69.580799999999996</v>
      </c>
      <c r="HO36" s="165"/>
      <c r="HP36" s="165"/>
      <c r="HQ36" s="164">
        <v>23.1952</v>
      </c>
      <c r="HR36" s="164">
        <v>21.756</v>
      </c>
      <c r="HS36" s="164">
        <v>-25.4528</v>
      </c>
      <c r="HT36" s="164">
        <v>-26.2714</v>
      </c>
      <c r="HU36" s="164">
        <v>73.48</v>
      </c>
      <c r="HV36" s="164">
        <v>73.31</v>
      </c>
      <c r="HW36" s="164">
        <v>41.1</v>
      </c>
      <c r="HX36" s="164">
        <v>40.6</v>
      </c>
      <c r="HY36" s="164">
        <v>21.801600000000001</v>
      </c>
      <c r="HZ36" s="164">
        <v>-56.32</v>
      </c>
      <c r="IA36" s="164">
        <v>-356.12900000000002</v>
      </c>
      <c r="IB36" s="164">
        <v>93.9131</v>
      </c>
      <c r="IC36" s="164">
        <v>93.574399999999997</v>
      </c>
      <c r="ID36" s="164">
        <v>10.5</v>
      </c>
      <c r="IE36" s="164">
        <v>-4.4000000000000004</v>
      </c>
      <c r="IF36" s="164">
        <v>-21.5</v>
      </c>
      <c r="IG36" s="164">
        <v>-22.4</v>
      </c>
      <c r="IH36" s="164">
        <v>1.2553000000000001</v>
      </c>
      <c r="II36" s="164">
        <v>1.1608000000000001</v>
      </c>
      <c r="IJ36" s="164">
        <v>-288.71789999999999</v>
      </c>
      <c r="IK36" s="164">
        <v>191.85640000000001</v>
      </c>
      <c r="IL36" s="164">
        <v>224.11359999999999</v>
      </c>
      <c r="IM36" s="164">
        <v>178.30340000000001</v>
      </c>
      <c r="IN36" s="164">
        <v>-49.231999999999999</v>
      </c>
      <c r="IO36" s="164">
        <v>-170.92830000000001</v>
      </c>
      <c r="IP36" s="164">
        <v>175.33770000000001</v>
      </c>
      <c r="IQ36" s="164">
        <v>-96.975999999999999</v>
      </c>
      <c r="IR36" s="164">
        <v>-69.235900000000001</v>
      </c>
      <c r="IS36" s="164">
        <v>-172.52789999999999</v>
      </c>
      <c r="IT36" s="164">
        <v>137.94659999999999</v>
      </c>
      <c r="IU36" s="164">
        <v>138.07550000000001</v>
      </c>
      <c r="IV36" s="164">
        <v>102.28959999999999</v>
      </c>
      <c r="IW36" s="164">
        <v>-222.93389999999999</v>
      </c>
      <c r="IX36" s="164">
        <v>75.198899999999995</v>
      </c>
      <c r="IY36" s="164">
        <v>-143.71170000000001</v>
      </c>
      <c r="IZ36" s="164">
        <v>146.595</v>
      </c>
      <c r="JA36" s="164">
        <v>-9.7820999999999998</v>
      </c>
      <c r="JB36" s="165"/>
      <c r="JC36" s="164">
        <v>20.32</v>
      </c>
      <c r="JD36" s="164">
        <v>7.3840000000000003</v>
      </c>
      <c r="JE36" s="164">
        <v>7.3760000000000003</v>
      </c>
      <c r="JF36" s="164">
        <v>-20.32</v>
      </c>
      <c r="JG36" s="164">
        <v>0.08</v>
      </c>
      <c r="JH36" s="165"/>
      <c r="JI36" s="164">
        <v>-0.49590000000000001</v>
      </c>
      <c r="JJ36" s="164">
        <v>-27.245000000000001</v>
      </c>
      <c r="JK36" s="164">
        <v>-21.971499999999999</v>
      </c>
      <c r="JL36" s="164">
        <v>22.7</v>
      </c>
      <c r="JM36" s="164">
        <v>56.15</v>
      </c>
      <c r="JN36" s="164">
        <v>56.134999999999998</v>
      </c>
      <c r="JO36" s="165"/>
      <c r="JP36" s="165"/>
      <c r="JQ36" s="164">
        <v>46.864899999999999</v>
      </c>
      <c r="JR36" s="164">
        <v>46.030700000000003</v>
      </c>
      <c r="JS36" s="164">
        <v>46.412799999999997</v>
      </c>
      <c r="JT36" s="165"/>
      <c r="JU36" s="164">
        <v>2.1</v>
      </c>
      <c r="JV36" s="164">
        <v>27.586300000000001</v>
      </c>
      <c r="JW36" s="164">
        <v>7.25</v>
      </c>
      <c r="JX36" s="165"/>
      <c r="JY36" s="164">
        <v>-39.565899999999999</v>
      </c>
      <c r="JZ36" s="164">
        <v>74.822400000000002</v>
      </c>
      <c r="KA36" s="164">
        <v>52.165999999999997</v>
      </c>
      <c r="KB36" s="164">
        <v>-38.9968</v>
      </c>
      <c r="KC36" s="164">
        <v>-73.252899999999997</v>
      </c>
      <c r="KD36" s="164">
        <v>41.028300000000002</v>
      </c>
      <c r="KE36" s="164">
        <v>31.8779</v>
      </c>
      <c r="KF36" s="164">
        <v>-11.4</v>
      </c>
      <c r="KG36" s="164">
        <v>12.7</v>
      </c>
      <c r="KH36" s="165"/>
      <c r="KI36" s="164">
        <v>182.96190000000001</v>
      </c>
    </row>
    <row r="37" spans="1:295" ht="18" customHeight="1" x14ac:dyDescent="0.3">
      <c r="A37" s="161" t="s">
        <v>55</v>
      </c>
      <c r="B37" s="161" t="s">
        <v>789</v>
      </c>
      <c r="C37" s="164">
        <v>0</v>
      </c>
      <c r="D37" s="164">
        <v>18.454899999999999</v>
      </c>
      <c r="E37" s="164">
        <v>-21.1463</v>
      </c>
      <c r="F37" s="164">
        <v>11.2006</v>
      </c>
      <c r="G37" s="164">
        <v>28.3752</v>
      </c>
      <c r="H37" s="165"/>
      <c r="I37" s="164">
        <v>56.756500000000003</v>
      </c>
      <c r="J37" s="165"/>
      <c r="K37" s="164">
        <v>60.611499999999999</v>
      </c>
      <c r="L37" s="164">
        <v>30.557099999999998</v>
      </c>
      <c r="M37" s="164">
        <v>30.061299999999999</v>
      </c>
      <c r="N37" s="164">
        <v>13.32</v>
      </c>
      <c r="O37" s="164">
        <v>-56.289000000000001</v>
      </c>
      <c r="P37" s="164">
        <v>50.6</v>
      </c>
      <c r="Q37" s="164">
        <v>20.7</v>
      </c>
      <c r="R37" s="164">
        <v>-50.6</v>
      </c>
      <c r="S37" s="164">
        <v>13.520899999999999</v>
      </c>
      <c r="T37" s="165"/>
      <c r="U37" s="164">
        <v>14.7537</v>
      </c>
      <c r="V37" s="164">
        <v>14.9579</v>
      </c>
      <c r="W37" s="164">
        <v>24.651700000000002</v>
      </c>
      <c r="X37" s="164">
        <v>16.1936</v>
      </c>
      <c r="Y37" s="164">
        <v>0.1169</v>
      </c>
      <c r="Z37" s="164">
        <v>2.6709000000000001</v>
      </c>
      <c r="AA37" s="165"/>
      <c r="AB37" s="165"/>
      <c r="AC37" s="164">
        <v>-61.36</v>
      </c>
      <c r="AD37" s="164">
        <v>-61.61</v>
      </c>
      <c r="AE37" s="165"/>
      <c r="AF37" s="164">
        <v>-13.32</v>
      </c>
      <c r="AG37" s="164">
        <v>55</v>
      </c>
      <c r="AH37" s="165"/>
      <c r="AI37" s="165"/>
      <c r="AJ37" s="164">
        <v>-52.68</v>
      </c>
      <c r="AK37" s="164">
        <v>-52.44</v>
      </c>
      <c r="AL37" s="164">
        <v>-48.46</v>
      </c>
      <c r="AM37" s="164">
        <v>52.85</v>
      </c>
      <c r="AN37" s="164">
        <v>52.99</v>
      </c>
      <c r="AO37" s="164">
        <v>16.0319</v>
      </c>
      <c r="AP37" s="164">
        <v>4.2836999999999996</v>
      </c>
      <c r="AQ37" s="164">
        <v>68.158000000000001</v>
      </c>
      <c r="AR37" s="164">
        <v>69.893900000000002</v>
      </c>
      <c r="AS37" s="164">
        <v>28.0181</v>
      </c>
      <c r="AT37" s="164">
        <v>-51.440300000000001</v>
      </c>
      <c r="AU37" s="164">
        <v>-50.883200000000002</v>
      </c>
      <c r="AV37" s="164">
        <v>4.7328000000000001</v>
      </c>
      <c r="AW37" s="164">
        <v>4.6992000000000003</v>
      </c>
      <c r="AX37" s="164">
        <v>67.5154</v>
      </c>
      <c r="AY37" s="164">
        <v>68.855000000000004</v>
      </c>
      <c r="AZ37" s="164">
        <v>-0.52349999999999997</v>
      </c>
      <c r="BA37" s="164">
        <v>-3.8056999999999999</v>
      </c>
      <c r="BB37" s="164">
        <v>-387.62939999999998</v>
      </c>
      <c r="BC37" s="164">
        <v>-35.746899999999997</v>
      </c>
      <c r="BD37" s="164">
        <v>-1.2</v>
      </c>
      <c r="BE37" s="164">
        <v>-1.2</v>
      </c>
      <c r="BF37" s="164">
        <v>55.9831</v>
      </c>
      <c r="BG37" s="164">
        <v>55.222099999999998</v>
      </c>
      <c r="BH37" s="164">
        <v>-5.1178999999999997</v>
      </c>
      <c r="BI37" s="165"/>
      <c r="BJ37" s="164">
        <v>-36.423999999999999</v>
      </c>
      <c r="BK37" s="164">
        <v>7.4539</v>
      </c>
      <c r="BL37" s="165"/>
      <c r="BM37" s="164">
        <v>3.2608999999999999</v>
      </c>
      <c r="BN37" s="164">
        <v>425.36689999999999</v>
      </c>
      <c r="BO37" s="164">
        <v>113.01</v>
      </c>
      <c r="BP37" s="164">
        <v>112.27760000000001</v>
      </c>
      <c r="BQ37" s="164">
        <v>-418.63740000000001</v>
      </c>
      <c r="BR37" s="164">
        <v>476.28179999999998</v>
      </c>
      <c r="BS37" s="165"/>
      <c r="BT37" s="164">
        <v>-33.362299999999998</v>
      </c>
      <c r="BU37" s="164">
        <v>34.612400000000001</v>
      </c>
      <c r="BV37" s="164">
        <v>93.757900000000006</v>
      </c>
      <c r="BW37" s="164">
        <v>25.69</v>
      </c>
      <c r="BX37" s="164">
        <v>25.63</v>
      </c>
      <c r="BY37" s="164">
        <v>65.53</v>
      </c>
      <c r="BZ37" s="164">
        <v>78.53</v>
      </c>
      <c r="CA37" s="164">
        <v>-75.279700000000005</v>
      </c>
      <c r="CB37" s="164">
        <v>-75.681600000000003</v>
      </c>
      <c r="CC37" s="164">
        <v>141.08779999999999</v>
      </c>
      <c r="CD37" s="164">
        <v>142.0762</v>
      </c>
      <c r="CE37" s="164">
        <v>31.657900000000001</v>
      </c>
      <c r="CF37" s="164">
        <v>-79.406599999999997</v>
      </c>
      <c r="CG37" s="164">
        <v>-78.721800000000002</v>
      </c>
      <c r="CH37" s="164">
        <v>5.2953000000000001</v>
      </c>
      <c r="CI37" s="164">
        <v>-77.597200000000001</v>
      </c>
      <c r="CJ37" s="165"/>
      <c r="CK37" s="165"/>
      <c r="CL37" s="164">
        <v>55.8</v>
      </c>
      <c r="CM37" s="164">
        <v>153.6</v>
      </c>
      <c r="CN37" s="164">
        <v>-17</v>
      </c>
      <c r="CO37" s="164">
        <v>42.851500000000001</v>
      </c>
      <c r="CP37" s="164">
        <v>42.938299999999998</v>
      </c>
      <c r="CQ37" s="164">
        <v>43.156100000000002</v>
      </c>
      <c r="CR37" s="164">
        <v>-0.1444</v>
      </c>
      <c r="CS37" s="164">
        <v>-0.33989999999999998</v>
      </c>
      <c r="CT37" s="164">
        <v>1</v>
      </c>
      <c r="CU37" s="164">
        <v>-59.348100000000002</v>
      </c>
      <c r="CV37" s="164">
        <v>13.460900000000001</v>
      </c>
      <c r="CW37" s="164">
        <v>12.3347</v>
      </c>
      <c r="CX37" s="164">
        <v>59.72</v>
      </c>
      <c r="CY37" s="164">
        <v>69.58</v>
      </c>
      <c r="CZ37" s="164">
        <v>47.116700000000002</v>
      </c>
      <c r="DA37" s="164">
        <v>44.535800000000002</v>
      </c>
      <c r="DB37" s="164">
        <v>-26.77</v>
      </c>
      <c r="DC37" s="165"/>
      <c r="DD37" s="164">
        <v>77.553399999999996</v>
      </c>
      <c r="DE37" s="164">
        <v>77.121600000000001</v>
      </c>
      <c r="DF37" s="164">
        <v>-169.55860000000001</v>
      </c>
      <c r="DG37" s="164">
        <v>1E-4</v>
      </c>
      <c r="DH37" s="164">
        <v>-16.094999999999999</v>
      </c>
      <c r="DI37" s="164">
        <v>-108.7</v>
      </c>
      <c r="DJ37" s="164">
        <v>-109.9</v>
      </c>
      <c r="DK37" s="164">
        <v>34.450400000000002</v>
      </c>
      <c r="DL37" s="165"/>
      <c r="DM37" s="164">
        <v>77.975899999999996</v>
      </c>
      <c r="DN37" s="164">
        <v>90.252700000000004</v>
      </c>
      <c r="DO37" s="164">
        <v>62.95</v>
      </c>
      <c r="DP37" s="164">
        <v>-13.08</v>
      </c>
      <c r="DQ37" s="164">
        <v>62.667000000000002</v>
      </c>
      <c r="DR37" s="164">
        <v>167.76949999999999</v>
      </c>
      <c r="DS37" s="164">
        <v>-10.89</v>
      </c>
      <c r="DT37" s="164">
        <v>-10.99</v>
      </c>
      <c r="DU37" s="164">
        <v>79.64</v>
      </c>
      <c r="DV37" s="164">
        <v>68.33</v>
      </c>
      <c r="DW37" s="164">
        <v>167.9273</v>
      </c>
      <c r="DX37" s="164">
        <v>164.5273</v>
      </c>
      <c r="DY37" s="164">
        <v>-40.173900000000003</v>
      </c>
      <c r="DZ37" s="164">
        <v>-39.509099999999997</v>
      </c>
      <c r="EA37" s="164">
        <v>242.25120000000001</v>
      </c>
      <c r="EB37" s="164">
        <v>195.39349999999999</v>
      </c>
      <c r="EC37" s="164">
        <v>189.44110000000001</v>
      </c>
      <c r="ED37" s="164">
        <v>191.66929999999999</v>
      </c>
      <c r="EE37" s="164">
        <v>50.139800000000001</v>
      </c>
      <c r="EF37" s="164">
        <v>32.535499999999999</v>
      </c>
      <c r="EG37" s="164">
        <v>-28.148</v>
      </c>
      <c r="EH37" s="164">
        <v>432.75650000000002</v>
      </c>
      <c r="EI37" s="164">
        <v>-146.8913</v>
      </c>
      <c r="EJ37" s="165"/>
      <c r="EK37" s="164">
        <v>-25.991199999999999</v>
      </c>
      <c r="EL37" s="164">
        <v>-23.714200000000002</v>
      </c>
      <c r="EM37" s="164">
        <v>32.282299999999999</v>
      </c>
      <c r="EN37" s="164">
        <v>-54.464599999999997</v>
      </c>
      <c r="EO37" s="164">
        <v>-51.191200000000002</v>
      </c>
      <c r="EP37" s="164">
        <v>159.804</v>
      </c>
      <c r="EQ37" s="164">
        <v>-57.170999999999999</v>
      </c>
      <c r="ER37" s="164">
        <v>-58.155000000000001</v>
      </c>
      <c r="ES37" s="164">
        <v>7.7721</v>
      </c>
      <c r="ET37" s="164">
        <v>0</v>
      </c>
      <c r="EU37" s="164">
        <v>-7.77</v>
      </c>
      <c r="EV37" s="164">
        <v>96.1</v>
      </c>
      <c r="EW37" s="164">
        <v>11.1965</v>
      </c>
      <c r="EX37" s="164">
        <v>-153.33430000000001</v>
      </c>
      <c r="EY37" s="164">
        <v>-13.8575</v>
      </c>
      <c r="EZ37" s="164">
        <v>-13.3642</v>
      </c>
      <c r="FA37" s="164">
        <v>3.1392000000000002</v>
      </c>
      <c r="FB37" s="164">
        <v>-27.040400000000002</v>
      </c>
      <c r="FC37" s="164">
        <v>0</v>
      </c>
      <c r="FD37" s="164">
        <v>2.9986999999999999</v>
      </c>
      <c r="FE37" s="165"/>
      <c r="FF37" s="164">
        <v>2.9312</v>
      </c>
      <c r="FG37" s="164">
        <v>39.351100000000002</v>
      </c>
      <c r="FH37" s="164">
        <v>39.542999999999999</v>
      </c>
      <c r="FI37" s="164">
        <v>37.811700000000002</v>
      </c>
      <c r="FJ37" s="164">
        <v>75.690299999999993</v>
      </c>
      <c r="FK37" s="164">
        <v>75.857699999999994</v>
      </c>
      <c r="FL37" s="164">
        <v>-48.227400000000003</v>
      </c>
      <c r="FM37" s="164">
        <v>42.332599999999999</v>
      </c>
      <c r="FN37" s="164">
        <v>42.564599999999999</v>
      </c>
      <c r="FO37" s="164">
        <v>-39.843000000000004</v>
      </c>
      <c r="FP37" s="164">
        <v>-29.1616</v>
      </c>
      <c r="FQ37" s="164">
        <v>-15.437900000000001</v>
      </c>
      <c r="FR37" s="164">
        <v>-28.18</v>
      </c>
      <c r="FS37" s="164">
        <v>14.864100000000001</v>
      </c>
      <c r="FT37" s="164">
        <v>1.0098</v>
      </c>
      <c r="FU37" s="164">
        <v>-9.3000000000000007</v>
      </c>
      <c r="FV37" s="164">
        <v>20.3</v>
      </c>
      <c r="FW37" s="164">
        <v>-15.8094</v>
      </c>
      <c r="FX37" s="164">
        <v>4.8272000000000004</v>
      </c>
      <c r="FY37" s="164">
        <v>-6.0430000000000001</v>
      </c>
      <c r="FZ37" s="164">
        <v>0.53100000000000003</v>
      </c>
      <c r="GA37" s="164">
        <v>8.0290999999999997</v>
      </c>
      <c r="GB37" s="164">
        <v>28.54</v>
      </c>
      <c r="GC37" s="164">
        <v>29.613</v>
      </c>
      <c r="GD37" s="164">
        <v>38.808100000000003</v>
      </c>
      <c r="GE37" s="164">
        <v>16.3</v>
      </c>
      <c r="GF37" s="164">
        <v>98.018000000000001</v>
      </c>
      <c r="GG37" s="164">
        <v>28.5</v>
      </c>
      <c r="GH37" s="164">
        <v>-37.011200000000002</v>
      </c>
      <c r="GI37" s="164">
        <v>8.5655000000000001</v>
      </c>
      <c r="GJ37" s="164">
        <v>8.9517000000000007</v>
      </c>
      <c r="GK37" s="164">
        <v>2.0687000000000002</v>
      </c>
      <c r="GL37" s="165"/>
      <c r="GM37" s="165"/>
      <c r="GN37" s="164">
        <v>-14.6548</v>
      </c>
      <c r="GO37" s="164">
        <v>-52.886000000000003</v>
      </c>
      <c r="GP37" s="164">
        <v>21.104600000000001</v>
      </c>
      <c r="GQ37" s="164">
        <v>82.6875</v>
      </c>
      <c r="GR37" s="164">
        <v>64.773399999999995</v>
      </c>
      <c r="GS37" s="164">
        <v>65.867999999999995</v>
      </c>
      <c r="GT37" s="164">
        <v>-126.39919999999999</v>
      </c>
      <c r="GU37" s="164">
        <v>-21.656400000000001</v>
      </c>
      <c r="GV37" s="164">
        <v>32.0319</v>
      </c>
      <c r="GW37" s="165"/>
      <c r="GX37" s="164">
        <v>11.141999999999999</v>
      </c>
      <c r="GY37" s="164">
        <v>11.3993</v>
      </c>
      <c r="GZ37" s="164">
        <v>11.129899999999999</v>
      </c>
      <c r="HA37" s="164">
        <v>13</v>
      </c>
      <c r="HB37" s="164">
        <v>134.9709</v>
      </c>
      <c r="HC37" s="164">
        <v>134.4254</v>
      </c>
      <c r="HD37" s="164">
        <v>148.80000000000001</v>
      </c>
      <c r="HE37" s="164">
        <v>-147.5016</v>
      </c>
      <c r="HF37" s="164">
        <v>-281.07190000000003</v>
      </c>
      <c r="HG37" s="164">
        <v>281.26029999999997</v>
      </c>
      <c r="HH37" s="164">
        <v>279.85570000000001</v>
      </c>
      <c r="HI37" s="164">
        <v>-129.89240000000001</v>
      </c>
      <c r="HJ37" s="164">
        <v>-127.3633</v>
      </c>
      <c r="HK37" s="164">
        <v>-54.026499999999999</v>
      </c>
      <c r="HL37" s="164">
        <v>-44.641100000000002</v>
      </c>
      <c r="HM37" s="164">
        <v>72.1995</v>
      </c>
      <c r="HN37" s="164">
        <v>71.177700000000002</v>
      </c>
      <c r="HO37" s="164">
        <v>-89.806799999999996</v>
      </c>
      <c r="HP37" s="165"/>
      <c r="HQ37" s="164">
        <v>25.963799999999999</v>
      </c>
      <c r="HR37" s="164">
        <v>25.821000000000002</v>
      </c>
      <c r="HS37" s="164">
        <v>-29.214099999999998</v>
      </c>
      <c r="HT37" s="164">
        <v>-29.440799999999999</v>
      </c>
      <c r="HU37" s="164">
        <v>67.150000000000006</v>
      </c>
      <c r="HV37" s="164">
        <v>67.11</v>
      </c>
      <c r="HW37" s="164">
        <v>38.6</v>
      </c>
      <c r="HX37" s="164">
        <v>38.299999999999997</v>
      </c>
      <c r="HY37" s="164">
        <v>21.760999999999999</v>
      </c>
      <c r="HZ37" s="164">
        <v>-51.52</v>
      </c>
      <c r="IA37" s="164">
        <v>-349.19330000000002</v>
      </c>
      <c r="IB37" s="164">
        <v>95.388099999999994</v>
      </c>
      <c r="IC37" s="164">
        <v>95.107200000000006</v>
      </c>
      <c r="ID37" s="164">
        <v>11.1</v>
      </c>
      <c r="IE37" s="164">
        <v>-5</v>
      </c>
      <c r="IF37" s="164">
        <v>-24.1</v>
      </c>
      <c r="IG37" s="164">
        <v>-25.2</v>
      </c>
      <c r="IH37" s="164">
        <v>1.3629</v>
      </c>
      <c r="II37" s="165"/>
      <c r="IJ37" s="164">
        <v>-273.46499999999997</v>
      </c>
      <c r="IK37" s="164">
        <v>161.57320000000001</v>
      </c>
      <c r="IL37" s="164">
        <v>223.72139999999999</v>
      </c>
      <c r="IM37" s="164">
        <v>175.37989999999999</v>
      </c>
      <c r="IN37" s="164">
        <v>-48.345700000000001</v>
      </c>
      <c r="IO37" s="164">
        <v>-170.8691</v>
      </c>
      <c r="IP37" s="164">
        <v>168.13489999999999</v>
      </c>
      <c r="IQ37" s="164">
        <v>-97.775300000000001</v>
      </c>
      <c r="IR37" s="164">
        <v>-70.115700000000004</v>
      </c>
      <c r="IS37" s="164">
        <v>-168.13059999999999</v>
      </c>
      <c r="IT37" s="164">
        <v>138.28200000000001</v>
      </c>
      <c r="IU37" s="164">
        <v>138.03450000000001</v>
      </c>
      <c r="IV37" s="164">
        <v>99.305899999999994</v>
      </c>
      <c r="IW37" s="164">
        <v>-216.2747</v>
      </c>
      <c r="IX37" s="164">
        <v>72.615899999999996</v>
      </c>
      <c r="IY37" s="164">
        <v>-141.73060000000001</v>
      </c>
      <c r="IZ37" s="164">
        <v>142.83029999999999</v>
      </c>
      <c r="JA37" s="164">
        <v>-9.7545999999999999</v>
      </c>
      <c r="JB37" s="165"/>
      <c r="JC37" s="164">
        <v>20.079999999999998</v>
      </c>
      <c r="JD37" s="164">
        <v>7.2140000000000004</v>
      </c>
      <c r="JE37" s="164">
        <v>7.2080000000000002</v>
      </c>
      <c r="JF37" s="164">
        <v>-19.760000000000002</v>
      </c>
      <c r="JG37" s="164">
        <v>-0.8</v>
      </c>
      <c r="JH37" s="165"/>
      <c r="JI37" s="164">
        <v>0.64549999999999996</v>
      </c>
      <c r="JJ37" s="164">
        <v>-27.364000000000001</v>
      </c>
      <c r="JK37" s="164">
        <v>-21.474</v>
      </c>
      <c r="JL37" s="164">
        <v>20</v>
      </c>
      <c r="JM37" s="164">
        <v>55.704000000000001</v>
      </c>
      <c r="JN37" s="164">
        <v>54.426000000000002</v>
      </c>
      <c r="JO37" s="164">
        <v>9.6273</v>
      </c>
      <c r="JP37" s="164">
        <v>11.5854</v>
      </c>
      <c r="JQ37" s="164">
        <v>46.157699999999998</v>
      </c>
      <c r="JR37" s="164">
        <v>45.5822</v>
      </c>
      <c r="JS37" s="164">
        <v>46.472499999999997</v>
      </c>
      <c r="JT37" s="165"/>
      <c r="JU37" s="164">
        <v>3.1</v>
      </c>
      <c r="JV37" s="164">
        <v>27.052700000000002</v>
      </c>
      <c r="JW37" s="164">
        <v>7.5</v>
      </c>
      <c r="JX37" s="165"/>
      <c r="JY37" s="164">
        <v>-40.637799999999999</v>
      </c>
      <c r="JZ37" s="164">
        <v>76.749700000000004</v>
      </c>
      <c r="KA37" s="164">
        <v>54.584099999999999</v>
      </c>
      <c r="KB37" s="164">
        <v>-40.284999999999997</v>
      </c>
      <c r="KC37" s="164">
        <v>-75.049099999999996</v>
      </c>
      <c r="KD37" s="164">
        <v>42.696800000000003</v>
      </c>
      <c r="KE37" s="164">
        <v>31.539100000000001</v>
      </c>
      <c r="KF37" s="164">
        <v>-11.9</v>
      </c>
      <c r="KG37" s="164">
        <v>12.2</v>
      </c>
      <c r="KH37" s="165"/>
      <c r="KI37" s="164">
        <v>182.07380000000001</v>
      </c>
    </row>
    <row r="38" spans="1:295" ht="18" customHeight="1" x14ac:dyDescent="0.3">
      <c r="A38" s="161" t="s">
        <v>55</v>
      </c>
      <c r="B38" s="161" t="s">
        <v>790</v>
      </c>
      <c r="C38" s="164">
        <v>0</v>
      </c>
      <c r="D38" s="164">
        <v>18.176100000000002</v>
      </c>
      <c r="E38" s="164">
        <v>-20.957699999999999</v>
      </c>
      <c r="F38" s="164">
        <v>11.104799999999999</v>
      </c>
      <c r="G38" s="164">
        <v>28.187200000000001</v>
      </c>
      <c r="H38" s="165"/>
      <c r="I38" s="164">
        <v>56.604700000000001</v>
      </c>
      <c r="J38" s="165"/>
      <c r="K38" s="164">
        <v>60.807699999999997</v>
      </c>
      <c r="L38" s="164">
        <v>30.8871</v>
      </c>
      <c r="M38" s="164">
        <v>30.33</v>
      </c>
      <c r="N38" s="164">
        <v>11.1</v>
      </c>
      <c r="O38" s="164">
        <v>-57.881999999999998</v>
      </c>
      <c r="P38" s="164">
        <v>52.8</v>
      </c>
      <c r="Q38" s="164">
        <v>20.7</v>
      </c>
      <c r="R38" s="165"/>
      <c r="S38" s="164">
        <v>13.6296</v>
      </c>
      <c r="T38" s="165"/>
      <c r="U38" s="164">
        <v>14.9308</v>
      </c>
      <c r="V38" s="164">
        <v>15.179600000000001</v>
      </c>
      <c r="W38" s="164">
        <v>25.280200000000001</v>
      </c>
      <c r="X38" s="164">
        <v>16.576899999999998</v>
      </c>
      <c r="Y38" s="164">
        <v>0.22450000000000001</v>
      </c>
      <c r="Z38" s="164">
        <v>2.6654</v>
      </c>
      <c r="AA38" s="165"/>
      <c r="AB38" s="165"/>
      <c r="AC38" s="164">
        <v>-62.33</v>
      </c>
      <c r="AD38" s="164">
        <v>-62.35</v>
      </c>
      <c r="AE38" s="165"/>
      <c r="AF38" s="164">
        <v>-11.1</v>
      </c>
      <c r="AG38" s="164">
        <v>55</v>
      </c>
      <c r="AH38" s="165"/>
      <c r="AI38" s="165"/>
      <c r="AJ38" s="164">
        <v>-54.21</v>
      </c>
      <c r="AK38" s="164">
        <v>-54.02</v>
      </c>
      <c r="AL38" s="164">
        <v>-47.12</v>
      </c>
      <c r="AM38" s="164">
        <v>54.41</v>
      </c>
      <c r="AN38" s="164">
        <v>54.79</v>
      </c>
      <c r="AO38" s="164">
        <v>15.95</v>
      </c>
      <c r="AP38" s="164">
        <v>4.2337999999999996</v>
      </c>
      <c r="AQ38" s="164">
        <v>67.997500000000002</v>
      </c>
      <c r="AR38" s="164">
        <v>69.804100000000005</v>
      </c>
      <c r="AS38" s="164">
        <v>30.5761</v>
      </c>
      <c r="AT38" s="164">
        <v>-53.851599999999998</v>
      </c>
      <c r="AU38" s="164">
        <v>-52.711199999999998</v>
      </c>
      <c r="AV38" s="164">
        <v>6.5086000000000004</v>
      </c>
      <c r="AW38" s="164">
        <v>5.8478000000000003</v>
      </c>
      <c r="AX38" s="164">
        <v>68.319199999999995</v>
      </c>
      <c r="AY38" s="164">
        <v>70.194599999999994</v>
      </c>
      <c r="AZ38" s="164">
        <v>0</v>
      </c>
      <c r="BA38" s="164">
        <v>-0.43480000000000002</v>
      </c>
      <c r="BB38" s="164">
        <v>-389.92009999999999</v>
      </c>
      <c r="BC38" s="164">
        <v>-35.988500000000002</v>
      </c>
      <c r="BD38" s="164">
        <v>-1</v>
      </c>
      <c r="BE38" s="164">
        <v>-1</v>
      </c>
      <c r="BF38" s="164">
        <v>59.024099999999997</v>
      </c>
      <c r="BG38" s="164">
        <v>58.086300000000001</v>
      </c>
      <c r="BH38" s="164">
        <v>-4.8219000000000003</v>
      </c>
      <c r="BI38" s="165"/>
      <c r="BJ38" s="164">
        <v>-40.463000000000001</v>
      </c>
      <c r="BK38" s="164">
        <v>7.9078999999999997</v>
      </c>
      <c r="BL38" s="165"/>
      <c r="BM38" s="164">
        <v>3.3037000000000001</v>
      </c>
      <c r="BN38" s="164">
        <v>429.30369999999999</v>
      </c>
      <c r="BO38" s="164">
        <v>112.3386</v>
      </c>
      <c r="BP38" s="164">
        <v>112.3691</v>
      </c>
      <c r="BQ38" s="164">
        <v>-423.21809999999999</v>
      </c>
      <c r="BR38" s="164">
        <v>472.56869999999998</v>
      </c>
      <c r="BS38" s="165"/>
      <c r="BT38" s="164">
        <v>-19.822700000000001</v>
      </c>
      <c r="BU38" s="164">
        <v>21.512599999999999</v>
      </c>
      <c r="BV38" s="164">
        <v>93.987399999999994</v>
      </c>
      <c r="BW38" s="164">
        <v>25.97</v>
      </c>
      <c r="BX38" s="164">
        <v>25.94</v>
      </c>
      <c r="BY38" s="165"/>
      <c r="BZ38" s="164">
        <v>78.709999999999994</v>
      </c>
      <c r="CA38" s="164">
        <v>-80.370099999999994</v>
      </c>
      <c r="CB38" s="164">
        <v>-79.432400000000001</v>
      </c>
      <c r="CC38" s="164">
        <v>139.8416</v>
      </c>
      <c r="CD38" s="164">
        <v>141.21119999999999</v>
      </c>
      <c r="CE38" s="164">
        <v>31.3399</v>
      </c>
      <c r="CF38" s="164">
        <v>-74.740300000000005</v>
      </c>
      <c r="CG38" s="164">
        <v>-74.096500000000006</v>
      </c>
      <c r="CH38" s="164">
        <v>6.3765000000000001</v>
      </c>
      <c r="CI38" s="164">
        <v>-78.466999999999999</v>
      </c>
      <c r="CJ38" s="165"/>
      <c r="CK38" s="165"/>
      <c r="CL38" s="164">
        <v>49.5</v>
      </c>
      <c r="CM38" s="164">
        <v>156.1</v>
      </c>
      <c r="CN38" s="164">
        <v>-16.79</v>
      </c>
      <c r="CO38" s="164">
        <v>44.011299999999999</v>
      </c>
      <c r="CP38" s="164">
        <v>44.409100000000002</v>
      </c>
      <c r="CQ38" s="164">
        <v>44.859900000000003</v>
      </c>
      <c r="CR38" s="164">
        <v>2.9903</v>
      </c>
      <c r="CS38" s="164">
        <v>3.1227999999999998</v>
      </c>
      <c r="CT38" s="164">
        <v>1</v>
      </c>
      <c r="CU38" s="164">
        <v>-59.617699999999999</v>
      </c>
      <c r="CV38" s="164">
        <v>10.5778</v>
      </c>
      <c r="CW38" s="164">
        <v>12.256</v>
      </c>
      <c r="CX38" s="164">
        <v>56.7</v>
      </c>
      <c r="CY38" s="164">
        <v>69.48</v>
      </c>
      <c r="CZ38" s="164">
        <v>47.116700000000002</v>
      </c>
      <c r="DA38" s="164">
        <v>45.1218</v>
      </c>
      <c r="DB38" s="164">
        <v>-26.89</v>
      </c>
      <c r="DC38" s="165"/>
      <c r="DD38" s="164">
        <v>78.675200000000004</v>
      </c>
      <c r="DE38" s="164">
        <v>78.052099999999996</v>
      </c>
      <c r="DF38" s="164">
        <v>-177.6283</v>
      </c>
      <c r="DG38" s="164">
        <v>0</v>
      </c>
      <c r="DH38" s="164">
        <v>-16.217500000000001</v>
      </c>
      <c r="DI38" s="164">
        <v>-108.8</v>
      </c>
      <c r="DJ38" s="164">
        <v>-108.9</v>
      </c>
      <c r="DK38" s="164">
        <v>34.269100000000002</v>
      </c>
      <c r="DL38" s="164">
        <v>62.997399999999999</v>
      </c>
      <c r="DM38" s="164">
        <v>79.384900000000002</v>
      </c>
      <c r="DN38" s="164">
        <v>89.080799999999996</v>
      </c>
      <c r="DO38" s="164">
        <v>62.3</v>
      </c>
      <c r="DP38" s="164">
        <v>-14.06</v>
      </c>
      <c r="DQ38" s="164">
        <v>60.601500000000001</v>
      </c>
      <c r="DR38" s="164">
        <v>172.78980000000001</v>
      </c>
      <c r="DS38" s="164">
        <v>-11.47</v>
      </c>
      <c r="DT38" s="164">
        <v>-11.7</v>
      </c>
      <c r="DU38" s="164">
        <v>78.739999999999995</v>
      </c>
      <c r="DV38" s="164">
        <v>67.77</v>
      </c>
      <c r="DW38" s="164">
        <v>173.03639999999999</v>
      </c>
      <c r="DX38" s="164">
        <v>171.18180000000001</v>
      </c>
      <c r="DY38" s="164">
        <v>-39.765099999999997</v>
      </c>
      <c r="DZ38" s="164">
        <v>-39.681800000000003</v>
      </c>
      <c r="EA38" s="164">
        <v>242.2567</v>
      </c>
      <c r="EB38" s="164">
        <v>198.02780000000001</v>
      </c>
      <c r="EC38" s="164">
        <v>192.66370000000001</v>
      </c>
      <c r="ED38" s="164">
        <v>194.39089999999999</v>
      </c>
      <c r="EE38" s="164">
        <v>45.816699999999997</v>
      </c>
      <c r="EF38" s="164">
        <v>28.235399999999998</v>
      </c>
      <c r="EG38" s="164">
        <v>-27.306999999999999</v>
      </c>
      <c r="EH38" s="164">
        <v>436.48270000000002</v>
      </c>
      <c r="EI38" s="164">
        <v>-157.4486</v>
      </c>
      <c r="EJ38" s="165"/>
      <c r="EK38" s="164">
        <v>-28.9968</v>
      </c>
      <c r="EL38" s="164">
        <v>-26.673999999999999</v>
      </c>
      <c r="EM38" s="164">
        <v>34.806800000000003</v>
      </c>
      <c r="EN38" s="164">
        <v>-65.719300000000004</v>
      </c>
      <c r="EO38" s="164">
        <v>-60.3108</v>
      </c>
      <c r="EP38" s="164">
        <v>150.58799999999999</v>
      </c>
      <c r="EQ38" s="164">
        <v>-59.595799999999997</v>
      </c>
      <c r="ER38" s="164">
        <v>-60.194699999999997</v>
      </c>
      <c r="ES38" s="164">
        <v>7.5648999999999997</v>
      </c>
      <c r="ET38" s="164">
        <v>0</v>
      </c>
      <c r="EU38" s="164">
        <v>-9.09</v>
      </c>
      <c r="EV38" s="164">
        <v>106.8</v>
      </c>
      <c r="EW38" s="164">
        <v>11.1608</v>
      </c>
      <c r="EX38" s="164">
        <v>-172.2225</v>
      </c>
      <c r="EY38" s="164">
        <v>-13.8566</v>
      </c>
      <c r="EZ38" s="164">
        <v>-13.367100000000001</v>
      </c>
      <c r="FA38" s="164">
        <v>3.2040999999999999</v>
      </c>
      <c r="FB38" s="164">
        <v>-28.597999999999999</v>
      </c>
      <c r="FC38" s="164">
        <v>-5.9748000000000001</v>
      </c>
      <c r="FD38" s="164">
        <v>2.8521999999999998</v>
      </c>
      <c r="FE38" s="165"/>
      <c r="FF38" s="164">
        <v>2.9135</v>
      </c>
      <c r="FG38" s="164">
        <v>39.628300000000003</v>
      </c>
      <c r="FH38" s="164">
        <v>40.082500000000003</v>
      </c>
      <c r="FI38" s="164">
        <v>38.5871</v>
      </c>
      <c r="FJ38" s="164">
        <v>80.379000000000005</v>
      </c>
      <c r="FK38" s="164">
        <v>79.374300000000005</v>
      </c>
      <c r="FL38" s="164">
        <v>-47.222700000000003</v>
      </c>
      <c r="FM38" s="164">
        <v>41.156799999999997</v>
      </c>
      <c r="FN38" s="164">
        <v>41.934699999999999</v>
      </c>
      <c r="FO38" s="164">
        <v>-36.725900000000003</v>
      </c>
      <c r="FP38" s="164">
        <v>-26.892700000000001</v>
      </c>
      <c r="FQ38" s="164">
        <v>-16.39</v>
      </c>
      <c r="FR38" s="164">
        <v>-28.31</v>
      </c>
      <c r="FS38" s="164">
        <v>14.7689</v>
      </c>
      <c r="FT38" s="164">
        <v>1.0684</v>
      </c>
      <c r="FU38" s="164">
        <v>-9.36</v>
      </c>
      <c r="FV38" s="164">
        <v>19.329999999999998</v>
      </c>
      <c r="FW38" s="164">
        <v>-18.020399999999999</v>
      </c>
      <c r="FX38" s="164">
        <v>4.5243000000000002</v>
      </c>
      <c r="FY38" s="164">
        <v>-5.9850000000000003</v>
      </c>
      <c r="FZ38" s="164">
        <v>0.48399999999999999</v>
      </c>
      <c r="GA38" s="164">
        <v>7.9789000000000003</v>
      </c>
      <c r="GB38" s="164">
        <v>27.69</v>
      </c>
      <c r="GC38" s="164">
        <v>27.5367</v>
      </c>
      <c r="GD38" s="164">
        <v>36.744700000000002</v>
      </c>
      <c r="GE38" s="164">
        <v>16.11</v>
      </c>
      <c r="GF38" s="164">
        <v>97.866799999999998</v>
      </c>
      <c r="GG38" s="164">
        <v>30.9</v>
      </c>
      <c r="GH38" s="164">
        <v>-37.827300000000001</v>
      </c>
      <c r="GI38" s="164">
        <v>8.4108000000000001</v>
      </c>
      <c r="GJ38" s="164">
        <v>9.1951999999999998</v>
      </c>
      <c r="GK38" s="164">
        <v>2.0977000000000001</v>
      </c>
      <c r="GL38" s="165"/>
      <c r="GM38" s="165"/>
      <c r="GN38" s="164">
        <v>-15.0419</v>
      </c>
      <c r="GO38" s="164">
        <v>-53.953499999999998</v>
      </c>
      <c r="GP38" s="164">
        <v>20.3658</v>
      </c>
      <c r="GQ38" s="164">
        <v>85.376499999999993</v>
      </c>
      <c r="GR38" s="164">
        <v>65.933700000000002</v>
      </c>
      <c r="GS38" s="164">
        <v>68.837400000000002</v>
      </c>
      <c r="GT38" s="164">
        <v>-130.19059999999999</v>
      </c>
      <c r="GU38" s="164">
        <v>-21.595199999999998</v>
      </c>
      <c r="GV38" s="164">
        <v>32.942700000000002</v>
      </c>
      <c r="GW38" s="165"/>
      <c r="GX38" s="165"/>
      <c r="GY38" s="164">
        <v>12.151199999999999</v>
      </c>
      <c r="GZ38" s="164">
        <v>11.899900000000001</v>
      </c>
      <c r="HA38" s="165"/>
      <c r="HB38" s="164">
        <v>140.76990000000001</v>
      </c>
      <c r="HC38" s="164">
        <v>139.0206</v>
      </c>
      <c r="HD38" s="164">
        <v>175.2</v>
      </c>
      <c r="HE38" s="164">
        <v>-174.68190000000001</v>
      </c>
      <c r="HF38" s="164">
        <v>-303.26740000000001</v>
      </c>
      <c r="HG38" s="164">
        <v>304.80610000000001</v>
      </c>
      <c r="HH38" s="164">
        <v>303.16730000000001</v>
      </c>
      <c r="HI38" s="164">
        <v>-134.45359999999999</v>
      </c>
      <c r="HJ38" s="164">
        <v>-134.6592</v>
      </c>
      <c r="HK38" s="164">
        <v>-51.1691</v>
      </c>
      <c r="HL38" s="164">
        <v>-41.5383</v>
      </c>
      <c r="HM38" s="164">
        <v>71.182400000000001</v>
      </c>
      <c r="HN38" s="164">
        <v>70.829499999999996</v>
      </c>
      <c r="HO38" s="165"/>
      <c r="HP38" s="164">
        <v>-96.671599999999998</v>
      </c>
      <c r="HQ38" s="164">
        <v>25.777100000000001</v>
      </c>
      <c r="HR38" s="164">
        <v>25.117899999999999</v>
      </c>
      <c r="HS38" s="164">
        <v>-36.568100000000001</v>
      </c>
      <c r="HT38" s="164">
        <v>-35.853299999999997</v>
      </c>
      <c r="HU38" s="164">
        <v>69.430000000000007</v>
      </c>
      <c r="HV38" s="164">
        <v>69.209999999999994</v>
      </c>
      <c r="HW38" s="164">
        <v>39.1</v>
      </c>
      <c r="HX38" s="164">
        <v>40.5</v>
      </c>
      <c r="HY38" s="164">
        <v>21.782399999999999</v>
      </c>
      <c r="HZ38" s="164">
        <v>-39.36</v>
      </c>
      <c r="IA38" s="164">
        <v>-366.27809999999999</v>
      </c>
      <c r="IB38" s="164">
        <v>95.358400000000003</v>
      </c>
      <c r="IC38" s="164">
        <v>95.232299999999995</v>
      </c>
      <c r="ID38" s="164">
        <v>10.5</v>
      </c>
      <c r="IE38" s="164">
        <v>1.8</v>
      </c>
      <c r="IF38" s="164">
        <v>-22</v>
      </c>
      <c r="IG38" s="164">
        <v>-22.5</v>
      </c>
      <c r="IH38" s="165"/>
      <c r="II38" s="164">
        <v>1.0524</v>
      </c>
      <c r="IJ38" s="164">
        <v>-297.72919999999999</v>
      </c>
      <c r="IK38" s="164">
        <v>182.00550000000001</v>
      </c>
      <c r="IL38" s="164">
        <v>234.2739</v>
      </c>
      <c r="IM38" s="164">
        <v>186.60849999999999</v>
      </c>
      <c r="IN38" s="164">
        <v>-50.111899999999999</v>
      </c>
      <c r="IO38" s="164">
        <v>-182.39269999999999</v>
      </c>
      <c r="IP38" s="164">
        <v>182.51820000000001</v>
      </c>
      <c r="IQ38" s="164">
        <v>-100.2638</v>
      </c>
      <c r="IR38" s="164">
        <v>-73.037199999999999</v>
      </c>
      <c r="IS38" s="164">
        <v>-179.08500000000001</v>
      </c>
      <c r="IT38" s="164">
        <v>136.6354</v>
      </c>
      <c r="IU38" s="164">
        <v>138.08269999999999</v>
      </c>
      <c r="IV38" s="164">
        <v>98.295299999999997</v>
      </c>
      <c r="IW38" s="164">
        <v>-230.57050000000001</v>
      </c>
      <c r="IX38" s="164">
        <v>78.162499999999994</v>
      </c>
      <c r="IY38" s="164">
        <v>-153.63550000000001</v>
      </c>
      <c r="IZ38" s="164">
        <v>152.1156</v>
      </c>
      <c r="JA38" s="164">
        <v>-9.9661000000000008</v>
      </c>
      <c r="JB38" s="165"/>
      <c r="JC38" s="164">
        <v>19.760000000000002</v>
      </c>
      <c r="JD38" s="164">
        <v>7.2270000000000003</v>
      </c>
      <c r="JE38" s="164">
        <v>7.2350000000000003</v>
      </c>
      <c r="JF38" s="164">
        <v>-19.440000000000001</v>
      </c>
      <c r="JG38" s="164">
        <v>-0.64</v>
      </c>
      <c r="JH38" s="165"/>
      <c r="JI38" s="164">
        <v>1.0575000000000001</v>
      </c>
      <c r="JJ38" s="164">
        <v>-26.952000000000002</v>
      </c>
      <c r="JK38" s="164">
        <v>-20.976600000000001</v>
      </c>
      <c r="JL38" s="164">
        <v>19.399999999999999</v>
      </c>
      <c r="JM38" s="164">
        <v>54.287999999999997</v>
      </c>
      <c r="JN38" s="164">
        <v>53.676000000000002</v>
      </c>
      <c r="JO38" s="164">
        <v>11.120100000000001</v>
      </c>
      <c r="JP38" s="164">
        <v>13.3492</v>
      </c>
      <c r="JQ38" s="164">
        <v>45.454000000000001</v>
      </c>
      <c r="JR38" s="164">
        <v>45.656799999999997</v>
      </c>
      <c r="JS38" s="164">
        <v>45.876100000000001</v>
      </c>
      <c r="JT38" s="165"/>
      <c r="JU38" s="164">
        <v>1.7</v>
      </c>
      <c r="JV38" s="164">
        <v>25.652100000000001</v>
      </c>
      <c r="JW38" s="164">
        <v>7.62</v>
      </c>
      <c r="JX38" s="165"/>
      <c r="JY38" s="164">
        <v>-38.164000000000001</v>
      </c>
      <c r="JZ38" s="164">
        <v>75.188500000000005</v>
      </c>
      <c r="KA38" s="164">
        <v>52.184399999999997</v>
      </c>
      <c r="KB38" s="164">
        <v>-37.573</v>
      </c>
      <c r="KC38" s="164">
        <v>-74.123199999999997</v>
      </c>
      <c r="KD38" s="164">
        <v>40.491399999999999</v>
      </c>
      <c r="KE38" s="164">
        <v>32.616300000000003</v>
      </c>
      <c r="KF38" s="164">
        <v>-10.8</v>
      </c>
      <c r="KG38" s="164">
        <v>11.4</v>
      </c>
      <c r="KH38" s="165"/>
      <c r="KI38" s="164">
        <v>181.88159999999999</v>
      </c>
    </row>
    <row r="39" spans="1:295" ht="18" customHeight="1" x14ac:dyDescent="0.3">
      <c r="A39" s="161" t="s">
        <v>55</v>
      </c>
      <c r="B39" s="161" t="s">
        <v>791</v>
      </c>
      <c r="C39" s="164">
        <v>0</v>
      </c>
      <c r="D39" s="164">
        <v>18.574999999999999</v>
      </c>
      <c r="E39" s="164">
        <v>-21.5397</v>
      </c>
      <c r="F39" s="164">
        <v>11.1008</v>
      </c>
      <c r="G39" s="164">
        <v>28.5227</v>
      </c>
      <c r="H39" s="165"/>
      <c r="I39" s="164">
        <v>56.458500000000001</v>
      </c>
      <c r="J39" s="165"/>
      <c r="K39" s="164">
        <v>61.058500000000002</v>
      </c>
      <c r="L39" s="164">
        <v>30.8931</v>
      </c>
      <c r="M39" s="164">
        <v>30.257100000000001</v>
      </c>
      <c r="N39" s="164">
        <v>15.54</v>
      </c>
      <c r="O39" s="164">
        <v>-58.677999999999997</v>
      </c>
      <c r="P39" s="164">
        <v>52.8</v>
      </c>
      <c r="Q39" s="164">
        <v>20.7</v>
      </c>
      <c r="R39" s="164">
        <v>-52.8</v>
      </c>
      <c r="S39" s="164">
        <v>13.6365</v>
      </c>
      <c r="T39" s="165"/>
      <c r="U39" s="164">
        <v>15.117100000000001</v>
      </c>
      <c r="V39" s="164">
        <v>15.0596</v>
      </c>
      <c r="W39" s="164">
        <v>25.0519</v>
      </c>
      <c r="X39" s="164">
        <v>16.572800000000001</v>
      </c>
      <c r="Y39" s="164">
        <v>0.1095</v>
      </c>
      <c r="Z39" s="164">
        <v>2.6315</v>
      </c>
      <c r="AA39" s="165"/>
      <c r="AB39" s="165"/>
      <c r="AC39" s="164">
        <v>-60.52</v>
      </c>
      <c r="AD39" s="164">
        <v>-60.37</v>
      </c>
      <c r="AE39" s="165"/>
      <c r="AF39" s="164">
        <v>-15.54</v>
      </c>
      <c r="AG39" s="164">
        <v>59.4</v>
      </c>
      <c r="AH39" s="164">
        <v>9.93</v>
      </c>
      <c r="AI39" s="164">
        <v>0.222</v>
      </c>
      <c r="AJ39" s="164">
        <v>-52.13</v>
      </c>
      <c r="AK39" s="164">
        <v>-52.39</v>
      </c>
      <c r="AL39" s="164">
        <v>-48.26</v>
      </c>
      <c r="AM39" s="164">
        <v>52.64</v>
      </c>
      <c r="AN39" s="164">
        <v>52.96</v>
      </c>
      <c r="AO39" s="164">
        <v>15.4337</v>
      </c>
      <c r="AP39" s="164">
        <v>4.5903</v>
      </c>
      <c r="AQ39" s="164">
        <v>67.796000000000006</v>
      </c>
      <c r="AR39" s="164">
        <v>70.526200000000003</v>
      </c>
      <c r="AS39" s="164">
        <v>29.375499999999999</v>
      </c>
      <c r="AT39" s="164">
        <v>-47.153599999999997</v>
      </c>
      <c r="AU39" s="164">
        <v>-45.900500000000001</v>
      </c>
      <c r="AV39" s="164">
        <v>3.5840000000000001</v>
      </c>
      <c r="AW39" s="164">
        <v>3.6179000000000001</v>
      </c>
      <c r="AX39" s="164">
        <v>67.113600000000005</v>
      </c>
      <c r="AY39" s="164">
        <v>68.721100000000007</v>
      </c>
      <c r="AZ39" s="164">
        <v>0</v>
      </c>
      <c r="BA39" s="164">
        <v>-0.87339999999999995</v>
      </c>
      <c r="BB39" s="164">
        <v>-404.48779999999999</v>
      </c>
      <c r="BC39" s="164">
        <v>-34.381100000000004</v>
      </c>
      <c r="BD39" s="164">
        <v>-1.5</v>
      </c>
      <c r="BE39" s="164">
        <v>-1.7</v>
      </c>
      <c r="BF39" s="164">
        <v>52.085700000000003</v>
      </c>
      <c r="BG39" s="164">
        <v>51.305500000000002</v>
      </c>
      <c r="BH39" s="164">
        <v>-5.3182</v>
      </c>
      <c r="BI39" s="165"/>
      <c r="BJ39" s="164">
        <v>-30.1035</v>
      </c>
      <c r="BK39" s="164">
        <v>7.4966999999999997</v>
      </c>
      <c r="BL39" s="165"/>
      <c r="BM39" s="164">
        <v>3.2799</v>
      </c>
      <c r="BN39" s="164">
        <v>446.15</v>
      </c>
      <c r="BO39" s="164">
        <v>122.959</v>
      </c>
      <c r="BP39" s="164">
        <v>122.77589999999999</v>
      </c>
      <c r="BQ39" s="164">
        <v>-441.19409999999999</v>
      </c>
      <c r="BR39" s="164">
        <v>490.44490000000002</v>
      </c>
      <c r="BS39" s="165"/>
      <c r="BT39" s="164">
        <v>-47.8127</v>
      </c>
      <c r="BU39" s="164">
        <v>49.028599999999997</v>
      </c>
      <c r="BV39" s="164">
        <v>95.174999999999997</v>
      </c>
      <c r="BW39" s="164">
        <v>27.5</v>
      </c>
      <c r="BX39" s="164">
        <v>27.53</v>
      </c>
      <c r="BY39" s="164">
        <v>66.239999999999995</v>
      </c>
      <c r="BZ39" s="164">
        <v>79.42</v>
      </c>
      <c r="CA39" s="164">
        <v>-72.4666</v>
      </c>
      <c r="CB39" s="164">
        <v>-73.806200000000004</v>
      </c>
      <c r="CC39" s="164">
        <v>131.53370000000001</v>
      </c>
      <c r="CD39" s="164">
        <v>131.94489999999999</v>
      </c>
      <c r="CE39" s="164">
        <v>29.8352</v>
      </c>
      <c r="CF39" s="164">
        <v>-84.679599999999994</v>
      </c>
      <c r="CG39" s="164">
        <v>-84.934299999999993</v>
      </c>
      <c r="CH39" s="164">
        <v>4.5507999999999997</v>
      </c>
      <c r="CI39" s="164">
        <v>-79.445899999999995</v>
      </c>
      <c r="CJ39" s="165"/>
      <c r="CK39" s="165"/>
      <c r="CL39" s="164">
        <v>46.1</v>
      </c>
      <c r="CM39" s="164">
        <v>159.4</v>
      </c>
      <c r="CN39" s="164">
        <v>-16.87</v>
      </c>
      <c r="CO39" s="164">
        <v>38.302999999999997</v>
      </c>
      <c r="CP39" s="164">
        <v>37.693899999999999</v>
      </c>
      <c r="CQ39" s="164">
        <v>38.1571</v>
      </c>
      <c r="CR39" s="164">
        <v>-8.3521000000000001</v>
      </c>
      <c r="CS39" s="164">
        <v>-8.0288000000000004</v>
      </c>
      <c r="CT39" s="164">
        <v>28.676100000000002</v>
      </c>
      <c r="CU39" s="164">
        <v>-69.191199999999995</v>
      </c>
      <c r="CV39" s="164">
        <v>33.509300000000003</v>
      </c>
      <c r="CW39" s="164">
        <v>12.3948</v>
      </c>
      <c r="CX39" s="164">
        <v>62.22</v>
      </c>
      <c r="CY39" s="164">
        <v>71.42</v>
      </c>
      <c r="CZ39" s="164">
        <v>47.5854</v>
      </c>
      <c r="DA39" s="164">
        <v>45.1218</v>
      </c>
      <c r="DB39" s="164">
        <v>-27.08</v>
      </c>
      <c r="DC39" s="164">
        <v>-3.5167000000000002</v>
      </c>
      <c r="DD39" s="164">
        <v>79.657200000000003</v>
      </c>
      <c r="DE39" s="164">
        <v>79.143199999999993</v>
      </c>
      <c r="DF39" s="164">
        <v>-173.6473</v>
      </c>
      <c r="DG39" s="164">
        <v>0</v>
      </c>
      <c r="DH39" s="164">
        <v>-16.246600000000001</v>
      </c>
      <c r="DI39" s="164">
        <v>-107.4</v>
      </c>
      <c r="DJ39" s="164">
        <v>-108.2</v>
      </c>
      <c r="DK39" s="164">
        <v>33.9285</v>
      </c>
      <c r="DL39" s="164">
        <v>62.704500000000003</v>
      </c>
      <c r="DM39" s="164">
        <v>79.854500000000002</v>
      </c>
      <c r="DN39" s="164">
        <v>88.494900000000001</v>
      </c>
      <c r="DO39" s="164">
        <v>62.23</v>
      </c>
      <c r="DP39" s="164">
        <v>-14.38</v>
      </c>
      <c r="DQ39" s="164">
        <v>60.1965</v>
      </c>
      <c r="DR39" s="164">
        <v>171.35470000000001</v>
      </c>
      <c r="DS39" s="164">
        <v>-11.72</v>
      </c>
      <c r="DT39" s="164">
        <v>-11.83</v>
      </c>
      <c r="DU39" s="164">
        <v>80.19</v>
      </c>
      <c r="DV39" s="164">
        <v>68.540000000000006</v>
      </c>
      <c r="DW39" s="164">
        <v>172.58179999999999</v>
      </c>
      <c r="DX39" s="164">
        <v>169.0727</v>
      </c>
      <c r="DY39" s="164">
        <v>-37.285200000000003</v>
      </c>
      <c r="DZ39" s="164">
        <v>-36.845500000000001</v>
      </c>
      <c r="EA39" s="164">
        <v>244.67320000000001</v>
      </c>
      <c r="EB39" s="164">
        <v>200.05869999999999</v>
      </c>
      <c r="EC39" s="164">
        <v>193.65389999999999</v>
      </c>
      <c r="ED39" s="164">
        <v>195.4195</v>
      </c>
      <c r="EE39" s="164">
        <v>29.988</v>
      </c>
      <c r="EF39" s="164">
        <v>12.306800000000001</v>
      </c>
      <c r="EG39" s="164">
        <v>-27.887</v>
      </c>
      <c r="EH39" s="164">
        <v>453.15179999999998</v>
      </c>
      <c r="EI39" s="164">
        <v>-137.352</v>
      </c>
      <c r="EJ39" s="165"/>
      <c r="EK39" s="164">
        <v>-29.104299999999999</v>
      </c>
      <c r="EL39" s="164">
        <v>-27.060099999999998</v>
      </c>
      <c r="EM39" s="164">
        <v>54.4495</v>
      </c>
      <c r="EN39" s="164">
        <v>-58.805</v>
      </c>
      <c r="EO39" s="164">
        <v>-53.782200000000003</v>
      </c>
      <c r="EP39" s="164">
        <v>58.415999999999997</v>
      </c>
      <c r="EQ39" s="164">
        <v>-46.204000000000001</v>
      </c>
      <c r="ER39" s="164">
        <v>-46.8797</v>
      </c>
      <c r="ES39" s="164">
        <v>26.087399999999999</v>
      </c>
      <c r="ET39" s="164">
        <v>15.97</v>
      </c>
      <c r="EU39" s="164">
        <v>-15.47</v>
      </c>
      <c r="EV39" s="164">
        <v>1</v>
      </c>
      <c r="EW39" s="164">
        <v>10.996600000000001</v>
      </c>
      <c r="EX39" s="164">
        <v>-157.34970000000001</v>
      </c>
      <c r="EY39" s="164">
        <v>-14.415100000000001</v>
      </c>
      <c r="EZ39" s="164">
        <v>-13.946</v>
      </c>
      <c r="FA39" s="164">
        <v>3.3969</v>
      </c>
      <c r="FB39" s="164">
        <v>-10.5556</v>
      </c>
      <c r="FC39" s="164">
        <v>-25.445799999999998</v>
      </c>
      <c r="FD39" s="164">
        <v>3.3523000000000001</v>
      </c>
      <c r="FE39" s="165"/>
      <c r="FF39" s="164">
        <v>3.2907999999999999</v>
      </c>
      <c r="FG39" s="164">
        <v>37.992400000000004</v>
      </c>
      <c r="FH39" s="164">
        <v>38.386600000000001</v>
      </c>
      <c r="FI39" s="164">
        <v>37.254800000000003</v>
      </c>
      <c r="FJ39" s="164">
        <v>73.3459</v>
      </c>
      <c r="FK39" s="164">
        <v>72.676000000000002</v>
      </c>
      <c r="FL39" s="164">
        <v>-24.7835</v>
      </c>
      <c r="FM39" s="164">
        <v>39.026600000000002</v>
      </c>
      <c r="FN39" s="164">
        <v>39.6006</v>
      </c>
      <c r="FO39" s="164">
        <v>-31.662299999999998</v>
      </c>
      <c r="FP39" s="164">
        <v>-21.973700000000001</v>
      </c>
      <c r="FQ39" s="164">
        <v>0.49990000000000001</v>
      </c>
      <c r="FR39" s="164">
        <v>-31.84</v>
      </c>
      <c r="FS39" s="164">
        <v>8.4602000000000004</v>
      </c>
      <c r="FT39" s="164">
        <v>1.0793999999999999</v>
      </c>
      <c r="FU39" s="164">
        <v>-5.07</v>
      </c>
      <c r="FV39" s="164">
        <v>19.559999999999999</v>
      </c>
      <c r="FW39" s="164">
        <v>0</v>
      </c>
      <c r="FX39" s="164">
        <v>4.5945</v>
      </c>
      <c r="FY39" s="164">
        <v>-6.1070000000000002</v>
      </c>
      <c r="FZ39" s="164">
        <v>0.628</v>
      </c>
      <c r="GA39" s="164">
        <v>8.0126000000000008</v>
      </c>
      <c r="GB39" s="164">
        <v>32.44</v>
      </c>
      <c r="GC39" s="164">
        <v>23.8657</v>
      </c>
      <c r="GD39" s="164">
        <v>29.318999999999999</v>
      </c>
      <c r="GE39" s="165"/>
      <c r="GF39" s="164">
        <v>102.8955</v>
      </c>
      <c r="GG39" s="164">
        <v>28.1</v>
      </c>
      <c r="GH39" s="164">
        <v>-37.726399999999998</v>
      </c>
      <c r="GI39" s="164">
        <v>8.8819999999999997</v>
      </c>
      <c r="GJ39" s="164">
        <v>9.0947999999999993</v>
      </c>
      <c r="GK39" s="164">
        <v>2.1015999999999999</v>
      </c>
      <c r="GL39" s="165"/>
      <c r="GM39" s="165"/>
      <c r="GN39" s="165"/>
      <c r="GO39" s="164">
        <v>-54.6828</v>
      </c>
      <c r="GP39" s="164">
        <v>21.842500000000001</v>
      </c>
      <c r="GQ39" s="164">
        <v>87.225200000000001</v>
      </c>
      <c r="GR39" s="164">
        <v>66.5124</v>
      </c>
      <c r="GS39" s="164">
        <v>68.412000000000006</v>
      </c>
      <c r="GT39" s="164">
        <v>-130.90129999999999</v>
      </c>
      <c r="GU39" s="164">
        <v>-21.863900000000001</v>
      </c>
      <c r="GV39" s="164">
        <v>33.154400000000003</v>
      </c>
      <c r="GW39" s="165"/>
      <c r="GX39" s="164">
        <v>11.985200000000001</v>
      </c>
      <c r="GY39" s="164">
        <v>13.4892</v>
      </c>
      <c r="GZ39" s="164">
        <v>12.9757</v>
      </c>
      <c r="HA39" s="164">
        <v>14</v>
      </c>
      <c r="HB39" s="164">
        <v>146.54599999999999</v>
      </c>
      <c r="HC39" s="164">
        <v>143.12219999999999</v>
      </c>
      <c r="HD39" s="164">
        <v>172.2</v>
      </c>
      <c r="HE39" s="164">
        <v>-172.3039</v>
      </c>
      <c r="HF39" s="164">
        <v>-303.51679999999999</v>
      </c>
      <c r="HG39" s="164">
        <v>306.80439999999999</v>
      </c>
      <c r="HH39" s="164">
        <v>305.03570000000002</v>
      </c>
      <c r="HI39" s="164">
        <v>-139.49250000000001</v>
      </c>
      <c r="HJ39" s="164">
        <v>-139.58760000000001</v>
      </c>
      <c r="HK39" s="164">
        <v>-49.456099999999999</v>
      </c>
      <c r="HL39" s="164">
        <v>-39.268000000000001</v>
      </c>
      <c r="HM39" s="164">
        <v>71.134</v>
      </c>
      <c r="HN39" s="164">
        <v>70.672899999999998</v>
      </c>
      <c r="HO39" s="165"/>
      <c r="HP39" s="165"/>
      <c r="HQ39" s="164">
        <v>25.9968</v>
      </c>
      <c r="HR39" s="164">
        <v>25.1508</v>
      </c>
      <c r="HS39" s="164">
        <v>-39.867800000000003</v>
      </c>
      <c r="HT39" s="164">
        <v>-39.9298</v>
      </c>
      <c r="HU39" s="164">
        <v>67.819999999999993</v>
      </c>
      <c r="HV39" s="164">
        <v>67.89</v>
      </c>
      <c r="HW39" s="164">
        <v>37.799999999999997</v>
      </c>
      <c r="HX39" s="164">
        <v>38.799999999999997</v>
      </c>
      <c r="HY39" s="165"/>
      <c r="HZ39" s="164">
        <v>-33.36</v>
      </c>
      <c r="IA39" s="164">
        <v>-340.94779999999997</v>
      </c>
      <c r="IB39" s="164">
        <v>91.963999999999999</v>
      </c>
      <c r="IC39" s="164">
        <v>90.081400000000002</v>
      </c>
      <c r="ID39" s="164">
        <v>15.6</v>
      </c>
      <c r="IE39" s="164">
        <v>-0.5</v>
      </c>
      <c r="IF39" s="164">
        <v>-25</v>
      </c>
      <c r="IG39" s="164">
        <v>-26.1</v>
      </c>
      <c r="IH39" s="164">
        <v>1.6760999999999999</v>
      </c>
      <c r="II39" s="164">
        <v>1.3728</v>
      </c>
      <c r="IJ39" s="164">
        <v>-297.01010000000002</v>
      </c>
      <c r="IK39" s="164">
        <v>156.07550000000001</v>
      </c>
      <c r="IL39" s="164">
        <v>250.30869999999999</v>
      </c>
      <c r="IM39" s="164">
        <v>201.89510000000001</v>
      </c>
      <c r="IN39" s="164">
        <v>-56.381700000000002</v>
      </c>
      <c r="IO39" s="164">
        <v>-197.2826</v>
      </c>
      <c r="IP39" s="164">
        <v>194.08150000000001</v>
      </c>
      <c r="IQ39" s="164">
        <v>-108.1841</v>
      </c>
      <c r="IR39" s="164">
        <v>-85.971699999999998</v>
      </c>
      <c r="IS39" s="164">
        <v>-185.18389999999999</v>
      </c>
      <c r="IT39" s="164">
        <v>139.27850000000001</v>
      </c>
      <c r="IU39" s="164">
        <v>137.6155</v>
      </c>
      <c r="IV39" s="164">
        <v>109.42310000000001</v>
      </c>
      <c r="IW39" s="164">
        <v>-243.8099</v>
      </c>
      <c r="IX39" s="164">
        <v>84.336200000000005</v>
      </c>
      <c r="IY39" s="164">
        <v>-157.69909999999999</v>
      </c>
      <c r="IZ39" s="164">
        <v>159.95699999999999</v>
      </c>
      <c r="JA39" s="164">
        <v>-9.8618000000000006</v>
      </c>
      <c r="JB39" s="165"/>
      <c r="JC39" s="164">
        <v>19.440000000000001</v>
      </c>
      <c r="JD39" s="164">
        <v>7.2140000000000004</v>
      </c>
      <c r="JE39" s="164">
        <v>7.1580000000000004</v>
      </c>
      <c r="JF39" s="164">
        <v>-19.04</v>
      </c>
      <c r="JG39" s="164">
        <v>-1.52</v>
      </c>
      <c r="JH39" s="165"/>
      <c r="JI39" s="164">
        <v>2.4338000000000002</v>
      </c>
      <c r="JJ39" s="164">
        <v>-26.3386</v>
      </c>
      <c r="JK39" s="164">
        <v>-20.711099999999998</v>
      </c>
      <c r="JL39" s="164">
        <v>17.100000000000001</v>
      </c>
      <c r="JM39" s="164">
        <v>51.927</v>
      </c>
      <c r="JN39" s="164">
        <v>52.362000000000002</v>
      </c>
      <c r="JO39" s="165"/>
      <c r="JP39" s="165"/>
      <c r="JQ39" s="164">
        <v>47.5124</v>
      </c>
      <c r="JR39" s="164">
        <v>46.1126</v>
      </c>
      <c r="JS39" s="164">
        <v>46.533799999999999</v>
      </c>
      <c r="JT39" s="165"/>
      <c r="JU39" s="164">
        <v>5.3</v>
      </c>
      <c r="JV39" s="164">
        <v>25.047599999999999</v>
      </c>
      <c r="JW39" s="164">
        <v>7.61</v>
      </c>
      <c r="JX39" s="165"/>
      <c r="JY39" s="164">
        <v>-35.430799999999998</v>
      </c>
      <c r="JZ39" s="164">
        <v>73.949299999999994</v>
      </c>
      <c r="KA39" s="164">
        <v>50.442</v>
      </c>
      <c r="KB39" s="164">
        <v>-35.082799999999999</v>
      </c>
      <c r="KC39" s="164">
        <v>-72.301400000000001</v>
      </c>
      <c r="KD39" s="164">
        <v>37.892800000000001</v>
      </c>
      <c r="KE39" s="164">
        <v>34.126399999999997</v>
      </c>
      <c r="KF39" s="164">
        <v>-11.6</v>
      </c>
      <c r="KG39" s="164">
        <v>10.5</v>
      </c>
      <c r="KH39" s="165"/>
      <c r="KI39" s="164">
        <v>177.25190000000001</v>
      </c>
    </row>
    <row r="40" spans="1:295" ht="18" customHeight="1" x14ac:dyDescent="0.3">
      <c r="A40" s="161" t="s">
        <v>55</v>
      </c>
      <c r="B40" s="161" t="s">
        <v>792</v>
      </c>
      <c r="C40" s="166">
        <v>0</v>
      </c>
      <c r="D40" s="166">
        <v>18.249400000000001</v>
      </c>
      <c r="E40" s="166">
        <v>-21.302199999999999</v>
      </c>
      <c r="F40" s="166">
        <v>10.9552</v>
      </c>
      <c r="G40" s="166">
        <v>28.487300000000001</v>
      </c>
      <c r="H40" s="167"/>
      <c r="I40" s="166">
        <v>56.4039</v>
      </c>
      <c r="J40" s="167"/>
      <c r="K40" s="166">
        <v>60.676699999999997</v>
      </c>
      <c r="L40" s="166">
        <v>30.487100000000002</v>
      </c>
      <c r="M40" s="166">
        <v>29.786100000000001</v>
      </c>
      <c r="N40" s="166">
        <v>17.760000000000002</v>
      </c>
      <c r="O40" s="166">
        <v>-58.033000000000001</v>
      </c>
      <c r="P40" s="166">
        <v>52.8</v>
      </c>
      <c r="Q40" s="166">
        <v>20.7</v>
      </c>
      <c r="R40" s="166">
        <v>-50.6</v>
      </c>
      <c r="S40" s="166">
        <v>13.479900000000001</v>
      </c>
      <c r="T40" s="167"/>
      <c r="U40" s="166">
        <v>15.174099999999999</v>
      </c>
      <c r="V40" s="166">
        <v>15.242100000000001</v>
      </c>
      <c r="W40" s="166">
        <v>25.198699999999999</v>
      </c>
      <c r="X40" s="166">
        <v>16.8627</v>
      </c>
      <c r="Y40" s="166">
        <v>1.72E-2</v>
      </c>
      <c r="Z40" s="166">
        <v>2.6648999999999998</v>
      </c>
      <c r="AA40" s="167"/>
      <c r="AB40" s="167"/>
      <c r="AC40" s="166">
        <v>-60.39</v>
      </c>
      <c r="AD40" s="166">
        <v>-60.34</v>
      </c>
      <c r="AE40" s="167"/>
      <c r="AF40" s="166">
        <v>-17.760000000000002</v>
      </c>
      <c r="AG40" s="166">
        <v>57.2</v>
      </c>
      <c r="AH40" s="166">
        <v>10.164</v>
      </c>
      <c r="AI40" s="166">
        <v>0.219</v>
      </c>
      <c r="AJ40" s="166">
        <v>-52.92</v>
      </c>
      <c r="AK40" s="166">
        <v>-52.64</v>
      </c>
      <c r="AL40" s="166">
        <v>-46.51</v>
      </c>
      <c r="AM40" s="166">
        <v>53.16</v>
      </c>
      <c r="AN40" s="166">
        <v>53.05</v>
      </c>
      <c r="AO40" s="166">
        <v>15.5989</v>
      </c>
      <c r="AP40" s="166">
        <v>4.8018999999999998</v>
      </c>
      <c r="AQ40" s="166">
        <v>67.349599999999995</v>
      </c>
      <c r="AR40" s="166">
        <v>68.997600000000006</v>
      </c>
      <c r="AS40" s="166">
        <v>26.8993</v>
      </c>
      <c r="AT40" s="166">
        <v>-51.708199999999998</v>
      </c>
      <c r="AU40" s="166">
        <v>-52.1922</v>
      </c>
      <c r="AV40" s="166">
        <v>5.1176000000000004</v>
      </c>
      <c r="AW40" s="166">
        <v>5.3388</v>
      </c>
      <c r="AX40" s="166">
        <v>67.113600000000005</v>
      </c>
      <c r="AY40" s="166">
        <v>68.051299999999998</v>
      </c>
      <c r="AZ40" s="166">
        <v>0</v>
      </c>
      <c r="BA40" s="166">
        <v>-0.94089999999999996</v>
      </c>
      <c r="BB40" s="166">
        <v>-368.57380000000001</v>
      </c>
      <c r="BC40" s="166">
        <v>-34.545499999999997</v>
      </c>
      <c r="BD40" s="166">
        <v>-1.5</v>
      </c>
      <c r="BE40" s="166">
        <v>-1.7</v>
      </c>
      <c r="BF40" s="166">
        <v>57.845999999999997</v>
      </c>
      <c r="BG40" s="166">
        <v>57.472299999999997</v>
      </c>
      <c r="BH40" s="166">
        <v>-4.7083000000000004</v>
      </c>
      <c r="BI40" s="167"/>
      <c r="BJ40" s="166">
        <v>-40.361199999999997</v>
      </c>
      <c r="BK40" s="166">
        <v>8.8930000000000007</v>
      </c>
      <c r="BL40" s="167"/>
      <c r="BM40" s="166">
        <v>3.3643000000000001</v>
      </c>
      <c r="BN40" s="166">
        <v>409.92450000000002</v>
      </c>
      <c r="BO40" s="166">
        <v>98.849400000000003</v>
      </c>
      <c r="BP40" s="166">
        <v>98.879900000000006</v>
      </c>
      <c r="BQ40" s="166">
        <v>-362.33960000000002</v>
      </c>
      <c r="BR40" s="166">
        <v>462.30829999999997</v>
      </c>
      <c r="BS40" s="167"/>
      <c r="BT40" s="166">
        <v>-76.043599999999998</v>
      </c>
      <c r="BU40" s="166">
        <v>77.467799999999997</v>
      </c>
      <c r="BV40" s="166">
        <v>92.929599999999994</v>
      </c>
      <c r="BW40" s="166">
        <v>26.66</v>
      </c>
      <c r="BX40" s="166">
        <v>26.16</v>
      </c>
      <c r="BY40" s="166">
        <v>65.5</v>
      </c>
      <c r="BZ40" s="166">
        <v>78.849999999999994</v>
      </c>
      <c r="CA40" s="166">
        <v>-71.260999999999996</v>
      </c>
      <c r="CB40" s="166">
        <v>-70.323300000000003</v>
      </c>
      <c r="CC40" s="166">
        <v>137.2628</v>
      </c>
      <c r="CD40" s="166">
        <v>138.33070000000001</v>
      </c>
      <c r="CE40" s="166">
        <v>29.150400000000001</v>
      </c>
      <c r="CF40" s="166">
        <v>-87.7624</v>
      </c>
      <c r="CG40" s="166">
        <v>-87.973100000000002</v>
      </c>
      <c r="CH40" s="166">
        <v>6.9291999999999998</v>
      </c>
      <c r="CI40" s="166">
        <v>-76.563400000000001</v>
      </c>
      <c r="CJ40" s="167"/>
      <c r="CK40" s="167"/>
      <c r="CL40" s="166">
        <v>53.3</v>
      </c>
      <c r="CM40" s="166">
        <v>153.69999999999999</v>
      </c>
      <c r="CN40" s="166">
        <v>-16.68</v>
      </c>
      <c r="CO40" s="166">
        <v>38.098999999999997</v>
      </c>
      <c r="CP40" s="166">
        <v>38.100700000000003</v>
      </c>
      <c r="CQ40" s="166">
        <v>38.392400000000002</v>
      </c>
      <c r="CR40" s="166">
        <v>-9.5533999999999999</v>
      </c>
      <c r="CS40" s="166">
        <v>-9.4204000000000008</v>
      </c>
      <c r="CT40" s="166">
        <v>1</v>
      </c>
      <c r="CU40" s="166">
        <v>-42.431699999999999</v>
      </c>
      <c r="CV40" s="166">
        <v>7.1502999999999997</v>
      </c>
      <c r="CW40" s="166">
        <v>12.3681</v>
      </c>
      <c r="CX40" s="166">
        <v>58.25</v>
      </c>
      <c r="CY40" s="166">
        <v>71.55</v>
      </c>
      <c r="CZ40" s="166">
        <v>47.5854</v>
      </c>
      <c r="DA40" s="166">
        <v>44.975299999999997</v>
      </c>
      <c r="DB40" s="166">
        <v>-27.34</v>
      </c>
      <c r="DC40" s="166">
        <v>-3.5167000000000002</v>
      </c>
      <c r="DD40" s="166">
        <v>77.219499999999996</v>
      </c>
      <c r="DE40" s="166">
        <v>75.437899999999999</v>
      </c>
      <c r="DF40" s="166">
        <v>-165.33920000000001</v>
      </c>
      <c r="DG40" s="166">
        <v>0</v>
      </c>
      <c r="DH40" s="166">
        <v>-16.3627</v>
      </c>
      <c r="DI40" s="166">
        <v>-107.4</v>
      </c>
      <c r="DJ40" s="166">
        <v>-107.4</v>
      </c>
      <c r="DK40" s="166">
        <v>34.961199999999998</v>
      </c>
      <c r="DL40" s="166">
        <v>62.118499999999997</v>
      </c>
      <c r="DM40" s="166">
        <v>78.915199999999999</v>
      </c>
      <c r="DN40" s="166">
        <v>87.908900000000003</v>
      </c>
      <c r="DO40" s="166">
        <v>61.51</v>
      </c>
      <c r="DP40" s="166">
        <v>-13.82</v>
      </c>
      <c r="DQ40" s="166">
        <v>59.319000000000003</v>
      </c>
      <c r="DR40" s="166">
        <v>163.18430000000001</v>
      </c>
      <c r="DS40" s="166">
        <v>-11.25</v>
      </c>
      <c r="DT40" s="166">
        <v>-11.25</v>
      </c>
      <c r="DU40" s="166">
        <v>80.349999999999994</v>
      </c>
      <c r="DV40" s="166">
        <v>67.31</v>
      </c>
      <c r="DW40" s="166">
        <v>164.49090000000001</v>
      </c>
      <c r="DX40" s="166">
        <v>159.87270000000001</v>
      </c>
      <c r="DY40" s="166">
        <v>-37.759599999999999</v>
      </c>
      <c r="DZ40" s="166">
        <v>-36.618200000000002</v>
      </c>
      <c r="EA40" s="166">
        <v>236.77969999999999</v>
      </c>
      <c r="EB40" s="166">
        <v>194.02879999999999</v>
      </c>
      <c r="EC40" s="166">
        <v>186.43770000000001</v>
      </c>
      <c r="ED40" s="166">
        <v>190.4905</v>
      </c>
      <c r="EE40" s="166">
        <v>51.0565</v>
      </c>
      <c r="EF40" s="166">
        <v>35.5107</v>
      </c>
      <c r="EG40" s="166">
        <v>-26.126000000000001</v>
      </c>
      <c r="EH40" s="166">
        <v>374.42070000000001</v>
      </c>
      <c r="EI40" s="166">
        <v>-20.194199999999999</v>
      </c>
      <c r="EJ40" s="167"/>
      <c r="EK40" s="166">
        <v>-28.978200000000001</v>
      </c>
      <c r="EL40" s="166">
        <v>-27.502400000000002</v>
      </c>
      <c r="EM40" s="166">
        <v>25.812200000000001</v>
      </c>
      <c r="EN40" s="166">
        <v>-56.185499999999998</v>
      </c>
      <c r="EO40" s="166">
        <v>-52.1571</v>
      </c>
      <c r="EP40" s="166">
        <v>136.76400000000001</v>
      </c>
      <c r="EQ40" s="166">
        <v>-54.341700000000003</v>
      </c>
      <c r="ER40" s="166">
        <v>-54.863100000000003</v>
      </c>
      <c r="ES40" s="166">
        <v>2.2023000000000001</v>
      </c>
      <c r="ET40" s="166">
        <v>0</v>
      </c>
      <c r="EU40" s="166">
        <v>-14.15</v>
      </c>
      <c r="EV40" s="166">
        <v>100.4</v>
      </c>
      <c r="EW40" s="166">
        <v>10.7492</v>
      </c>
      <c r="EX40" s="166">
        <v>-152.3381</v>
      </c>
      <c r="EY40" s="166">
        <v>-15.140700000000001</v>
      </c>
      <c r="EZ40" s="166">
        <v>-14.651199999999999</v>
      </c>
      <c r="FA40" s="166">
        <v>4.3815</v>
      </c>
      <c r="FB40" s="166">
        <v>-34.922400000000003</v>
      </c>
      <c r="FC40" s="166">
        <v>-4.1515000000000004</v>
      </c>
      <c r="FD40" s="166">
        <v>3.4177</v>
      </c>
      <c r="FE40" s="167"/>
      <c r="FF40" s="166">
        <v>3.3691</v>
      </c>
      <c r="FG40" s="166">
        <v>37.640500000000003</v>
      </c>
      <c r="FH40" s="166">
        <v>38.662599999999998</v>
      </c>
      <c r="FI40" s="166">
        <v>36.575499999999998</v>
      </c>
      <c r="FJ40" s="166">
        <v>67.484899999999996</v>
      </c>
      <c r="FK40" s="166">
        <v>67.6524</v>
      </c>
      <c r="FL40" s="166">
        <v>-47.557600000000001</v>
      </c>
      <c r="FM40" s="166">
        <v>39.344200000000001</v>
      </c>
      <c r="FN40" s="166">
        <v>39.525100000000002</v>
      </c>
      <c r="FO40" s="166">
        <v>-43.784700000000001</v>
      </c>
      <c r="FP40" s="166">
        <v>-30.445799999999998</v>
      </c>
      <c r="FQ40" s="166">
        <v>-17.254300000000001</v>
      </c>
      <c r="FR40" s="166">
        <v>-34.01</v>
      </c>
      <c r="FS40" s="166">
        <v>13.777699999999999</v>
      </c>
      <c r="FT40" s="166">
        <v>1.0793999999999999</v>
      </c>
      <c r="FU40" s="166">
        <v>-8.56</v>
      </c>
      <c r="FV40" s="166">
        <v>20.43</v>
      </c>
      <c r="FW40" s="166">
        <v>-17.938099999999999</v>
      </c>
      <c r="FX40" s="166">
        <v>4.7836999999999996</v>
      </c>
      <c r="FY40" s="166">
        <v>-6.1559999999999997</v>
      </c>
      <c r="FZ40" s="166">
        <v>0.71799999999999997</v>
      </c>
      <c r="GA40" s="166">
        <v>7.9164000000000003</v>
      </c>
      <c r="GB40" s="166">
        <v>25.76</v>
      </c>
      <c r="GC40" s="166">
        <v>31.989599999999999</v>
      </c>
      <c r="GD40" s="166">
        <v>40.819099999999999</v>
      </c>
      <c r="GE40" s="167"/>
      <c r="GF40" s="166">
        <v>95.714200000000005</v>
      </c>
      <c r="GG40" s="166">
        <v>28.5</v>
      </c>
      <c r="GH40" s="166">
        <v>-33.923099999999998</v>
      </c>
      <c r="GI40" s="166">
        <v>5.9225000000000003</v>
      </c>
      <c r="GJ40" s="166">
        <v>6.2369000000000003</v>
      </c>
      <c r="GK40" s="166">
        <v>2.1591</v>
      </c>
      <c r="GL40" s="167"/>
      <c r="GM40" s="167"/>
      <c r="GN40" s="166">
        <v>-15.854699999999999</v>
      </c>
      <c r="GO40" s="166">
        <v>-50.892000000000003</v>
      </c>
      <c r="GP40" s="166">
        <v>21.9039</v>
      </c>
      <c r="GQ40" s="166">
        <v>79.3262</v>
      </c>
      <c r="GR40" s="166">
        <v>64.555800000000005</v>
      </c>
      <c r="GS40" s="166">
        <v>67.341099999999997</v>
      </c>
      <c r="GT40" s="166">
        <v>-126.9204</v>
      </c>
      <c r="GU40" s="166">
        <v>-21.517099999999999</v>
      </c>
      <c r="GV40" s="166">
        <v>35.155099999999997</v>
      </c>
      <c r="GW40" s="167"/>
      <c r="GX40" s="166">
        <v>12.264900000000001</v>
      </c>
      <c r="GY40" s="166">
        <v>13.1669</v>
      </c>
      <c r="GZ40" s="166">
        <v>12.754200000000001</v>
      </c>
      <c r="HA40" s="166">
        <v>14</v>
      </c>
      <c r="HB40" s="166">
        <v>182.96170000000001</v>
      </c>
      <c r="HC40" s="166">
        <v>182.34979999999999</v>
      </c>
      <c r="HD40" s="166">
        <v>225.9</v>
      </c>
      <c r="HE40" s="166">
        <v>-226.5641</v>
      </c>
      <c r="HF40" s="166">
        <v>-392.2106</v>
      </c>
      <c r="HG40" s="166">
        <v>394.7294</v>
      </c>
      <c r="HH40" s="166">
        <v>388.97140000000002</v>
      </c>
      <c r="HI40" s="166">
        <v>-176.48169999999999</v>
      </c>
      <c r="HJ40" s="166">
        <v>-172.22409999999999</v>
      </c>
      <c r="HK40" s="166">
        <v>-49.639800000000001</v>
      </c>
      <c r="HL40" s="166">
        <v>-38.676200000000001</v>
      </c>
      <c r="HM40" s="166">
        <v>71.838700000000003</v>
      </c>
      <c r="HN40" s="166">
        <v>70.302700000000002</v>
      </c>
      <c r="HO40" s="166">
        <v>-98.481099999999998</v>
      </c>
      <c r="HP40" s="166">
        <v>-118.22020000000001</v>
      </c>
      <c r="HQ40" s="166">
        <v>44.706800000000001</v>
      </c>
      <c r="HR40" s="166">
        <v>43.948700000000002</v>
      </c>
      <c r="HS40" s="166">
        <v>-61.9848</v>
      </c>
      <c r="HT40" s="166">
        <v>-61.746299999999998</v>
      </c>
      <c r="HU40" s="166">
        <v>77.88</v>
      </c>
      <c r="HV40" s="166">
        <v>77.53</v>
      </c>
      <c r="HW40" s="166">
        <v>40.1</v>
      </c>
      <c r="HX40" s="166">
        <v>40.799999999999997</v>
      </c>
      <c r="HY40" s="166">
        <v>21.556000000000001</v>
      </c>
      <c r="HZ40" s="166">
        <v>0.64</v>
      </c>
      <c r="IA40" s="166">
        <v>-334.28109999999998</v>
      </c>
      <c r="IB40" s="166">
        <v>101.535</v>
      </c>
      <c r="IC40" s="166">
        <v>102.58150000000001</v>
      </c>
      <c r="ID40" s="166">
        <v>17.3</v>
      </c>
      <c r="IE40" s="166">
        <v>-7.9</v>
      </c>
      <c r="IF40" s="166">
        <v>-45.5</v>
      </c>
      <c r="IG40" s="166">
        <v>-47.5</v>
      </c>
      <c r="IH40" s="166">
        <v>1.4359</v>
      </c>
      <c r="II40" s="166">
        <v>1.1621999999999999</v>
      </c>
      <c r="IJ40" s="166">
        <v>-382.34030000000001</v>
      </c>
      <c r="IK40" s="166">
        <v>46.303400000000003</v>
      </c>
      <c r="IL40" s="166">
        <v>364.36090000000002</v>
      </c>
      <c r="IM40" s="166">
        <v>288.6189</v>
      </c>
      <c r="IN40" s="166">
        <v>-56.055500000000002</v>
      </c>
      <c r="IO40" s="166">
        <v>-283.03899999999999</v>
      </c>
      <c r="IP40" s="166">
        <v>282.46519999999998</v>
      </c>
      <c r="IQ40" s="166">
        <v>-136.40729999999999</v>
      </c>
      <c r="IR40" s="166">
        <v>-151.02539999999999</v>
      </c>
      <c r="IS40" s="166">
        <v>-273.01659999999998</v>
      </c>
      <c r="IT40" s="166">
        <v>127.38639999999999</v>
      </c>
      <c r="IU40" s="166">
        <v>126.6819</v>
      </c>
      <c r="IV40" s="166">
        <v>137.69560000000001</v>
      </c>
      <c r="IW40" s="166">
        <v>-356.5378</v>
      </c>
      <c r="IX40" s="166">
        <v>155.0145</v>
      </c>
      <c r="IY40" s="166">
        <v>-196.56280000000001</v>
      </c>
      <c r="IZ40" s="166">
        <v>197.4281</v>
      </c>
      <c r="JA40" s="166">
        <v>-10.8368</v>
      </c>
      <c r="JB40" s="167"/>
      <c r="JC40" s="166">
        <v>16.64</v>
      </c>
      <c r="JD40" s="166">
        <v>7.2030000000000003</v>
      </c>
      <c r="JE40" s="166">
        <v>7.15</v>
      </c>
      <c r="JF40" s="166">
        <v>-17.12</v>
      </c>
      <c r="JG40" s="166">
        <v>-4.32</v>
      </c>
      <c r="JH40" s="167"/>
      <c r="JI40" s="166">
        <v>4.4846000000000004</v>
      </c>
      <c r="JJ40" s="166">
        <v>-31.932600000000001</v>
      </c>
      <c r="JK40" s="166">
        <v>-19.9786</v>
      </c>
      <c r="JL40" s="166">
        <v>20.6</v>
      </c>
      <c r="JM40" s="166">
        <v>54.32</v>
      </c>
      <c r="JN40" s="166">
        <v>54.677999999999997</v>
      </c>
      <c r="JO40" s="166">
        <v>10.979699999999999</v>
      </c>
      <c r="JP40" s="166">
        <v>13.184200000000001</v>
      </c>
      <c r="JQ40" s="166">
        <v>47.349400000000003</v>
      </c>
      <c r="JR40" s="166">
        <v>46.345300000000002</v>
      </c>
      <c r="JS40" s="166">
        <v>45.610900000000001</v>
      </c>
      <c r="JT40" s="167"/>
      <c r="JU40" s="166">
        <v>7.7</v>
      </c>
      <c r="JV40" s="166">
        <v>25.066099999999999</v>
      </c>
      <c r="JW40" s="166">
        <v>7.61</v>
      </c>
      <c r="JX40" s="167"/>
      <c r="JY40" s="166">
        <v>-36.157299999999999</v>
      </c>
      <c r="JZ40" s="166">
        <v>74.516900000000007</v>
      </c>
      <c r="KA40" s="166">
        <v>50.4255</v>
      </c>
      <c r="KB40" s="166">
        <v>-35.424900000000001</v>
      </c>
      <c r="KC40" s="166">
        <v>-73.437700000000007</v>
      </c>
      <c r="KD40" s="166">
        <v>38.150799999999997</v>
      </c>
      <c r="KE40" s="166">
        <v>34.862699999999997</v>
      </c>
      <c r="KF40" s="166">
        <v>-16.399999999999999</v>
      </c>
      <c r="KG40" s="166">
        <v>16.7</v>
      </c>
      <c r="KH40" s="167"/>
      <c r="KI40" s="166">
        <v>183.39279999999999</v>
      </c>
    </row>
    <row r="41" spans="1:295" ht="18" customHeight="1" x14ac:dyDescent="0.3">
      <c r="A41" s="161" t="s">
        <v>55</v>
      </c>
      <c r="B41" s="161" t="s">
        <v>793</v>
      </c>
      <c r="C41" s="162">
        <v>0</v>
      </c>
      <c r="D41" s="162">
        <v>18.672799999999999</v>
      </c>
      <c r="E41" s="162">
        <v>-21.491299999999999</v>
      </c>
      <c r="F41" s="162">
        <v>11.0661</v>
      </c>
      <c r="G41" s="162">
        <v>27.900600000000001</v>
      </c>
      <c r="H41" s="163"/>
      <c r="I41" s="162">
        <v>55.776299999999999</v>
      </c>
      <c r="J41" s="163"/>
      <c r="K41" s="162">
        <v>60.612699999999997</v>
      </c>
      <c r="L41" s="162">
        <v>30.751100000000001</v>
      </c>
      <c r="M41" s="162">
        <v>30.022300000000001</v>
      </c>
      <c r="N41" s="162">
        <v>15.54</v>
      </c>
      <c r="O41" s="162">
        <v>-56.819000000000003</v>
      </c>
      <c r="P41" s="162">
        <v>50.6</v>
      </c>
      <c r="Q41" s="162">
        <v>20.7</v>
      </c>
      <c r="R41" s="162">
        <v>-50.6</v>
      </c>
      <c r="S41" s="162">
        <v>13.998699999999999</v>
      </c>
      <c r="T41" s="163"/>
      <c r="U41" s="162">
        <v>15.1137</v>
      </c>
      <c r="V41" s="162">
        <v>15.021100000000001</v>
      </c>
      <c r="W41" s="162">
        <v>25.046600000000002</v>
      </c>
      <c r="X41" s="162">
        <v>16.628900000000002</v>
      </c>
      <c r="Y41" s="162">
        <v>7.22E-2</v>
      </c>
      <c r="Z41" s="162">
        <v>2.6556000000000002</v>
      </c>
      <c r="AA41" s="163"/>
      <c r="AB41" s="163"/>
      <c r="AC41" s="162">
        <v>-61.26</v>
      </c>
      <c r="AD41" s="162">
        <v>-61.38</v>
      </c>
      <c r="AE41" s="163"/>
      <c r="AF41" s="162">
        <v>-15.54</v>
      </c>
      <c r="AG41" s="162">
        <v>55</v>
      </c>
      <c r="AH41" s="163"/>
      <c r="AI41" s="163"/>
      <c r="AJ41" s="162">
        <v>-54.06</v>
      </c>
      <c r="AK41" s="162">
        <v>-54.39</v>
      </c>
      <c r="AL41" s="162">
        <v>-48.19</v>
      </c>
      <c r="AM41" s="162">
        <v>54.71</v>
      </c>
      <c r="AN41" s="162">
        <v>54.45</v>
      </c>
      <c r="AO41" s="162">
        <v>15.8681</v>
      </c>
      <c r="AP41" s="162">
        <v>4.7831000000000001</v>
      </c>
      <c r="AQ41" s="162">
        <v>66.541600000000003</v>
      </c>
      <c r="AR41" s="162">
        <v>68.942599999999999</v>
      </c>
      <c r="AS41" s="162">
        <v>35.035400000000003</v>
      </c>
      <c r="AT41" s="162">
        <v>-54.119500000000002</v>
      </c>
      <c r="AU41" s="162">
        <v>-53.738</v>
      </c>
      <c r="AV41" s="162">
        <v>3.9049999999999998</v>
      </c>
      <c r="AW41" s="162">
        <v>4.2996999999999996</v>
      </c>
      <c r="AX41" s="162">
        <v>68.855000000000004</v>
      </c>
      <c r="AY41" s="162">
        <v>70.462500000000006</v>
      </c>
      <c r="AZ41" s="162">
        <v>0</v>
      </c>
      <c r="BA41" s="162">
        <v>-5.8799999999999998E-2</v>
      </c>
      <c r="BB41" s="162">
        <v>-392.7962</v>
      </c>
      <c r="BC41" s="162">
        <v>-36.945599999999999</v>
      </c>
      <c r="BD41" s="162">
        <v>0.7</v>
      </c>
      <c r="BE41" s="162">
        <v>0.7</v>
      </c>
      <c r="BF41" s="162">
        <v>59.645299999999999</v>
      </c>
      <c r="BG41" s="162">
        <v>58.782200000000003</v>
      </c>
      <c r="BH41" s="162">
        <v>-4.7834000000000003</v>
      </c>
      <c r="BI41" s="163"/>
      <c r="BJ41" s="162">
        <v>-40.646799999999999</v>
      </c>
      <c r="BK41" s="162">
        <v>8.0114999999999998</v>
      </c>
      <c r="BL41" s="163"/>
      <c r="BM41" s="162">
        <v>3.28</v>
      </c>
      <c r="BN41" s="162">
        <v>433.82049999999998</v>
      </c>
      <c r="BO41" s="162">
        <v>96.072199999999995</v>
      </c>
      <c r="BP41" s="162">
        <v>96.590999999999994</v>
      </c>
      <c r="BQ41" s="162">
        <v>-397.05500000000001</v>
      </c>
      <c r="BR41" s="162">
        <v>460.76589999999999</v>
      </c>
      <c r="BS41" s="163"/>
      <c r="BT41" s="162">
        <v>-45.620399999999997</v>
      </c>
      <c r="BU41" s="162">
        <v>44.389400000000002</v>
      </c>
      <c r="BV41" s="162">
        <v>92.829800000000006</v>
      </c>
      <c r="BW41" s="162">
        <v>26.91</v>
      </c>
      <c r="BX41" s="162">
        <v>25.88</v>
      </c>
      <c r="BY41" s="162">
        <v>66.17</v>
      </c>
      <c r="BZ41" s="162">
        <v>81.36</v>
      </c>
      <c r="CA41" s="162">
        <v>-66.304599999999994</v>
      </c>
      <c r="CB41" s="162">
        <v>-64.161299999999997</v>
      </c>
      <c r="CC41" s="162">
        <v>129.70750000000001</v>
      </c>
      <c r="CD41" s="162">
        <v>130.15</v>
      </c>
      <c r="CE41" s="162">
        <v>29.211500000000001</v>
      </c>
      <c r="CF41" s="162">
        <v>-64.3523</v>
      </c>
      <c r="CG41" s="162">
        <v>-64.972200000000001</v>
      </c>
      <c r="CH41" s="162">
        <v>5.1933999999999996</v>
      </c>
      <c r="CI41" s="162">
        <v>-61.282699999999998</v>
      </c>
      <c r="CJ41" s="163"/>
      <c r="CK41" s="163"/>
      <c r="CL41" s="162">
        <v>78.8</v>
      </c>
      <c r="CM41" s="162">
        <v>126.1</v>
      </c>
      <c r="CN41" s="162">
        <v>-16.98</v>
      </c>
      <c r="CO41" s="162">
        <v>56.86</v>
      </c>
      <c r="CP41" s="162">
        <v>55.995399999999997</v>
      </c>
      <c r="CQ41" s="162">
        <v>56.415799999999997</v>
      </c>
      <c r="CR41" s="162">
        <v>-26.2622</v>
      </c>
      <c r="CS41" s="162">
        <v>-25.732900000000001</v>
      </c>
      <c r="CT41" s="162">
        <v>1</v>
      </c>
      <c r="CU41" s="162">
        <v>-34.654699999999998</v>
      </c>
      <c r="CV41" s="162">
        <v>13.3811</v>
      </c>
      <c r="CW41" s="162">
        <v>12.390700000000001</v>
      </c>
      <c r="CX41" s="162">
        <v>59.47</v>
      </c>
      <c r="CY41" s="162">
        <v>69.22</v>
      </c>
      <c r="CZ41" s="162">
        <v>48.288600000000002</v>
      </c>
      <c r="DA41" s="162">
        <v>45.561199999999999</v>
      </c>
      <c r="DB41" s="162">
        <v>-27.39</v>
      </c>
      <c r="DC41" s="162">
        <v>-3.5167000000000002</v>
      </c>
      <c r="DD41" s="162">
        <v>61.147399999999998</v>
      </c>
      <c r="DE41" s="162">
        <v>61.179900000000004</v>
      </c>
      <c r="DF41" s="162">
        <v>-151.56190000000001</v>
      </c>
      <c r="DG41" s="162">
        <v>0</v>
      </c>
      <c r="DH41" s="162">
        <v>-16.4374</v>
      </c>
      <c r="DI41" s="162">
        <v>-111.3</v>
      </c>
      <c r="DJ41" s="162">
        <v>-112.8</v>
      </c>
      <c r="DK41" s="162">
        <v>34.2746</v>
      </c>
      <c r="DL41" s="162">
        <v>61.825600000000001</v>
      </c>
      <c r="DM41" s="162">
        <v>79.384900000000002</v>
      </c>
      <c r="DN41" s="162">
        <v>87.322999999999993</v>
      </c>
      <c r="DO41" s="162">
        <v>61.21</v>
      </c>
      <c r="DP41" s="162">
        <v>-14.04</v>
      </c>
      <c r="DQ41" s="162">
        <v>59.886000000000003</v>
      </c>
      <c r="DR41" s="162">
        <v>148.32339999999999</v>
      </c>
      <c r="DS41" s="162">
        <v>-9.56</v>
      </c>
      <c r="DT41" s="162">
        <v>-9.6</v>
      </c>
      <c r="DU41" s="162">
        <v>81.37</v>
      </c>
      <c r="DV41" s="162">
        <v>69.06</v>
      </c>
      <c r="DW41" s="162">
        <v>151.7636</v>
      </c>
      <c r="DX41" s="162">
        <v>148.3091</v>
      </c>
      <c r="DY41" s="162">
        <v>-36.335500000000003</v>
      </c>
      <c r="DZ41" s="162">
        <v>-35.872700000000002</v>
      </c>
      <c r="EA41" s="162">
        <v>230.1147</v>
      </c>
      <c r="EB41" s="162">
        <v>188.87379999999999</v>
      </c>
      <c r="EC41" s="162">
        <v>179.84039999999999</v>
      </c>
      <c r="ED41" s="162">
        <v>183.91739999999999</v>
      </c>
      <c r="EE41" s="162">
        <v>34.260300000000001</v>
      </c>
      <c r="EF41" s="162">
        <v>17.154</v>
      </c>
      <c r="EG41" s="162">
        <v>-27.09</v>
      </c>
      <c r="EH41" s="162">
        <v>408.79730000000001</v>
      </c>
      <c r="EI41" s="162">
        <v>22.4192</v>
      </c>
      <c r="EJ41" s="163"/>
      <c r="EK41" s="162">
        <v>-29.081499999999998</v>
      </c>
      <c r="EL41" s="162">
        <v>-27.186199999999999</v>
      </c>
      <c r="EM41" s="162">
        <v>50.686300000000003</v>
      </c>
      <c r="EN41" s="162">
        <v>-52.985199999999999</v>
      </c>
      <c r="EO41" s="162">
        <v>-50.062100000000001</v>
      </c>
      <c r="EP41" s="162">
        <v>50.735999999999997</v>
      </c>
      <c r="EQ41" s="162">
        <v>-40.1556</v>
      </c>
      <c r="ER41" s="162">
        <v>-40.637999999999998</v>
      </c>
      <c r="ES41" s="162">
        <v>21.438800000000001</v>
      </c>
      <c r="ET41" s="162">
        <v>0</v>
      </c>
      <c r="EU41" s="162">
        <v>-22.55</v>
      </c>
      <c r="EV41" s="162">
        <v>1</v>
      </c>
      <c r="EW41" s="162">
        <v>10.405900000000001</v>
      </c>
      <c r="EX41" s="162">
        <v>-145.83269999999999</v>
      </c>
      <c r="EY41" s="162">
        <v>-15.083</v>
      </c>
      <c r="EZ41" s="162">
        <v>-14.663500000000001</v>
      </c>
      <c r="FA41" s="162">
        <v>4.1746999999999996</v>
      </c>
      <c r="FB41" s="162">
        <v>-15.4297</v>
      </c>
      <c r="FC41" s="162">
        <v>-20.084</v>
      </c>
      <c r="FD41" s="162">
        <v>3.4363999999999999</v>
      </c>
      <c r="FE41" s="163"/>
      <c r="FF41" s="162">
        <v>3.3862000000000001</v>
      </c>
      <c r="FG41" s="162">
        <v>38.546999999999997</v>
      </c>
      <c r="FH41" s="162">
        <v>39.112200000000001</v>
      </c>
      <c r="FI41" s="162">
        <v>37.103900000000003</v>
      </c>
      <c r="FJ41" s="162">
        <v>67.819800000000001</v>
      </c>
      <c r="FK41" s="162">
        <v>66.982500000000002</v>
      </c>
      <c r="FL41" s="162">
        <v>-50.571800000000003</v>
      </c>
      <c r="FM41" s="162">
        <v>38.316699999999997</v>
      </c>
      <c r="FN41" s="162">
        <v>38.715400000000002</v>
      </c>
      <c r="FO41" s="162">
        <v>-42.617899999999999</v>
      </c>
      <c r="FP41" s="162">
        <v>-29.5884</v>
      </c>
      <c r="FQ41" s="162">
        <v>-18.777799999999999</v>
      </c>
      <c r="FR41" s="162">
        <v>-32.89</v>
      </c>
      <c r="FS41" s="162">
        <v>13.5677</v>
      </c>
      <c r="FT41" s="162">
        <v>1.1501999999999999</v>
      </c>
      <c r="FU41" s="162">
        <v>-8.4700000000000006</v>
      </c>
      <c r="FV41" s="162">
        <v>19.09</v>
      </c>
      <c r="FW41" s="162">
        <v>-18.563600000000001</v>
      </c>
      <c r="FX41" s="162">
        <v>5.4592000000000001</v>
      </c>
      <c r="FY41" s="162">
        <v>-6.0970000000000004</v>
      </c>
      <c r="FZ41" s="162">
        <v>0.67</v>
      </c>
      <c r="GA41" s="162">
        <v>8.2449999999999992</v>
      </c>
      <c r="GB41" s="162">
        <v>25.31</v>
      </c>
      <c r="GC41" s="162">
        <v>30.2195</v>
      </c>
      <c r="GD41" s="162">
        <v>41.833399999999997</v>
      </c>
      <c r="GE41" s="163"/>
      <c r="GF41" s="162">
        <v>96.686700000000002</v>
      </c>
      <c r="GG41" s="162">
        <v>26.9</v>
      </c>
      <c r="GH41" s="162">
        <v>-33.704300000000003</v>
      </c>
      <c r="GI41" s="162">
        <v>5.4162999999999997</v>
      </c>
      <c r="GJ41" s="162">
        <v>6.1371000000000002</v>
      </c>
      <c r="GK41" s="162">
        <v>2.1659000000000002</v>
      </c>
      <c r="GL41" s="163"/>
      <c r="GM41" s="163"/>
      <c r="GN41" s="162">
        <v>-15.333500000000001</v>
      </c>
      <c r="GO41" s="162">
        <v>-50.379100000000001</v>
      </c>
      <c r="GP41" s="162">
        <v>23.046500000000002</v>
      </c>
      <c r="GQ41" s="162">
        <v>80.334599999999995</v>
      </c>
      <c r="GR41" s="162">
        <v>67.522599999999997</v>
      </c>
      <c r="GS41" s="162">
        <v>68.068600000000004</v>
      </c>
      <c r="GT41" s="162">
        <v>-125.3386</v>
      </c>
      <c r="GU41" s="162">
        <v>-21.4666</v>
      </c>
      <c r="GV41" s="162">
        <v>35.323900000000002</v>
      </c>
      <c r="GW41" s="163"/>
      <c r="GX41" s="162">
        <v>12.0913</v>
      </c>
      <c r="GY41" s="162">
        <v>13.235300000000001</v>
      </c>
      <c r="GZ41" s="162">
        <v>12.954599999999999</v>
      </c>
      <c r="HA41" s="163"/>
      <c r="HB41" s="162">
        <v>194.30170000000001</v>
      </c>
      <c r="HC41" s="162">
        <v>194.54429999999999</v>
      </c>
      <c r="HD41" s="162">
        <v>216.2</v>
      </c>
      <c r="HE41" s="162">
        <v>-214.7022</v>
      </c>
      <c r="HF41" s="162">
        <v>-381.93610000000001</v>
      </c>
      <c r="HG41" s="162">
        <v>388.69810000000001</v>
      </c>
      <c r="HH41" s="162">
        <v>380.55990000000003</v>
      </c>
      <c r="HI41" s="162">
        <v>-184.45509999999999</v>
      </c>
      <c r="HJ41" s="162">
        <v>-182.19540000000001</v>
      </c>
      <c r="HK41" s="162">
        <v>-47.292299999999997</v>
      </c>
      <c r="HL41" s="162">
        <v>-36.516300000000001</v>
      </c>
      <c r="HM41" s="162">
        <v>72.947199999999995</v>
      </c>
      <c r="HN41" s="162">
        <v>73.246099999999998</v>
      </c>
      <c r="HO41" s="162">
        <v>-121.2046</v>
      </c>
      <c r="HP41" s="163"/>
      <c r="HQ41" s="162">
        <v>48.9146</v>
      </c>
      <c r="HR41" s="162">
        <v>49.035499999999999</v>
      </c>
      <c r="HS41" s="162">
        <v>-66.751300000000001</v>
      </c>
      <c r="HT41" s="162">
        <v>-67.177599999999998</v>
      </c>
      <c r="HU41" s="162">
        <v>81.62</v>
      </c>
      <c r="HV41" s="162">
        <v>80.709999999999994</v>
      </c>
      <c r="HW41" s="162">
        <v>43.7</v>
      </c>
      <c r="HX41" s="162">
        <v>43.3</v>
      </c>
      <c r="HY41" s="162">
        <v>18.520299999999999</v>
      </c>
      <c r="HZ41" s="162">
        <v>6</v>
      </c>
      <c r="IA41" s="162">
        <v>-342.21559999999999</v>
      </c>
      <c r="IB41" s="162">
        <v>104.4495</v>
      </c>
      <c r="IC41" s="162">
        <v>104.158</v>
      </c>
      <c r="ID41" s="162">
        <v>15.6</v>
      </c>
      <c r="IE41" s="162">
        <v>-4.9000000000000004</v>
      </c>
      <c r="IF41" s="162">
        <v>-48</v>
      </c>
      <c r="IG41" s="162">
        <v>-49.3</v>
      </c>
      <c r="IH41" s="163"/>
      <c r="II41" s="163"/>
      <c r="IJ41" s="162">
        <v>-377.30029999999999</v>
      </c>
      <c r="IK41" s="162">
        <v>4.8691000000000004</v>
      </c>
      <c r="IL41" s="162">
        <v>397.90940000000001</v>
      </c>
      <c r="IM41" s="162">
        <v>325.173</v>
      </c>
      <c r="IN41" s="162">
        <v>-62.448900000000002</v>
      </c>
      <c r="IO41" s="162">
        <v>-317.05</v>
      </c>
      <c r="IP41" s="162">
        <v>317.68259999999998</v>
      </c>
      <c r="IQ41" s="162">
        <v>-132.5352</v>
      </c>
      <c r="IR41" s="162">
        <v>-172.90899999999999</v>
      </c>
      <c r="IS41" s="162">
        <v>-313.43490000000003</v>
      </c>
      <c r="IT41" s="162">
        <v>110.18219999999999</v>
      </c>
      <c r="IU41" s="162">
        <v>107.95269999999999</v>
      </c>
      <c r="IV41" s="162">
        <v>130.8939</v>
      </c>
      <c r="IW41" s="162">
        <v>-391.12450000000001</v>
      </c>
      <c r="IX41" s="162">
        <v>174.93639999999999</v>
      </c>
      <c r="IY41" s="162">
        <v>-215.08</v>
      </c>
      <c r="IZ41" s="162">
        <v>212.88200000000001</v>
      </c>
      <c r="JA41" s="162">
        <v>-10.229799999999999</v>
      </c>
      <c r="JB41" s="163"/>
      <c r="JC41" s="162">
        <v>16.239999999999998</v>
      </c>
      <c r="JD41" s="162">
        <v>6.2160000000000002</v>
      </c>
      <c r="JE41" s="162">
        <v>6.2549999999999999</v>
      </c>
      <c r="JF41" s="162">
        <v>-16.079999999999998</v>
      </c>
      <c r="JG41" s="162">
        <v>-4.4000000000000004</v>
      </c>
      <c r="JH41" s="163"/>
      <c r="JI41" s="162">
        <v>4.1917</v>
      </c>
      <c r="JJ41" s="162">
        <v>-32.725999999999999</v>
      </c>
      <c r="JK41" s="162">
        <v>-18.6328</v>
      </c>
      <c r="JL41" s="162">
        <v>19.899999999999999</v>
      </c>
      <c r="JM41" s="162">
        <v>53.904000000000003</v>
      </c>
      <c r="JN41" s="162">
        <v>52.692999999999998</v>
      </c>
      <c r="JO41" s="162">
        <v>11.121499999999999</v>
      </c>
      <c r="JP41" s="162">
        <v>13.2865</v>
      </c>
      <c r="JQ41" s="162">
        <v>46.683900000000001</v>
      </c>
      <c r="JR41" s="162">
        <v>46.742699999999999</v>
      </c>
      <c r="JS41" s="162">
        <v>47.584299999999999</v>
      </c>
      <c r="JT41" s="163"/>
      <c r="JU41" s="162">
        <v>4.9000000000000004</v>
      </c>
      <c r="JV41" s="162">
        <v>24.2851</v>
      </c>
      <c r="JW41" s="162">
        <v>7.49</v>
      </c>
      <c r="JX41" s="163"/>
      <c r="JY41" s="162">
        <v>-32.229999999999997</v>
      </c>
      <c r="JZ41" s="162">
        <v>73.313699999999997</v>
      </c>
      <c r="KA41" s="162">
        <v>48.8217</v>
      </c>
      <c r="KB41" s="162">
        <v>-31.736799999999999</v>
      </c>
      <c r="KC41" s="162">
        <v>-71.749099999999999</v>
      </c>
      <c r="KD41" s="162">
        <v>35.170900000000003</v>
      </c>
      <c r="KE41" s="162">
        <v>35.902200000000001</v>
      </c>
      <c r="KF41" s="162">
        <v>-12.9</v>
      </c>
      <c r="KG41" s="162">
        <v>15.5</v>
      </c>
      <c r="KH41" s="163"/>
      <c r="KI41" s="162">
        <v>173.8689</v>
      </c>
    </row>
    <row r="42" spans="1:295" ht="18" customHeight="1" x14ac:dyDescent="0.3">
      <c r="A42" s="161" t="s">
        <v>55</v>
      </c>
      <c r="B42" s="161" t="s">
        <v>794</v>
      </c>
      <c r="C42" s="164">
        <v>0</v>
      </c>
      <c r="D42" s="164">
        <v>18.716200000000001</v>
      </c>
      <c r="E42" s="165"/>
      <c r="F42" s="164">
        <v>10.982200000000001</v>
      </c>
      <c r="G42" s="164">
        <v>27.2819</v>
      </c>
      <c r="H42" s="165"/>
      <c r="I42" s="164">
        <v>54.5916</v>
      </c>
      <c r="J42" s="165"/>
      <c r="K42" s="164">
        <v>60.1937</v>
      </c>
      <c r="L42" s="164">
        <v>30.1951</v>
      </c>
      <c r="M42" s="164">
        <v>29.4129</v>
      </c>
      <c r="N42" s="164">
        <v>13.32</v>
      </c>
      <c r="O42" s="164">
        <v>-53.823</v>
      </c>
      <c r="P42" s="164">
        <v>48.4</v>
      </c>
      <c r="Q42" s="164">
        <v>18.216000000000001</v>
      </c>
      <c r="R42" s="164">
        <v>-48.4</v>
      </c>
      <c r="S42" s="164">
        <v>13.5448</v>
      </c>
      <c r="T42" s="165"/>
      <c r="U42" s="164">
        <v>14.936199999999999</v>
      </c>
      <c r="V42" s="164">
        <v>14.9901</v>
      </c>
      <c r="W42" s="164">
        <v>24.959499999999998</v>
      </c>
      <c r="X42" s="164">
        <v>15.0124</v>
      </c>
      <c r="Y42" s="164">
        <v>4.8800000000000003E-2</v>
      </c>
      <c r="Z42" s="164">
        <v>2.5741999999999998</v>
      </c>
      <c r="AA42" s="165"/>
      <c r="AB42" s="165"/>
      <c r="AC42" s="164">
        <v>-59.86</v>
      </c>
      <c r="AD42" s="164">
        <v>-59.76</v>
      </c>
      <c r="AE42" s="165"/>
      <c r="AF42" s="164">
        <v>-13.32</v>
      </c>
      <c r="AG42" s="164">
        <v>52.8</v>
      </c>
      <c r="AH42" s="165"/>
      <c r="AI42" s="165"/>
      <c r="AJ42" s="164">
        <v>-53.85</v>
      </c>
      <c r="AK42" s="164">
        <v>-54.18</v>
      </c>
      <c r="AL42" s="164">
        <v>-44.48</v>
      </c>
      <c r="AM42" s="164">
        <v>54.36</v>
      </c>
      <c r="AN42" s="164">
        <v>54.58</v>
      </c>
      <c r="AO42" s="164">
        <v>15.7943</v>
      </c>
      <c r="AP42" s="164">
        <v>5.0411000000000001</v>
      </c>
      <c r="AQ42" s="164">
        <v>67.254400000000004</v>
      </c>
      <c r="AR42" s="164">
        <v>69.715900000000005</v>
      </c>
      <c r="AS42" s="164">
        <v>28.738600000000002</v>
      </c>
      <c r="AT42" s="164">
        <v>-56.262900000000002</v>
      </c>
      <c r="AU42" s="164">
        <v>-54.964300000000001</v>
      </c>
      <c r="AV42" s="164">
        <v>5.0664999999999996</v>
      </c>
      <c r="AW42" s="164">
        <v>4.8813000000000004</v>
      </c>
      <c r="AX42" s="164">
        <v>67.5154</v>
      </c>
      <c r="AY42" s="164">
        <v>68.989000000000004</v>
      </c>
      <c r="AZ42" s="164">
        <v>0</v>
      </c>
      <c r="BA42" s="164">
        <v>-0.18540000000000001</v>
      </c>
      <c r="BB42" s="164">
        <v>-377.392</v>
      </c>
      <c r="BC42" s="164">
        <v>-37.053600000000003</v>
      </c>
      <c r="BD42" s="164">
        <v>0</v>
      </c>
      <c r="BE42" s="164">
        <v>0</v>
      </c>
      <c r="BF42" s="164">
        <v>60.954599999999999</v>
      </c>
      <c r="BG42" s="164">
        <v>60.195999999999998</v>
      </c>
      <c r="BH42" s="164">
        <v>-4.8372000000000002</v>
      </c>
      <c r="BI42" s="165"/>
      <c r="BJ42" s="164">
        <v>-45.398099999999999</v>
      </c>
      <c r="BK42" s="164">
        <v>7.1177999999999999</v>
      </c>
      <c r="BL42" s="164">
        <v>0</v>
      </c>
      <c r="BM42" s="164">
        <v>3.3675999999999999</v>
      </c>
      <c r="BN42" s="164">
        <v>419.3852</v>
      </c>
      <c r="BO42" s="164">
        <v>86.886200000000002</v>
      </c>
      <c r="BP42" s="164">
        <v>87.008200000000002</v>
      </c>
      <c r="BQ42" s="164">
        <v>-368.45650000000001</v>
      </c>
      <c r="BR42" s="164">
        <v>446.62950000000001</v>
      </c>
      <c r="BS42" s="165"/>
      <c r="BT42" s="164">
        <v>-63.326700000000002</v>
      </c>
      <c r="BU42" s="164">
        <v>64.991299999999995</v>
      </c>
      <c r="BV42" s="164">
        <v>91.791899999999998</v>
      </c>
      <c r="BW42" s="164">
        <v>26.05</v>
      </c>
      <c r="BX42" s="164">
        <v>24.98</v>
      </c>
      <c r="BY42" s="164">
        <v>66.25</v>
      </c>
      <c r="BZ42" s="164">
        <v>79.56</v>
      </c>
      <c r="CA42" s="164">
        <v>-60.276499999999999</v>
      </c>
      <c r="CB42" s="164">
        <v>-59.606699999999996</v>
      </c>
      <c r="CC42" s="164">
        <v>130.15520000000001</v>
      </c>
      <c r="CD42" s="164">
        <v>130.25620000000001</v>
      </c>
      <c r="CE42" s="164">
        <v>31.686199999999999</v>
      </c>
      <c r="CF42" s="164">
        <v>-60.030999999999999</v>
      </c>
      <c r="CG42" s="164">
        <v>-60.008299999999998</v>
      </c>
      <c r="CH42" s="164">
        <v>6.9111000000000002</v>
      </c>
      <c r="CI42" s="164">
        <v>-63.474200000000003</v>
      </c>
      <c r="CJ42" s="165"/>
      <c r="CK42" s="165"/>
      <c r="CL42" s="164">
        <v>76.400000000000006</v>
      </c>
      <c r="CM42" s="164">
        <v>127.8</v>
      </c>
      <c r="CN42" s="164">
        <v>-17.07</v>
      </c>
      <c r="CO42" s="164">
        <v>57.8917</v>
      </c>
      <c r="CP42" s="164">
        <v>56.304000000000002</v>
      </c>
      <c r="CQ42" s="164">
        <v>56.784700000000001</v>
      </c>
      <c r="CR42" s="164">
        <v>-26.1845</v>
      </c>
      <c r="CS42" s="164">
        <v>-25.567499999999999</v>
      </c>
      <c r="CT42" s="165"/>
      <c r="CU42" s="164">
        <v>-21.821200000000001</v>
      </c>
      <c r="CV42" s="164">
        <v>2.4944999999999999</v>
      </c>
      <c r="CW42" s="164">
        <v>12.254</v>
      </c>
      <c r="CX42" s="164">
        <v>58.74</v>
      </c>
      <c r="CY42" s="164">
        <v>70.94</v>
      </c>
      <c r="CZ42" s="164">
        <v>47.819800000000001</v>
      </c>
      <c r="DA42" s="164">
        <v>45.2682</v>
      </c>
      <c r="DB42" s="164">
        <v>-27.6</v>
      </c>
      <c r="DC42" s="164">
        <v>-3.5167000000000002</v>
      </c>
      <c r="DD42" s="164">
        <v>63.069299999999998</v>
      </c>
      <c r="DE42" s="164">
        <v>63.802599999999998</v>
      </c>
      <c r="DF42" s="164">
        <v>-136.81540000000001</v>
      </c>
      <c r="DG42" s="164">
        <v>-1E-4</v>
      </c>
      <c r="DH42" s="164">
        <v>-16.720300000000002</v>
      </c>
      <c r="DI42" s="164">
        <v>-112.9</v>
      </c>
      <c r="DJ42" s="164">
        <v>-111.4</v>
      </c>
      <c r="DK42" s="164">
        <v>34.686599999999999</v>
      </c>
      <c r="DL42" s="164">
        <v>61.239600000000003</v>
      </c>
      <c r="DM42" s="164">
        <v>77.506299999999996</v>
      </c>
      <c r="DN42" s="164">
        <v>86.737099999999998</v>
      </c>
      <c r="DO42" s="164">
        <v>60.86</v>
      </c>
      <c r="DP42" s="164">
        <v>-13.43</v>
      </c>
      <c r="DQ42" s="164">
        <v>59.805</v>
      </c>
      <c r="DR42" s="164">
        <v>136.33779999999999</v>
      </c>
      <c r="DS42" s="164">
        <v>-9.19</v>
      </c>
      <c r="DT42" s="164">
        <v>-9.3000000000000007</v>
      </c>
      <c r="DU42" s="164">
        <v>78.209999999999994</v>
      </c>
      <c r="DV42" s="164">
        <v>69.680000000000007</v>
      </c>
      <c r="DW42" s="164">
        <v>138.56360000000001</v>
      </c>
      <c r="DX42" s="164">
        <v>134.94540000000001</v>
      </c>
      <c r="DY42" s="164">
        <v>-36.089399999999998</v>
      </c>
      <c r="DZ42" s="164">
        <v>-35.390900000000002</v>
      </c>
      <c r="EA42" s="164">
        <v>224.17789999999999</v>
      </c>
      <c r="EB42" s="164">
        <v>181.3623</v>
      </c>
      <c r="EC42" s="164">
        <v>174.5043</v>
      </c>
      <c r="ED42" s="164">
        <v>174.51650000000001</v>
      </c>
      <c r="EE42" s="164">
        <v>55.4803</v>
      </c>
      <c r="EF42" s="164">
        <v>38.221800000000002</v>
      </c>
      <c r="EG42" s="164">
        <v>-27.277999999999999</v>
      </c>
      <c r="EH42" s="164">
        <v>382.57510000000002</v>
      </c>
      <c r="EI42" s="164">
        <v>80.214399999999998</v>
      </c>
      <c r="EJ42" s="165"/>
      <c r="EK42" s="164">
        <v>-28.092600000000001</v>
      </c>
      <c r="EL42" s="164">
        <v>-26.3565</v>
      </c>
      <c r="EM42" s="164">
        <v>28.950099999999999</v>
      </c>
      <c r="EN42" s="164">
        <v>-59.4816</v>
      </c>
      <c r="EO42" s="164">
        <v>-55.026200000000003</v>
      </c>
      <c r="EP42" s="164">
        <v>175.16399999999999</v>
      </c>
      <c r="EQ42" s="164">
        <v>-49.0501</v>
      </c>
      <c r="ER42" s="164">
        <v>-49.647399999999998</v>
      </c>
      <c r="ES42" s="164">
        <v>-0.82179999999999997</v>
      </c>
      <c r="ET42" s="164">
        <v>0</v>
      </c>
      <c r="EU42" s="164">
        <v>-24.34</v>
      </c>
      <c r="EV42" s="164">
        <v>98</v>
      </c>
      <c r="EW42" s="164">
        <v>9.2848000000000006</v>
      </c>
      <c r="EX42" s="164">
        <v>-153.71780000000001</v>
      </c>
      <c r="EY42" s="164">
        <v>-14.4206</v>
      </c>
      <c r="EZ42" s="164">
        <v>-13.9673</v>
      </c>
      <c r="FA42" s="164">
        <v>3.6185999999999998</v>
      </c>
      <c r="FB42" s="164">
        <v>-35.260300000000001</v>
      </c>
      <c r="FC42" s="164">
        <v>0</v>
      </c>
      <c r="FD42" s="164">
        <v>3.4083999999999999</v>
      </c>
      <c r="FE42" s="165"/>
      <c r="FF42" s="164">
        <v>3.2820999999999998</v>
      </c>
      <c r="FG42" s="164">
        <v>38.249499999999998</v>
      </c>
      <c r="FH42" s="164">
        <v>38.175400000000003</v>
      </c>
      <c r="FI42" s="164">
        <v>37.061599999999999</v>
      </c>
      <c r="FJ42" s="164">
        <v>59.614400000000003</v>
      </c>
      <c r="FK42" s="164">
        <v>59.949399999999997</v>
      </c>
      <c r="FL42" s="164">
        <v>-62.126300000000001</v>
      </c>
      <c r="FM42" s="164">
        <v>38.229599999999998</v>
      </c>
      <c r="FN42" s="164">
        <v>38.146599999999999</v>
      </c>
      <c r="FO42" s="164">
        <v>-49.74</v>
      </c>
      <c r="FP42" s="164">
        <v>-34.126600000000003</v>
      </c>
      <c r="FQ42" s="164">
        <v>-25.6919</v>
      </c>
      <c r="FR42" s="164">
        <v>-33.39</v>
      </c>
      <c r="FS42" s="164">
        <v>14.6761</v>
      </c>
      <c r="FT42" s="164">
        <v>1.1624000000000001</v>
      </c>
      <c r="FU42" s="164">
        <v>-9.15</v>
      </c>
      <c r="FV42" s="164">
        <v>17.2</v>
      </c>
      <c r="FW42" s="164">
        <v>-25.6797</v>
      </c>
      <c r="FX42" s="164">
        <v>5.3087</v>
      </c>
      <c r="FY42" s="164">
        <v>-6.0119999999999996</v>
      </c>
      <c r="FZ42" s="164">
        <v>0.71499999999999997</v>
      </c>
      <c r="GA42" s="164">
        <v>8.1090999999999998</v>
      </c>
      <c r="GB42" s="164">
        <v>23.68</v>
      </c>
      <c r="GC42" s="164">
        <v>35.934699999999999</v>
      </c>
      <c r="GD42" s="164">
        <v>49.360199999999999</v>
      </c>
      <c r="GE42" s="164">
        <v>16.34</v>
      </c>
      <c r="GF42" s="164">
        <v>93.750299999999996</v>
      </c>
      <c r="GG42" s="164">
        <v>22.3</v>
      </c>
      <c r="GH42" s="164">
        <v>-32.604300000000002</v>
      </c>
      <c r="GI42" s="164">
        <v>4.8196000000000003</v>
      </c>
      <c r="GJ42" s="164">
        <v>5.3239999999999998</v>
      </c>
      <c r="GK42" s="164">
        <v>2.1819999999999999</v>
      </c>
      <c r="GL42" s="165"/>
      <c r="GM42" s="165"/>
      <c r="GN42" s="164">
        <v>-16.758099999999999</v>
      </c>
      <c r="GO42" s="164">
        <v>-48.371000000000002</v>
      </c>
      <c r="GP42" s="164">
        <v>20.884899999999998</v>
      </c>
      <c r="GQ42" s="164">
        <v>76.973299999999995</v>
      </c>
      <c r="GR42" s="164">
        <v>68.425700000000006</v>
      </c>
      <c r="GS42" s="164">
        <v>67.385199999999998</v>
      </c>
      <c r="GT42" s="164">
        <v>-124.7649</v>
      </c>
      <c r="GU42" s="164">
        <v>-21.053100000000001</v>
      </c>
      <c r="GV42" s="164">
        <v>34.4268</v>
      </c>
      <c r="GW42" s="165"/>
      <c r="GX42" s="164">
        <v>9.7207000000000008</v>
      </c>
      <c r="GY42" s="164">
        <v>12.678599999999999</v>
      </c>
      <c r="GZ42" s="164">
        <v>12.311199999999999</v>
      </c>
      <c r="HA42" s="164">
        <v>11</v>
      </c>
      <c r="HB42" s="164">
        <v>204.39959999999999</v>
      </c>
      <c r="HC42" s="164">
        <v>203.6284</v>
      </c>
      <c r="HD42" s="164">
        <v>222.9</v>
      </c>
      <c r="HE42" s="164">
        <v>-225.4864</v>
      </c>
      <c r="HF42" s="164">
        <v>-400.95580000000001</v>
      </c>
      <c r="HG42" s="164">
        <v>404.7183</v>
      </c>
      <c r="HH42" s="164">
        <v>402.96379999999999</v>
      </c>
      <c r="HI42" s="164">
        <v>-195.965</v>
      </c>
      <c r="HJ42" s="164">
        <v>-193.518</v>
      </c>
      <c r="HK42" s="164">
        <v>-46.900700000000001</v>
      </c>
      <c r="HL42" s="164">
        <v>-35.675800000000002</v>
      </c>
      <c r="HM42" s="164">
        <v>72.152000000000001</v>
      </c>
      <c r="HN42" s="164">
        <v>72.024799999999999</v>
      </c>
      <c r="HO42" s="164">
        <v>-138.39019999999999</v>
      </c>
      <c r="HP42" s="164">
        <v>-136.21639999999999</v>
      </c>
      <c r="HQ42" s="164">
        <v>57.330300000000001</v>
      </c>
      <c r="HR42" s="164">
        <v>56.561199999999999</v>
      </c>
      <c r="HS42" s="164">
        <v>-83.434700000000007</v>
      </c>
      <c r="HT42" s="164">
        <v>-83.536199999999994</v>
      </c>
      <c r="HU42" s="164">
        <v>69.39</v>
      </c>
      <c r="HV42" s="164">
        <v>69.290000000000006</v>
      </c>
      <c r="HW42" s="164">
        <v>46</v>
      </c>
      <c r="HX42" s="164">
        <v>46.6</v>
      </c>
      <c r="HY42" s="164">
        <v>21.739699999999999</v>
      </c>
      <c r="HZ42" s="164">
        <v>29.2</v>
      </c>
      <c r="IA42" s="164">
        <v>-335.0403</v>
      </c>
      <c r="IB42" s="164">
        <v>108.035</v>
      </c>
      <c r="IC42" s="164">
        <v>107.80970000000001</v>
      </c>
      <c r="ID42" s="164">
        <v>19</v>
      </c>
      <c r="IE42" s="164">
        <v>-9.6</v>
      </c>
      <c r="IF42" s="164">
        <v>-58.2</v>
      </c>
      <c r="IG42" s="164">
        <v>-60.7</v>
      </c>
      <c r="IH42" s="164">
        <v>1.2010000000000001</v>
      </c>
      <c r="II42" s="164">
        <v>0.93620000000000003</v>
      </c>
      <c r="IJ42" s="164">
        <v>-395.68810000000002</v>
      </c>
      <c r="IK42" s="164">
        <v>-48.304299999999998</v>
      </c>
      <c r="IL42" s="164">
        <v>435.22140000000002</v>
      </c>
      <c r="IM42" s="164">
        <v>350.62799999999999</v>
      </c>
      <c r="IN42" s="164">
        <v>-58.609900000000003</v>
      </c>
      <c r="IO42" s="164">
        <v>-342.90039999999999</v>
      </c>
      <c r="IP42" s="164">
        <v>339.99759999999998</v>
      </c>
      <c r="IQ42" s="164">
        <v>-156.74029999999999</v>
      </c>
      <c r="IR42" s="164">
        <v>-192.6824</v>
      </c>
      <c r="IS42" s="164">
        <v>-335.72710000000001</v>
      </c>
      <c r="IT42" s="164">
        <v>96.903300000000002</v>
      </c>
      <c r="IU42" s="164">
        <v>97.737399999999994</v>
      </c>
      <c r="IV42" s="164">
        <v>160.42509999999999</v>
      </c>
      <c r="IW42" s="164">
        <v>-424.86810000000003</v>
      </c>
      <c r="IX42" s="164">
        <v>198.4503</v>
      </c>
      <c r="IY42" s="164">
        <v>-226.1936</v>
      </c>
      <c r="IZ42" s="164">
        <v>228.2466</v>
      </c>
      <c r="JA42" s="164">
        <v>-10.3095</v>
      </c>
      <c r="JB42" s="165"/>
      <c r="JC42" s="164">
        <v>14.08</v>
      </c>
      <c r="JD42" s="164">
        <v>6.1909999999999998</v>
      </c>
      <c r="JE42" s="164">
        <v>6.1580000000000004</v>
      </c>
      <c r="JF42" s="164">
        <v>-13.28</v>
      </c>
      <c r="JG42" s="164">
        <v>-5.04</v>
      </c>
      <c r="JH42" s="165"/>
      <c r="JI42" s="164">
        <v>5.4794999999999998</v>
      </c>
      <c r="JJ42" s="164">
        <v>-34.160400000000003</v>
      </c>
      <c r="JK42" s="164">
        <v>-19.099699999999999</v>
      </c>
      <c r="JL42" s="164">
        <v>19.899999999999999</v>
      </c>
      <c r="JM42" s="164">
        <v>54.65</v>
      </c>
      <c r="JN42" s="164">
        <v>54.924999999999997</v>
      </c>
      <c r="JO42" s="165"/>
      <c r="JP42" s="165"/>
      <c r="JQ42" s="164">
        <v>48.276600000000002</v>
      </c>
      <c r="JR42" s="164">
        <v>46.149000000000001</v>
      </c>
      <c r="JS42" s="164">
        <v>47.504600000000003</v>
      </c>
      <c r="JT42" s="165"/>
      <c r="JU42" s="164">
        <v>6.9</v>
      </c>
      <c r="JV42" s="164">
        <v>24.507000000000001</v>
      </c>
      <c r="JW42" s="164">
        <v>7.69</v>
      </c>
      <c r="JX42" s="165"/>
      <c r="JY42" s="164">
        <v>-30.107700000000001</v>
      </c>
      <c r="JZ42" s="164">
        <v>74.040899999999993</v>
      </c>
      <c r="KA42" s="164">
        <v>48.0122</v>
      </c>
      <c r="KB42" s="164">
        <v>-29.526</v>
      </c>
      <c r="KC42" s="164">
        <v>-71.301199999999994</v>
      </c>
      <c r="KD42" s="164">
        <v>33.660699999999999</v>
      </c>
      <c r="KE42" s="164">
        <v>36.81</v>
      </c>
      <c r="KF42" s="164">
        <v>-16.8</v>
      </c>
      <c r="KG42" s="164">
        <v>16</v>
      </c>
      <c r="KH42" s="165"/>
      <c r="KI42" s="164">
        <v>176.06800000000001</v>
      </c>
    </row>
    <row r="43" spans="1:295" ht="18" customHeight="1" x14ac:dyDescent="0.3">
      <c r="A43" s="161" t="s">
        <v>55</v>
      </c>
      <c r="B43" s="161" t="s">
        <v>795</v>
      </c>
      <c r="C43" s="164">
        <v>0</v>
      </c>
      <c r="D43" s="164">
        <v>19.134399999999999</v>
      </c>
      <c r="E43" s="164">
        <v>-22.425599999999999</v>
      </c>
      <c r="F43" s="164">
        <v>11.180400000000001</v>
      </c>
      <c r="G43" s="164">
        <v>29.2041</v>
      </c>
      <c r="H43" s="165"/>
      <c r="I43" s="164">
        <v>41.332999999999998</v>
      </c>
      <c r="J43" s="165"/>
      <c r="K43" s="164">
        <v>59.534599999999998</v>
      </c>
      <c r="L43" s="164">
        <v>29.781099999999999</v>
      </c>
      <c r="M43" s="164">
        <v>28.9909</v>
      </c>
      <c r="N43" s="164">
        <v>17.760000000000002</v>
      </c>
      <c r="O43" s="164">
        <v>-49.676000000000002</v>
      </c>
      <c r="P43" s="164">
        <v>44</v>
      </c>
      <c r="Q43" s="164">
        <v>16.559999999999999</v>
      </c>
      <c r="R43" s="164">
        <v>-44</v>
      </c>
      <c r="S43" s="164">
        <v>13.7845</v>
      </c>
      <c r="T43" s="165"/>
      <c r="U43" s="164">
        <v>14.8842</v>
      </c>
      <c r="V43" s="164">
        <v>14.9145</v>
      </c>
      <c r="W43" s="164">
        <v>24.630099999999999</v>
      </c>
      <c r="X43" s="164">
        <v>15.8454</v>
      </c>
      <c r="Y43" s="164">
        <v>-2.2200000000000001E-2</v>
      </c>
      <c r="Z43" s="164">
        <v>2.5754000000000001</v>
      </c>
      <c r="AA43" s="165"/>
      <c r="AB43" s="165"/>
      <c r="AC43" s="164">
        <v>-58.93</v>
      </c>
      <c r="AD43" s="164">
        <v>-59.09</v>
      </c>
      <c r="AE43" s="165"/>
      <c r="AF43" s="164">
        <v>-17.760000000000002</v>
      </c>
      <c r="AG43" s="164">
        <v>48.4</v>
      </c>
      <c r="AH43" s="165"/>
      <c r="AI43" s="165"/>
      <c r="AJ43" s="164">
        <v>-52.12</v>
      </c>
      <c r="AK43" s="164">
        <v>-52.39</v>
      </c>
      <c r="AL43" s="164">
        <v>-45.91</v>
      </c>
      <c r="AM43" s="164">
        <v>52.5</v>
      </c>
      <c r="AN43" s="164">
        <v>52.55</v>
      </c>
      <c r="AO43" s="164">
        <v>16.019500000000001</v>
      </c>
      <c r="AP43" s="164">
        <v>5.0160999999999998</v>
      </c>
      <c r="AQ43" s="164">
        <v>68.150800000000004</v>
      </c>
      <c r="AR43" s="164">
        <v>70.651700000000005</v>
      </c>
      <c r="AS43" s="164">
        <v>29.322299999999998</v>
      </c>
      <c r="AT43" s="164">
        <v>-55.994900000000001</v>
      </c>
      <c r="AU43" s="164">
        <v>-55.085900000000002</v>
      </c>
      <c r="AV43" s="164">
        <v>4.117</v>
      </c>
      <c r="AW43" s="164">
        <v>4.2926000000000002</v>
      </c>
      <c r="AX43" s="164">
        <v>67.113600000000005</v>
      </c>
      <c r="AY43" s="164">
        <v>68.721100000000007</v>
      </c>
      <c r="AZ43" s="164">
        <v>0</v>
      </c>
      <c r="BA43" s="164">
        <v>-0.95820000000000005</v>
      </c>
      <c r="BB43" s="164">
        <v>-371.71929999999998</v>
      </c>
      <c r="BC43" s="164">
        <v>-37.195900000000002</v>
      </c>
      <c r="BD43" s="164">
        <v>0</v>
      </c>
      <c r="BE43" s="164">
        <v>0</v>
      </c>
      <c r="BF43" s="164">
        <v>61.602200000000003</v>
      </c>
      <c r="BG43" s="164">
        <v>60.029899999999998</v>
      </c>
      <c r="BH43" s="164">
        <v>-4.6734999999999998</v>
      </c>
      <c r="BI43" s="165"/>
      <c r="BJ43" s="164">
        <v>-44.994799999999998</v>
      </c>
      <c r="BK43" s="164">
        <v>6.9478</v>
      </c>
      <c r="BL43" s="165"/>
      <c r="BM43" s="164">
        <v>2.8003</v>
      </c>
      <c r="BN43" s="164">
        <v>411.26729999999998</v>
      </c>
      <c r="BO43" s="164">
        <v>83.224000000000004</v>
      </c>
      <c r="BP43" s="164">
        <v>83.559700000000007</v>
      </c>
      <c r="BQ43" s="164">
        <v>-358.65809999999999</v>
      </c>
      <c r="BR43" s="164">
        <v>443.9205</v>
      </c>
      <c r="BS43" s="165"/>
      <c r="BT43" s="164">
        <v>-69.740200000000002</v>
      </c>
      <c r="BU43" s="164">
        <v>71.163700000000006</v>
      </c>
      <c r="BV43" s="164">
        <v>88.648399999999995</v>
      </c>
      <c r="BW43" s="164">
        <v>24.52</v>
      </c>
      <c r="BX43" s="164">
        <v>27.05</v>
      </c>
      <c r="BY43" s="164">
        <v>65.58</v>
      </c>
      <c r="BZ43" s="164">
        <v>73.41</v>
      </c>
      <c r="CA43" s="164">
        <v>-62.6877</v>
      </c>
      <c r="CB43" s="164">
        <v>-61.348199999999999</v>
      </c>
      <c r="CC43" s="164">
        <v>126.98180000000001</v>
      </c>
      <c r="CD43" s="164">
        <v>128.8964</v>
      </c>
      <c r="CE43" s="164">
        <v>32.170299999999997</v>
      </c>
      <c r="CF43" s="164">
        <v>-58.629399999999997</v>
      </c>
      <c r="CG43" s="164">
        <v>-58.06</v>
      </c>
      <c r="CH43" s="164">
        <v>6.0728</v>
      </c>
      <c r="CI43" s="164">
        <v>-60.772399999999998</v>
      </c>
      <c r="CJ43" s="165"/>
      <c r="CK43" s="165"/>
      <c r="CL43" s="164">
        <v>83.8</v>
      </c>
      <c r="CM43" s="164">
        <v>120.3</v>
      </c>
      <c r="CN43" s="164">
        <v>-16.54</v>
      </c>
      <c r="CO43" s="164">
        <v>58.650300000000001</v>
      </c>
      <c r="CP43" s="164">
        <v>57.938099999999999</v>
      </c>
      <c r="CQ43" s="164">
        <v>57.891199999999998</v>
      </c>
      <c r="CR43" s="164">
        <v>-27.045100000000001</v>
      </c>
      <c r="CS43" s="164">
        <v>-26.670500000000001</v>
      </c>
      <c r="CT43" s="165"/>
      <c r="CU43" s="164">
        <v>-17.827999999999999</v>
      </c>
      <c r="CV43" s="164">
        <v>0.65800000000000003</v>
      </c>
      <c r="CW43" s="164">
        <v>12.6937</v>
      </c>
      <c r="CX43" s="164">
        <v>60.65</v>
      </c>
      <c r="CY43" s="164">
        <v>71</v>
      </c>
      <c r="CZ43" s="164">
        <v>48.5229</v>
      </c>
      <c r="DA43" s="164">
        <v>46.440100000000001</v>
      </c>
      <c r="DB43" s="164">
        <v>-28.89</v>
      </c>
      <c r="DC43" s="164">
        <v>-3.5167000000000002</v>
      </c>
      <c r="DD43" s="164">
        <v>60.796500000000002</v>
      </c>
      <c r="DE43" s="164">
        <v>59.748100000000001</v>
      </c>
      <c r="DF43" s="164">
        <v>-130.38589999999999</v>
      </c>
      <c r="DG43" s="164">
        <v>0</v>
      </c>
      <c r="DH43" s="164">
        <v>-17.4373</v>
      </c>
      <c r="DI43" s="164">
        <v>-111.8</v>
      </c>
      <c r="DJ43" s="164">
        <v>-113.1</v>
      </c>
      <c r="DK43" s="164">
        <v>34.2746</v>
      </c>
      <c r="DL43" s="164">
        <v>62.118499999999997</v>
      </c>
      <c r="DM43" s="164">
        <v>77.506299999999996</v>
      </c>
      <c r="DN43" s="164">
        <v>87.908900000000003</v>
      </c>
      <c r="DO43" s="164">
        <v>61.52</v>
      </c>
      <c r="DP43" s="164">
        <v>-13.19</v>
      </c>
      <c r="DQ43" s="164">
        <v>59.319000000000003</v>
      </c>
      <c r="DR43" s="164">
        <v>126.97969999999999</v>
      </c>
      <c r="DS43" s="164">
        <v>-6.01</v>
      </c>
      <c r="DT43" s="164">
        <v>-6.03</v>
      </c>
      <c r="DU43" s="164">
        <v>77.36</v>
      </c>
      <c r="DV43" s="164">
        <v>70.28</v>
      </c>
      <c r="DW43" s="164">
        <v>127.9455</v>
      </c>
      <c r="DX43" s="164">
        <v>127.3455</v>
      </c>
      <c r="DY43" s="164">
        <v>-38.229599999999998</v>
      </c>
      <c r="DZ43" s="164">
        <v>-38.7455</v>
      </c>
      <c r="EA43" s="164">
        <v>218.959</v>
      </c>
      <c r="EB43" s="164">
        <v>174.11150000000001</v>
      </c>
      <c r="EC43" s="164">
        <v>168.60509999999999</v>
      </c>
      <c r="ED43" s="164">
        <v>171.5616</v>
      </c>
      <c r="EE43" s="164">
        <v>54.556899999999999</v>
      </c>
      <c r="EF43" s="164">
        <v>35.387099999999997</v>
      </c>
      <c r="EG43" s="164">
        <v>-27.286999999999999</v>
      </c>
      <c r="EH43" s="164">
        <v>372.77719999999999</v>
      </c>
      <c r="EI43" s="164">
        <v>87.206999999999994</v>
      </c>
      <c r="EJ43" s="165"/>
      <c r="EK43" s="164">
        <v>-21.437799999999999</v>
      </c>
      <c r="EL43" s="164">
        <v>-19.859500000000001</v>
      </c>
      <c r="EM43" s="164">
        <v>27.328900000000001</v>
      </c>
      <c r="EN43" s="164">
        <v>-62.593499999999999</v>
      </c>
      <c r="EO43" s="164">
        <v>-59.443399999999997</v>
      </c>
      <c r="EP43" s="164">
        <v>161.34</v>
      </c>
      <c r="EQ43" s="164">
        <v>-48.7973</v>
      </c>
      <c r="ER43" s="164">
        <v>-49.903399999999998</v>
      </c>
      <c r="ES43" s="164">
        <v>1.1220000000000001</v>
      </c>
      <c r="ET43" s="164">
        <v>0</v>
      </c>
      <c r="EU43" s="164">
        <v>-26.76</v>
      </c>
      <c r="EV43" s="164">
        <v>107.2</v>
      </c>
      <c r="EW43" s="164">
        <v>9.3392999999999997</v>
      </c>
      <c r="EX43" s="164">
        <v>-157.64429999999999</v>
      </c>
      <c r="EY43" s="164">
        <v>-13.6479</v>
      </c>
      <c r="EZ43" s="164">
        <v>-13.197100000000001</v>
      </c>
      <c r="FA43" s="164">
        <v>3.7505999999999999</v>
      </c>
      <c r="FB43" s="164">
        <v>-35.710099999999997</v>
      </c>
      <c r="FC43" s="164">
        <v>0</v>
      </c>
      <c r="FD43" s="164">
        <v>2.8887999999999998</v>
      </c>
      <c r="FE43" s="165"/>
      <c r="FF43" s="164">
        <v>2.8336000000000001</v>
      </c>
      <c r="FG43" s="164">
        <v>38.161900000000003</v>
      </c>
      <c r="FH43" s="164">
        <v>38.390799999999999</v>
      </c>
      <c r="FI43" s="164">
        <v>36.6053</v>
      </c>
      <c r="FJ43" s="164">
        <v>61.958799999999997</v>
      </c>
      <c r="FK43" s="164">
        <v>61.791400000000003</v>
      </c>
      <c r="FL43" s="164">
        <v>-67.819800000000001</v>
      </c>
      <c r="FM43" s="164">
        <v>40.5182</v>
      </c>
      <c r="FN43" s="164">
        <v>40.384700000000002</v>
      </c>
      <c r="FO43" s="164">
        <v>-51.593200000000003</v>
      </c>
      <c r="FP43" s="164">
        <v>-35.776800000000001</v>
      </c>
      <c r="FQ43" s="164">
        <v>-28.138200000000001</v>
      </c>
      <c r="FR43" s="164">
        <v>-32.65</v>
      </c>
      <c r="FS43" s="164">
        <v>14.861700000000001</v>
      </c>
      <c r="FT43" s="164">
        <v>1.3149999999999999</v>
      </c>
      <c r="FU43" s="164">
        <v>-9.24</v>
      </c>
      <c r="FV43" s="164">
        <v>16.8</v>
      </c>
      <c r="FW43" s="164">
        <v>-29.136199999999999</v>
      </c>
      <c r="FX43" s="164">
        <v>5.5678999999999998</v>
      </c>
      <c r="FY43" s="164">
        <v>-5.4610000000000003</v>
      </c>
      <c r="FZ43" s="164">
        <v>0.74199999999999999</v>
      </c>
      <c r="GA43" s="164">
        <v>8.1812000000000005</v>
      </c>
      <c r="GB43" s="164">
        <v>22.91</v>
      </c>
      <c r="GC43" s="164">
        <v>37.416600000000003</v>
      </c>
      <c r="GD43" s="164">
        <v>50.888599999999997</v>
      </c>
      <c r="GE43" s="164">
        <v>16.079999999999998</v>
      </c>
      <c r="GF43" s="164">
        <v>93.975200000000001</v>
      </c>
      <c r="GG43" s="164">
        <v>24.8</v>
      </c>
      <c r="GH43" s="164">
        <v>-29.354199999999999</v>
      </c>
      <c r="GI43" s="164">
        <v>4.5388999999999999</v>
      </c>
      <c r="GJ43" s="164">
        <v>4.7927</v>
      </c>
      <c r="GK43" s="164">
        <v>2.2267999999999999</v>
      </c>
      <c r="GL43" s="165"/>
      <c r="GM43" s="165"/>
      <c r="GN43" s="164">
        <v>-15.929600000000001</v>
      </c>
      <c r="GO43" s="164">
        <v>-47.461599999999997</v>
      </c>
      <c r="GP43" s="164">
        <v>21.2804</v>
      </c>
      <c r="GQ43" s="164">
        <v>74.5364</v>
      </c>
      <c r="GR43" s="164">
        <v>67.098799999999997</v>
      </c>
      <c r="GS43" s="164">
        <v>69.228200000000001</v>
      </c>
      <c r="GT43" s="164">
        <v>-125.15770000000001</v>
      </c>
      <c r="GU43" s="164">
        <v>-20.544799999999999</v>
      </c>
      <c r="GV43" s="164">
        <v>33.078299999999999</v>
      </c>
      <c r="GW43" s="165"/>
      <c r="GX43" s="165"/>
      <c r="GY43" s="164">
        <v>12.766500000000001</v>
      </c>
      <c r="GZ43" s="164">
        <v>12.364000000000001</v>
      </c>
      <c r="HA43" s="165"/>
      <c r="HB43" s="164">
        <v>218.31649999999999</v>
      </c>
      <c r="HC43" s="164">
        <v>214.54730000000001</v>
      </c>
      <c r="HD43" s="164">
        <v>261.5</v>
      </c>
      <c r="HE43" s="164">
        <v>-261.11160000000001</v>
      </c>
      <c r="HF43" s="164">
        <v>-439.64249999999998</v>
      </c>
      <c r="HG43" s="164">
        <v>443.1003</v>
      </c>
      <c r="HH43" s="164">
        <v>440.16629999999998</v>
      </c>
      <c r="HI43" s="164">
        <v>-207.072</v>
      </c>
      <c r="HJ43" s="164">
        <v>-207.50960000000001</v>
      </c>
      <c r="HK43" s="164">
        <v>-42.198300000000003</v>
      </c>
      <c r="HL43" s="164">
        <v>-30.111599999999999</v>
      </c>
      <c r="HM43" s="164">
        <v>70.076400000000007</v>
      </c>
      <c r="HN43" s="164">
        <v>70.450599999999994</v>
      </c>
      <c r="HO43" s="165"/>
      <c r="HP43" s="164">
        <v>-149.13679999999999</v>
      </c>
      <c r="HQ43" s="164">
        <v>61.691899999999997</v>
      </c>
      <c r="HR43" s="164">
        <v>60.966799999999999</v>
      </c>
      <c r="HS43" s="164">
        <v>-94.142200000000003</v>
      </c>
      <c r="HT43" s="164">
        <v>-94.135499999999993</v>
      </c>
      <c r="HU43" s="164">
        <v>67.08</v>
      </c>
      <c r="HV43" s="164">
        <v>66.84</v>
      </c>
      <c r="HW43" s="164">
        <v>50.3</v>
      </c>
      <c r="HX43" s="164">
        <v>50</v>
      </c>
      <c r="HY43" s="165"/>
      <c r="HZ43" s="164">
        <v>38.479999999999997</v>
      </c>
      <c r="IA43" s="164">
        <v>-341.07380000000001</v>
      </c>
      <c r="IB43" s="164">
        <v>113.08750000000001</v>
      </c>
      <c r="IC43" s="164">
        <v>114.0311</v>
      </c>
      <c r="ID43" s="164">
        <v>20.2</v>
      </c>
      <c r="IE43" s="164">
        <v>-3.9</v>
      </c>
      <c r="IF43" s="164">
        <v>-60.8</v>
      </c>
      <c r="IG43" s="164">
        <v>-63.6</v>
      </c>
      <c r="IH43" s="164">
        <v>1.2835000000000001</v>
      </c>
      <c r="II43" s="164">
        <v>1.0948</v>
      </c>
      <c r="IJ43" s="164">
        <v>-431.18619999999999</v>
      </c>
      <c r="IK43" s="164">
        <v>-65.756799999999998</v>
      </c>
      <c r="IL43" s="164">
        <v>461.47770000000003</v>
      </c>
      <c r="IM43" s="164">
        <v>369.7568</v>
      </c>
      <c r="IN43" s="164">
        <v>-60.2121</v>
      </c>
      <c r="IO43" s="164">
        <v>-363.7534</v>
      </c>
      <c r="IP43" s="164">
        <v>368.37540000000001</v>
      </c>
      <c r="IQ43" s="164">
        <v>-165.8663</v>
      </c>
      <c r="IR43" s="164">
        <v>-205.6371</v>
      </c>
      <c r="IS43" s="164">
        <v>-357.46159999999998</v>
      </c>
      <c r="IT43" s="164">
        <v>92.959199999999996</v>
      </c>
      <c r="IU43" s="164">
        <v>93.415400000000005</v>
      </c>
      <c r="IV43" s="164">
        <v>168.07740000000001</v>
      </c>
      <c r="IW43" s="164">
        <v>-450.8716</v>
      </c>
      <c r="IX43" s="164">
        <v>209.96639999999999</v>
      </c>
      <c r="IY43" s="164">
        <v>-241.0609</v>
      </c>
      <c r="IZ43" s="164">
        <v>242.18610000000001</v>
      </c>
      <c r="JA43" s="164">
        <v>-9.9936000000000007</v>
      </c>
      <c r="JB43" s="165"/>
      <c r="JC43" s="164">
        <v>15.52</v>
      </c>
      <c r="JD43" s="164">
        <v>5.5869999999999997</v>
      </c>
      <c r="JE43" s="164">
        <v>5.5839999999999996</v>
      </c>
      <c r="JF43" s="164">
        <v>-15.2</v>
      </c>
      <c r="JG43" s="164">
        <v>-4.4000000000000004</v>
      </c>
      <c r="JH43" s="165"/>
      <c r="JI43" s="164">
        <v>5.2171000000000003</v>
      </c>
      <c r="JJ43" s="164">
        <v>-33.6629</v>
      </c>
      <c r="JK43" s="164">
        <v>-17.781300000000002</v>
      </c>
      <c r="JL43" s="164">
        <v>17.399999999999999</v>
      </c>
      <c r="JM43" s="164">
        <v>56.204000000000001</v>
      </c>
      <c r="JN43" s="164">
        <v>55.320999999999998</v>
      </c>
      <c r="JO43" s="165"/>
      <c r="JP43" s="165"/>
      <c r="JQ43" s="164">
        <v>46.177399999999999</v>
      </c>
      <c r="JR43" s="164">
        <v>46.427199999999999</v>
      </c>
      <c r="JS43" s="164">
        <v>46.728999999999999</v>
      </c>
      <c r="JT43" s="165"/>
      <c r="JU43" s="164">
        <v>2.2999999999999998</v>
      </c>
      <c r="JV43" s="164">
        <v>22.475899999999999</v>
      </c>
      <c r="JW43" s="164">
        <v>9.43</v>
      </c>
      <c r="JX43" s="165"/>
      <c r="JY43" s="164">
        <v>-26.4269</v>
      </c>
      <c r="JZ43" s="164">
        <v>71.051500000000004</v>
      </c>
      <c r="KA43" s="164">
        <v>43.121299999999998</v>
      </c>
      <c r="KB43" s="164">
        <v>-26.5793</v>
      </c>
      <c r="KC43" s="164">
        <v>-69.836500000000001</v>
      </c>
      <c r="KD43" s="164">
        <v>29.129300000000001</v>
      </c>
      <c r="KE43" s="164">
        <v>39.913600000000002</v>
      </c>
      <c r="KF43" s="164">
        <v>-11.7</v>
      </c>
      <c r="KG43" s="164">
        <v>12</v>
      </c>
      <c r="KH43" s="165"/>
      <c r="KI43" s="164">
        <v>177.68520000000001</v>
      </c>
    </row>
    <row r="44" spans="1:295" ht="18" customHeight="1" x14ac:dyDescent="0.3">
      <c r="A44" s="161" t="s">
        <v>55</v>
      </c>
      <c r="B44" s="161" t="s">
        <v>796</v>
      </c>
      <c r="C44" s="164">
        <v>0</v>
      </c>
      <c r="D44" s="164">
        <v>19.602</v>
      </c>
      <c r="E44" s="164">
        <v>-22.771899999999999</v>
      </c>
      <c r="F44" s="164">
        <v>11.3339</v>
      </c>
      <c r="G44" s="164">
        <v>29.201699999999999</v>
      </c>
      <c r="H44" s="165"/>
      <c r="I44" s="164">
        <v>41.979300000000002</v>
      </c>
      <c r="J44" s="165"/>
      <c r="K44" s="164">
        <v>57.301600000000001</v>
      </c>
      <c r="L44" s="164">
        <v>29.161100000000001</v>
      </c>
      <c r="M44" s="164">
        <v>28.405899999999999</v>
      </c>
      <c r="N44" s="164">
        <v>13.32</v>
      </c>
      <c r="O44" s="164">
        <v>-53.341000000000001</v>
      </c>
      <c r="P44" s="164">
        <v>46.2</v>
      </c>
      <c r="Q44" s="164">
        <v>14.076000000000001</v>
      </c>
      <c r="R44" s="164">
        <v>-46.2</v>
      </c>
      <c r="S44" s="164">
        <v>13.385999999999999</v>
      </c>
      <c r="T44" s="165"/>
      <c r="U44" s="164">
        <v>11.773</v>
      </c>
      <c r="V44" s="164">
        <v>11.823399999999999</v>
      </c>
      <c r="W44" s="164">
        <v>19.6692</v>
      </c>
      <c r="X44" s="164">
        <v>7.4132999999999996</v>
      </c>
      <c r="Y44" s="164">
        <v>0.1172</v>
      </c>
      <c r="Z44" s="164">
        <v>2.4327999999999999</v>
      </c>
      <c r="AA44" s="165"/>
      <c r="AB44" s="165"/>
      <c r="AC44" s="164">
        <v>-65.760000000000005</v>
      </c>
      <c r="AD44" s="164">
        <v>-65.510000000000005</v>
      </c>
      <c r="AE44" s="165"/>
      <c r="AF44" s="164">
        <v>-15.54</v>
      </c>
      <c r="AG44" s="164">
        <v>52.8</v>
      </c>
      <c r="AH44" s="165"/>
      <c r="AI44" s="165"/>
      <c r="AJ44" s="164">
        <v>-43.68</v>
      </c>
      <c r="AK44" s="164">
        <v>-43.4</v>
      </c>
      <c r="AL44" s="164">
        <v>-76.63</v>
      </c>
      <c r="AM44" s="164">
        <v>43.82</v>
      </c>
      <c r="AN44" s="164">
        <v>43.78</v>
      </c>
      <c r="AO44" s="164">
        <v>17.693000000000001</v>
      </c>
      <c r="AP44" s="164">
        <v>3.8620000000000001</v>
      </c>
      <c r="AQ44" s="164">
        <v>70.4345</v>
      </c>
      <c r="AR44" s="164">
        <v>73.251499999999993</v>
      </c>
      <c r="AS44" s="164">
        <v>29.966000000000001</v>
      </c>
      <c r="AT44" s="164">
        <v>-51.440300000000001</v>
      </c>
      <c r="AU44" s="164">
        <v>-50.9739</v>
      </c>
      <c r="AV44" s="164">
        <v>4.5881999999999996</v>
      </c>
      <c r="AW44" s="164">
        <v>4.7630999999999997</v>
      </c>
      <c r="AX44" s="164">
        <v>70.596500000000006</v>
      </c>
      <c r="AY44" s="164">
        <v>72.739900000000006</v>
      </c>
      <c r="AZ44" s="164">
        <v>-4.1875999999999998</v>
      </c>
      <c r="BA44" s="164">
        <v>-23.285299999999999</v>
      </c>
      <c r="BB44" s="164">
        <v>-338.96469999999999</v>
      </c>
      <c r="BC44" s="164">
        <v>-35.808199999999999</v>
      </c>
      <c r="BD44" s="164">
        <v>-0.3</v>
      </c>
      <c r="BE44" s="164">
        <v>-0.2</v>
      </c>
      <c r="BF44" s="164">
        <v>57.267699999999998</v>
      </c>
      <c r="BG44" s="164">
        <v>56.233699999999999</v>
      </c>
      <c r="BH44" s="164">
        <v>-5.2614000000000001</v>
      </c>
      <c r="BI44" s="165"/>
      <c r="BJ44" s="164">
        <v>-38.055999999999997</v>
      </c>
      <c r="BK44" s="164">
        <v>7.6227999999999998</v>
      </c>
      <c r="BL44" s="165"/>
      <c r="BM44" s="164">
        <v>2.8382999999999998</v>
      </c>
      <c r="BN44" s="164">
        <v>384.62470000000002</v>
      </c>
      <c r="BO44" s="164">
        <v>86.001099999999994</v>
      </c>
      <c r="BP44" s="164">
        <v>85.940100000000001</v>
      </c>
      <c r="BQ44" s="164">
        <v>-344.52519999999998</v>
      </c>
      <c r="BR44" s="164">
        <v>438.81799999999998</v>
      </c>
      <c r="BS44" s="165"/>
      <c r="BT44" s="164">
        <v>-61.229399999999998</v>
      </c>
      <c r="BU44" s="164">
        <v>62.314399999999999</v>
      </c>
      <c r="BV44" s="164">
        <v>92.829800000000006</v>
      </c>
      <c r="BW44" s="164">
        <v>25.5</v>
      </c>
      <c r="BX44" s="164">
        <v>29.95</v>
      </c>
      <c r="BY44" s="164">
        <v>69.78</v>
      </c>
      <c r="BZ44" s="164">
        <v>75.790000000000006</v>
      </c>
      <c r="CA44" s="164">
        <v>-59.874600000000001</v>
      </c>
      <c r="CB44" s="164">
        <v>-59.338799999999999</v>
      </c>
      <c r="CC44" s="164">
        <v>125.6101</v>
      </c>
      <c r="CD44" s="164">
        <v>125.7744</v>
      </c>
      <c r="CE44" s="164">
        <v>28.812899999999999</v>
      </c>
      <c r="CF44" s="164">
        <v>-75.399199999999993</v>
      </c>
      <c r="CG44" s="164">
        <v>-75.697699999999998</v>
      </c>
      <c r="CH44" s="164">
        <v>2.7660999999999998</v>
      </c>
      <c r="CI44" s="164">
        <v>-54.8354</v>
      </c>
      <c r="CJ44" s="165"/>
      <c r="CK44" s="165"/>
      <c r="CL44" s="164">
        <v>102</v>
      </c>
      <c r="CM44" s="164">
        <v>109.2</v>
      </c>
      <c r="CN44" s="164">
        <v>-17.190000000000001</v>
      </c>
      <c r="CO44" s="164">
        <v>58.598599999999998</v>
      </c>
      <c r="CP44" s="164">
        <v>59.0075</v>
      </c>
      <c r="CQ44" s="164">
        <v>58.493899999999996</v>
      </c>
      <c r="CR44" s="164">
        <v>-31.832999999999998</v>
      </c>
      <c r="CS44" s="164">
        <v>-31.2562</v>
      </c>
      <c r="CT44" s="164">
        <v>1</v>
      </c>
      <c r="CU44" s="164">
        <v>-12.2651</v>
      </c>
      <c r="CV44" s="164">
        <v>-3.6692999999999998</v>
      </c>
      <c r="CW44" s="164">
        <v>15.1091</v>
      </c>
      <c r="CX44" s="164">
        <v>67.03</v>
      </c>
      <c r="CY44" s="164">
        <v>77.31</v>
      </c>
      <c r="CZ44" s="164">
        <v>52.038600000000002</v>
      </c>
      <c r="DA44" s="164">
        <v>48.783900000000003</v>
      </c>
      <c r="DB44" s="164">
        <v>-31.22</v>
      </c>
      <c r="DC44" s="164">
        <v>-3.6423000000000001</v>
      </c>
      <c r="DD44" s="164">
        <v>54.948300000000003</v>
      </c>
      <c r="DE44" s="164">
        <v>54.7014</v>
      </c>
      <c r="DF44" s="164">
        <v>-104.6802</v>
      </c>
      <c r="DG44" s="164">
        <v>0</v>
      </c>
      <c r="DH44" s="164">
        <v>-18.727799999999998</v>
      </c>
      <c r="DI44" s="164">
        <v>-120.8</v>
      </c>
      <c r="DJ44" s="164">
        <v>-122.2</v>
      </c>
      <c r="DK44" s="164">
        <v>34.620699999999999</v>
      </c>
      <c r="DL44" s="164">
        <v>65.634200000000007</v>
      </c>
      <c r="DM44" s="164">
        <v>85.020600000000002</v>
      </c>
      <c r="DN44" s="164">
        <v>93.768299999999996</v>
      </c>
      <c r="DO44" s="164">
        <v>65.59</v>
      </c>
      <c r="DP44" s="164">
        <v>-14.52</v>
      </c>
      <c r="DQ44" s="164">
        <v>57.901499999999999</v>
      </c>
      <c r="DR44" s="164">
        <v>103.7884</v>
      </c>
      <c r="DS44" s="164">
        <v>-1.77</v>
      </c>
      <c r="DT44" s="164">
        <v>-1.75</v>
      </c>
      <c r="DU44" s="164">
        <v>75.33</v>
      </c>
      <c r="DV44" s="164">
        <v>74.400000000000006</v>
      </c>
      <c r="DW44" s="164">
        <v>102.2182</v>
      </c>
      <c r="DX44" s="164">
        <v>100.0909</v>
      </c>
      <c r="DY44" s="164">
        <v>-45.892400000000002</v>
      </c>
      <c r="DZ44" s="164">
        <v>-45.090899999999998</v>
      </c>
      <c r="EA44" s="164">
        <v>207.7972</v>
      </c>
      <c r="EB44" s="164">
        <v>164.12629999999999</v>
      </c>
      <c r="EC44" s="164">
        <v>158.15520000000001</v>
      </c>
      <c r="ED44" s="164">
        <v>161.5676</v>
      </c>
      <c r="EE44" s="164">
        <v>28.461099999999998</v>
      </c>
      <c r="EF44" s="164">
        <v>6.2746000000000004</v>
      </c>
      <c r="EG44" s="164">
        <v>-30.209</v>
      </c>
      <c r="EH44" s="164">
        <v>355.51190000000003</v>
      </c>
      <c r="EI44" s="164">
        <v>70.628299999999996</v>
      </c>
      <c r="EJ44" s="165"/>
      <c r="EK44" s="164">
        <v>-16.8215</v>
      </c>
      <c r="EL44" s="164">
        <v>-14.226100000000001</v>
      </c>
      <c r="EM44" s="164">
        <v>54.939399999999999</v>
      </c>
      <c r="EN44" s="164">
        <v>-59.773899999999998</v>
      </c>
      <c r="EO44" s="164">
        <v>-55.414000000000001</v>
      </c>
      <c r="EP44" s="164">
        <v>58.415999999999997</v>
      </c>
      <c r="EQ44" s="164">
        <v>-36.616999999999997</v>
      </c>
      <c r="ER44" s="164">
        <v>-37.143999999999998</v>
      </c>
      <c r="ES44" s="164">
        <v>32.527500000000003</v>
      </c>
      <c r="ET44" s="164">
        <v>0</v>
      </c>
      <c r="EU44" s="164">
        <v>-26.07</v>
      </c>
      <c r="EV44" s="164">
        <v>1</v>
      </c>
      <c r="EW44" s="164">
        <v>10.6028</v>
      </c>
      <c r="EX44" s="164">
        <v>-158.86779999999999</v>
      </c>
      <c r="EY44" s="164">
        <v>-14.5473</v>
      </c>
      <c r="EZ44" s="164">
        <v>-13.845000000000001</v>
      </c>
      <c r="FA44" s="164">
        <v>3.2844000000000002</v>
      </c>
      <c r="FB44" s="164">
        <v>-3.9838</v>
      </c>
      <c r="FC44" s="164">
        <v>-30.0853</v>
      </c>
      <c r="FD44" s="164">
        <v>3.22</v>
      </c>
      <c r="FE44" s="165"/>
      <c r="FF44" s="164">
        <v>3.1151</v>
      </c>
      <c r="FG44" s="164">
        <v>38.759500000000003</v>
      </c>
      <c r="FH44" s="164">
        <v>38.39</v>
      </c>
      <c r="FI44" s="164">
        <v>37.006799999999998</v>
      </c>
      <c r="FJ44" s="164">
        <v>58.944600000000001</v>
      </c>
      <c r="FK44" s="164">
        <v>59.447000000000003</v>
      </c>
      <c r="FL44" s="164">
        <v>-61.958799999999997</v>
      </c>
      <c r="FM44" s="164">
        <v>48.705100000000002</v>
      </c>
      <c r="FN44" s="164">
        <v>48.353499999999997</v>
      </c>
      <c r="FO44" s="164">
        <v>-53.235399999999998</v>
      </c>
      <c r="FP44" s="164">
        <v>-38.672199999999997</v>
      </c>
      <c r="FQ44" s="164">
        <v>-21.7881</v>
      </c>
      <c r="FR44" s="164">
        <v>-34.58</v>
      </c>
      <c r="FS44" s="164">
        <v>11.6609</v>
      </c>
      <c r="FT44" s="164">
        <v>1.6141000000000001</v>
      </c>
      <c r="FU44" s="164">
        <v>-7.01</v>
      </c>
      <c r="FV44" s="164">
        <v>14.74</v>
      </c>
      <c r="FW44" s="164">
        <v>-22.892399999999999</v>
      </c>
      <c r="FX44" s="164">
        <v>5.5621</v>
      </c>
      <c r="FY44" s="164">
        <v>-4.6449999999999996</v>
      </c>
      <c r="FZ44" s="164">
        <v>0.72799999999999998</v>
      </c>
      <c r="GA44" s="164">
        <v>8.3002000000000002</v>
      </c>
      <c r="GB44" s="164">
        <v>24.86</v>
      </c>
      <c r="GC44" s="164">
        <v>39.743499999999997</v>
      </c>
      <c r="GD44" s="164">
        <v>54.040599999999998</v>
      </c>
      <c r="GE44" s="165"/>
      <c r="GF44" s="164">
        <v>97.952600000000004</v>
      </c>
      <c r="GG44" s="164">
        <v>21.5</v>
      </c>
      <c r="GH44" s="164">
        <v>-30.892499999999998</v>
      </c>
      <c r="GI44" s="164">
        <v>5.5144000000000002</v>
      </c>
      <c r="GJ44" s="164">
        <v>6.0404</v>
      </c>
      <c r="GK44" s="164">
        <v>2.5657000000000001</v>
      </c>
      <c r="GL44" s="165"/>
      <c r="GM44" s="165"/>
      <c r="GN44" s="164">
        <v>-15.2759</v>
      </c>
      <c r="GO44" s="164">
        <v>-52.110900000000001</v>
      </c>
      <c r="GP44" s="164">
        <v>19.970199999999998</v>
      </c>
      <c r="GQ44" s="164">
        <v>81.847200000000001</v>
      </c>
      <c r="GR44" s="164">
        <v>66.727699999999999</v>
      </c>
      <c r="GS44" s="164">
        <v>66.499799999999993</v>
      </c>
      <c r="GT44" s="164">
        <v>-116.1631</v>
      </c>
      <c r="GU44" s="164">
        <v>-21.235299999999999</v>
      </c>
      <c r="GV44" s="164">
        <v>31.2761</v>
      </c>
      <c r="GW44" s="165"/>
      <c r="GX44" s="164">
        <v>10.891400000000001</v>
      </c>
      <c r="GY44" s="164">
        <v>14.172800000000001</v>
      </c>
      <c r="GZ44" s="164">
        <v>13.7667</v>
      </c>
      <c r="HA44" s="164">
        <v>13.107200000000001</v>
      </c>
      <c r="HB44" s="164">
        <v>211.98599999999999</v>
      </c>
      <c r="HC44" s="164">
        <v>211.506</v>
      </c>
      <c r="HD44" s="164">
        <v>244.7</v>
      </c>
      <c r="HE44" s="164">
        <v>-245.3449</v>
      </c>
      <c r="HF44" s="164">
        <v>-427.94189999999998</v>
      </c>
      <c r="HG44" s="164">
        <v>427.41520000000003</v>
      </c>
      <c r="HH44" s="164">
        <v>425.35520000000002</v>
      </c>
      <c r="HI44" s="164">
        <v>-203.34049999999999</v>
      </c>
      <c r="HJ44" s="164">
        <v>-200.30119999999999</v>
      </c>
      <c r="HK44" s="164">
        <v>-44.252200000000002</v>
      </c>
      <c r="HL44" s="164">
        <v>-32.7592</v>
      </c>
      <c r="HM44" s="164">
        <v>72.462400000000002</v>
      </c>
      <c r="HN44" s="164">
        <v>71.407600000000002</v>
      </c>
      <c r="HO44" s="164">
        <v>-150.0942</v>
      </c>
      <c r="HP44" s="165"/>
      <c r="HQ44" s="164">
        <v>65.086699999999993</v>
      </c>
      <c r="HR44" s="164">
        <v>64.339699999999993</v>
      </c>
      <c r="HS44" s="164">
        <v>-72.669399999999996</v>
      </c>
      <c r="HT44" s="164">
        <v>-71.457300000000004</v>
      </c>
      <c r="HU44" s="164">
        <v>71.88</v>
      </c>
      <c r="HV44" s="164">
        <v>71.569999999999993</v>
      </c>
      <c r="HW44" s="164">
        <v>49.7</v>
      </c>
      <c r="HX44" s="164">
        <v>49.9</v>
      </c>
      <c r="HY44" s="164">
        <v>21.966100000000001</v>
      </c>
      <c r="HZ44" s="164">
        <v>37.44</v>
      </c>
      <c r="IA44" s="164">
        <v>-341.70819999999998</v>
      </c>
      <c r="IB44" s="164">
        <v>113.52460000000001</v>
      </c>
      <c r="IC44" s="164">
        <v>113.2762</v>
      </c>
      <c r="ID44" s="164">
        <v>20.2</v>
      </c>
      <c r="IE44" s="164">
        <v>1.2</v>
      </c>
      <c r="IF44" s="164">
        <v>-63.4</v>
      </c>
      <c r="IG44" s="164">
        <v>-66.3</v>
      </c>
      <c r="IH44" s="164">
        <v>1.2181999999999999</v>
      </c>
      <c r="II44" s="165"/>
      <c r="IJ44" s="164">
        <v>-419.44580000000002</v>
      </c>
      <c r="IK44" s="164">
        <v>-43.162199999999999</v>
      </c>
      <c r="IL44" s="164">
        <v>449.8039</v>
      </c>
      <c r="IM44" s="164">
        <v>364.39120000000003</v>
      </c>
      <c r="IN44" s="164">
        <v>-61.1205</v>
      </c>
      <c r="IO44" s="164">
        <v>-351.41460000000001</v>
      </c>
      <c r="IP44" s="164">
        <v>353.83699999999999</v>
      </c>
      <c r="IQ44" s="164">
        <v>-168.22739999999999</v>
      </c>
      <c r="IR44" s="164">
        <v>-210.02529999999999</v>
      </c>
      <c r="IS44" s="164">
        <v>-350.20100000000002</v>
      </c>
      <c r="IT44" s="164">
        <v>92.314400000000006</v>
      </c>
      <c r="IU44" s="164">
        <v>89.830200000000005</v>
      </c>
      <c r="IV44" s="164">
        <v>167.61930000000001</v>
      </c>
      <c r="IW44" s="164">
        <v>-438.11630000000002</v>
      </c>
      <c r="IX44" s="164">
        <v>211.7199</v>
      </c>
      <c r="IY44" s="164">
        <v>-225.34219999999999</v>
      </c>
      <c r="IZ44" s="164">
        <v>227.19059999999999</v>
      </c>
      <c r="JA44" s="164">
        <v>-9.3865999999999996</v>
      </c>
      <c r="JB44" s="165"/>
      <c r="JC44" s="164">
        <v>21.2</v>
      </c>
      <c r="JD44" s="164">
        <v>5.1340000000000003</v>
      </c>
      <c r="JE44" s="164">
        <v>5.1239999999999997</v>
      </c>
      <c r="JF44" s="164">
        <v>-20.96</v>
      </c>
      <c r="JG44" s="164">
        <v>0.4</v>
      </c>
      <c r="JH44" s="165"/>
      <c r="JI44" s="164">
        <v>-1.3473999999999999</v>
      </c>
      <c r="JJ44" s="164">
        <v>-34.981299999999997</v>
      </c>
      <c r="JK44" s="164">
        <v>-14.5312</v>
      </c>
      <c r="JL44" s="164">
        <v>21.4</v>
      </c>
      <c r="JM44" s="164">
        <v>54.232999999999997</v>
      </c>
      <c r="JN44" s="164">
        <v>51.991</v>
      </c>
      <c r="JO44" s="164">
        <v>0</v>
      </c>
      <c r="JP44" s="164">
        <v>0</v>
      </c>
      <c r="JQ44" s="164">
        <v>46.677</v>
      </c>
      <c r="JR44" s="164">
        <v>46.4572</v>
      </c>
      <c r="JS44" s="164">
        <v>46.767800000000001</v>
      </c>
      <c r="JT44" s="165"/>
      <c r="JU44" s="164">
        <v>-0.9</v>
      </c>
      <c r="JV44" s="164">
        <v>20.933900000000001</v>
      </c>
      <c r="JW44" s="164">
        <v>10.220000000000001</v>
      </c>
      <c r="JX44" s="165"/>
      <c r="JY44" s="164">
        <v>-28.976400000000002</v>
      </c>
      <c r="JZ44" s="164">
        <v>72.319199999999995</v>
      </c>
      <c r="KA44" s="164">
        <v>44.579599999999999</v>
      </c>
      <c r="KB44" s="164">
        <v>-29.211099999999998</v>
      </c>
      <c r="KC44" s="164">
        <v>-71.887200000000007</v>
      </c>
      <c r="KD44" s="164">
        <v>31.542300000000001</v>
      </c>
      <c r="KE44" s="164">
        <v>39.678400000000003</v>
      </c>
      <c r="KF44" s="164">
        <v>-8.4</v>
      </c>
      <c r="KG44" s="164">
        <v>9.8000000000000007</v>
      </c>
      <c r="KH44" s="165"/>
      <c r="KI44" s="164">
        <v>177.21010000000001</v>
      </c>
    </row>
    <row r="45" spans="1:295" ht="18" customHeight="1" x14ac:dyDescent="0.3">
      <c r="A45" s="161" t="s">
        <v>55</v>
      </c>
      <c r="B45" s="161" t="s">
        <v>797</v>
      </c>
      <c r="C45" s="164">
        <v>0</v>
      </c>
      <c r="D45" s="164">
        <v>21.2529</v>
      </c>
      <c r="E45" s="164">
        <v>-24.842300000000002</v>
      </c>
      <c r="F45" s="164">
        <v>12.819800000000001</v>
      </c>
      <c r="G45" s="164">
        <v>31.571899999999999</v>
      </c>
      <c r="H45" s="165"/>
      <c r="I45" s="164">
        <v>47.957799999999999</v>
      </c>
      <c r="J45" s="165"/>
      <c r="K45" s="164">
        <v>61.952199999999998</v>
      </c>
      <c r="L45" s="164">
        <v>31.587</v>
      </c>
      <c r="M45" s="164">
        <v>30.9938</v>
      </c>
      <c r="N45" s="164">
        <v>4.4400000000000004</v>
      </c>
      <c r="O45" s="164">
        <v>-61.399000000000001</v>
      </c>
      <c r="P45" s="164">
        <v>52.8</v>
      </c>
      <c r="Q45" s="164">
        <v>17.388000000000002</v>
      </c>
      <c r="R45" s="164">
        <v>-52.8</v>
      </c>
      <c r="S45" s="164">
        <v>13.220599999999999</v>
      </c>
      <c r="T45" s="165"/>
      <c r="U45" s="164">
        <v>13.458</v>
      </c>
      <c r="V45" s="164">
        <v>13.6495</v>
      </c>
      <c r="W45" s="164">
        <v>22.703700000000001</v>
      </c>
      <c r="X45" s="164">
        <v>6.3125999999999998</v>
      </c>
      <c r="Y45" s="164">
        <v>0.18240000000000001</v>
      </c>
      <c r="Z45" s="164">
        <v>2.4975999999999998</v>
      </c>
      <c r="AA45" s="165"/>
      <c r="AB45" s="165"/>
      <c r="AC45" s="164">
        <v>-74.08</v>
      </c>
      <c r="AD45" s="164">
        <v>-74.16</v>
      </c>
      <c r="AE45" s="165"/>
      <c r="AF45" s="164">
        <v>-4.4400000000000004</v>
      </c>
      <c r="AG45" s="164">
        <v>59.4</v>
      </c>
      <c r="AH45" s="165"/>
      <c r="AI45" s="165"/>
      <c r="AJ45" s="164">
        <v>-53.93</v>
      </c>
      <c r="AK45" s="164">
        <v>-54.16</v>
      </c>
      <c r="AL45" s="164">
        <v>-74.23</v>
      </c>
      <c r="AM45" s="164">
        <v>54.94</v>
      </c>
      <c r="AN45" s="164">
        <v>54.74</v>
      </c>
      <c r="AO45" s="164">
        <v>18.7273</v>
      </c>
      <c r="AP45" s="164">
        <v>2.6595</v>
      </c>
      <c r="AQ45" s="164">
        <v>75.048400000000001</v>
      </c>
      <c r="AR45" s="164">
        <v>77.367099999999994</v>
      </c>
      <c r="AS45" s="164">
        <v>36.085500000000003</v>
      </c>
      <c r="AT45" s="164">
        <v>-57.200600000000001</v>
      </c>
      <c r="AU45" s="164">
        <v>-56.6539</v>
      </c>
      <c r="AV45" s="164">
        <v>4.5887000000000002</v>
      </c>
      <c r="AW45" s="164">
        <v>3.5691999999999999</v>
      </c>
      <c r="AX45" s="164">
        <v>77.294499999999999</v>
      </c>
      <c r="AY45" s="164">
        <v>79.705699999999993</v>
      </c>
      <c r="AZ45" s="164">
        <v>-3.6642000000000001</v>
      </c>
      <c r="BA45" s="164">
        <v>-20.0596</v>
      </c>
      <c r="BB45" s="164">
        <v>-385.90449999999998</v>
      </c>
      <c r="BC45" s="164">
        <v>-32.771799999999999</v>
      </c>
      <c r="BD45" s="164">
        <v>-2.2000000000000002</v>
      </c>
      <c r="BE45" s="164">
        <v>-2.2999999999999998</v>
      </c>
      <c r="BF45" s="164">
        <v>63.507100000000001</v>
      </c>
      <c r="BG45" s="164">
        <v>61.997399999999999</v>
      </c>
      <c r="BH45" s="164">
        <v>-6.0640999999999998</v>
      </c>
      <c r="BI45" s="165"/>
      <c r="BJ45" s="164">
        <v>-43.220700000000001</v>
      </c>
      <c r="BK45" s="164">
        <v>9.0958000000000006</v>
      </c>
      <c r="BL45" s="164">
        <v>5.8179999999999996</v>
      </c>
      <c r="BM45" s="164">
        <v>3.9211999999999998</v>
      </c>
      <c r="BN45" s="164">
        <v>431.53160000000003</v>
      </c>
      <c r="BO45" s="164">
        <v>84.383700000000005</v>
      </c>
      <c r="BP45" s="164">
        <v>84.353099999999998</v>
      </c>
      <c r="BQ45" s="164">
        <v>-347.2604</v>
      </c>
      <c r="BR45" s="164">
        <v>470.26330000000002</v>
      </c>
      <c r="BS45" s="165"/>
      <c r="BT45" s="164">
        <v>-88.988900000000001</v>
      </c>
      <c r="BU45" s="164">
        <v>90.947800000000001</v>
      </c>
      <c r="BV45" s="164">
        <v>100.2745</v>
      </c>
      <c r="BW45" s="164">
        <v>29.21</v>
      </c>
      <c r="BX45" s="164">
        <v>34.11</v>
      </c>
      <c r="BY45" s="164">
        <v>74.19</v>
      </c>
      <c r="BZ45" s="164">
        <v>81.010000000000005</v>
      </c>
      <c r="CA45" s="164">
        <v>-66.170599999999993</v>
      </c>
      <c r="CB45" s="164">
        <v>-66.304599999999994</v>
      </c>
      <c r="CC45" s="164">
        <v>131.3991</v>
      </c>
      <c r="CD45" s="164">
        <v>132.72059999999999</v>
      </c>
      <c r="CE45" s="164">
        <v>29.073</v>
      </c>
      <c r="CF45" s="164">
        <v>-90.004999999999995</v>
      </c>
      <c r="CG45" s="164">
        <v>-90.254000000000005</v>
      </c>
      <c r="CH45" s="164">
        <v>2.9697</v>
      </c>
      <c r="CI45" s="164">
        <v>-63.863199999999999</v>
      </c>
      <c r="CJ45" s="165"/>
      <c r="CK45" s="165"/>
      <c r="CL45" s="164">
        <v>92.3</v>
      </c>
      <c r="CM45" s="164">
        <v>128.69999999999999</v>
      </c>
      <c r="CN45" s="164">
        <v>-17.29</v>
      </c>
      <c r="CO45" s="164">
        <v>52.524500000000003</v>
      </c>
      <c r="CP45" s="164">
        <v>52.236699999999999</v>
      </c>
      <c r="CQ45" s="164">
        <v>52.853000000000002</v>
      </c>
      <c r="CR45" s="164">
        <v>-39.492800000000003</v>
      </c>
      <c r="CS45" s="164">
        <v>-39.511099999999999</v>
      </c>
      <c r="CT45" s="165"/>
      <c r="CU45" s="164">
        <v>-14.3895</v>
      </c>
      <c r="CV45" s="164">
        <v>5.6462000000000003</v>
      </c>
      <c r="CW45" s="164">
        <v>16.585599999999999</v>
      </c>
      <c r="CX45" s="164">
        <v>62.93</v>
      </c>
      <c r="CY45" s="164">
        <v>79.62</v>
      </c>
      <c r="CZ45" s="164">
        <v>52.741700000000002</v>
      </c>
      <c r="DA45" s="164">
        <v>49.369799999999998</v>
      </c>
      <c r="DB45" s="164">
        <v>-32.130000000000003</v>
      </c>
      <c r="DC45" s="164">
        <v>-3.6423000000000001</v>
      </c>
      <c r="DD45" s="164">
        <v>64.660600000000002</v>
      </c>
      <c r="DE45" s="164">
        <v>63.999200000000002</v>
      </c>
      <c r="DF45" s="164">
        <v>-111.3767</v>
      </c>
      <c r="DG45" s="164">
        <v>0</v>
      </c>
      <c r="DH45" s="164">
        <v>-19.409300000000002</v>
      </c>
      <c r="DI45" s="164">
        <v>-120.2</v>
      </c>
      <c r="DJ45" s="164">
        <v>-121.1</v>
      </c>
      <c r="DK45" s="164">
        <v>35.395200000000003</v>
      </c>
      <c r="DL45" s="164">
        <v>66.513099999999994</v>
      </c>
      <c r="DM45" s="164">
        <v>86.899199999999993</v>
      </c>
      <c r="DN45" s="165"/>
      <c r="DO45" s="164">
        <v>66.260000000000005</v>
      </c>
      <c r="DP45" s="164">
        <v>-14.5</v>
      </c>
      <c r="DQ45" s="164">
        <v>56.605499999999999</v>
      </c>
      <c r="DR45" s="164">
        <v>110.65130000000001</v>
      </c>
      <c r="DS45" s="164">
        <v>-1.0900000000000001</v>
      </c>
      <c r="DT45" s="164">
        <v>-1.04</v>
      </c>
      <c r="DU45" s="164">
        <v>78</v>
      </c>
      <c r="DV45" s="164">
        <v>73.599999999999994</v>
      </c>
      <c r="DW45" s="164">
        <v>111.32729999999999</v>
      </c>
      <c r="DX45" s="164">
        <v>109.29089999999999</v>
      </c>
      <c r="DY45" s="164">
        <v>-51.044199999999996</v>
      </c>
      <c r="DZ45" s="164">
        <v>-49.027299999999997</v>
      </c>
      <c r="EA45" s="164">
        <v>208.06829999999999</v>
      </c>
      <c r="EB45" s="164">
        <v>168.0959</v>
      </c>
      <c r="EC45" s="164">
        <v>161.63040000000001</v>
      </c>
      <c r="ED45" s="164">
        <v>162.76140000000001</v>
      </c>
      <c r="EE45" s="164">
        <v>22.186800000000002</v>
      </c>
      <c r="EF45" s="164">
        <v>-1.5491999999999999</v>
      </c>
      <c r="EG45" s="164">
        <v>-30.32</v>
      </c>
      <c r="EH45" s="164">
        <v>358.50979999999998</v>
      </c>
      <c r="EI45" s="164">
        <v>75.926500000000004</v>
      </c>
      <c r="EJ45" s="165"/>
      <c r="EK45" s="164">
        <v>-16.586200000000002</v>
      </c>
      <c r="EL45" s="164">
        <v>-13.934699999999999</v>
      </c>
      <c r="EM45" s="164">
        <v>59.624699999999997</v>
      </c>
      <c r="EN45" s="164">
        <v>-63.446800000000003</v>
      </c>
      <c r="EO45" s="164">
        <v>-59.476500000000001</v>
      </c>
      <c r="EP45" s="164">
        <v>38.448</v>
      </c>
      <c r="EQ45" s="164">
        <v>-33.930799999999998</v>
      </c>
      <c r="ER45" s="164">
        <v>-34.620399999999997</v>
      </c>
      <c r="ES45" s="164">
        <v>41.052</v>
      </c>
      <c r="ET45" s="164">
        <v>0</v>
      </c>
      <c r="EU45" s="164">
        <v>-16.690000000000001</v>
      </c>
      <c r="EV45" s="164">
        <v>0</v>
      </c>
      <c r="EW45" s="164">
        <v>10.927300000000001</v>
      </c>
      <c r="EX45" s="164">
        <v>-169.29339999999999</v>
      </c>
      <c r="EY45" s="164">
        <v>-14.9406</v>
      </c>
      <c r="EZ45" s="164">
        <v>-14.2323</v>
      </c>
      <c r="FA45" s="164">
        <v>3.5007000000000001</v>
      </c>
      <c r="FB45" s="164">
        <v>4.5799000000000003</v>
      </c>
      <c r="FC45" s="164">
        <v>-36.117400000000004</v>
      </c>
      <c r="FD45" s="164">
        <v>3.3344999999999998</v>
      </c>
      <c r="FE45" s="165"/>
      <c r="FF45" s="164">
        <v>3.2709000000000001</v>
      </c>
      <c r="FG45" s="164">
        <v>38.237299999999998</v>
      </c>
      <c r="FH45" s="164">
        <v>38.715800000000002</v>
      </c>
      <c r="FI45" s="164">
        <v>37.211599999999997</v>
      </c>
      <c r="FJ45" s="164">
        <v>65.977800000000002</v>
      </c>
      <c r="FK45" s="164">
        <v>65.642899999999997</v>
      </c>
      <c r="FL45" s="164">
        <v>-78.369600000000005</v>
      </c>
      <c r="FM45" s="164">
        <v>52.761299999999999</v>
      </c>
      <c r="FN45" s="164">
        <v>52.560299999999998</v>
      </c>
      <c r="FO45" s="164">
        <v>-58.984400000000001</v>
      </c>
      <c r="FP45" s="164">
        <v>-44.541699999999999</v>
      </c>
      <c r="FQ45" s="164">
        <v>-31.6905</v>
      </c>
      <c r="FR45" s="164">
        <v>-32.51</v>
      </c>
      <c r="FS45" s="164">
        <v>14.6761</v>
      </c>
      <c r="FT45" s="164">
        <v>1.702</v>
      </c>
      <c r="FU45" s="164">
        <v>-9.31</v>
      </c>
      <c r="FV45" s="164">
        <v>14.08</v>
      </c>
      <c r="FW45" s="164">
        <v>-31.523399999999999</v>
      </c>
      <c r="FX45" s="164">
        <v>5.7946</v>
      </c>
      <c r="FY45" s="164">
        <v>-4.0309999999999997</v>
      </c>
      <c r="FZ45" s="164">
        <v>0.75</v>
      </c>
      <c r="GA45" s="164">
        <v>8.1311999999999998</v>
      </c>
      <c r="GB45" s="164">
        <v>22.52</v>
      </c>
      <c r="GC45" s="164">
        <v>45.169800000000002</v>
      </c>
      <c r="GD45" s="164">
        <v>61.042299999999997</v>
      </c>
      <c r="GE45" s="164">
        <v>15.71</v>
      </c>
      <c r="GF45" s="164">
        <v>95.842100000000002</v>
      </c>
      <c r="GG45" s="164">
        <v>21.2</v>
      </c>
      <c r="GH45" s="164">
        <v>-32.027500000000003</v>
      </c>
      <c r="GI45" s="164">
        <v>0.91390000000000005</v>
      </c>
      <c r="GJ45" s="164">
        <v>0</v>
      </c>
      <c r="GK45" s="164">
        <v>2.9487000000000001</v>
      </c>
      <c r="GL45" s="165"/>
      <c r="GM45" s="165"/>
      <c r="GN45" s="164">
        <v>-15.651999999999999</v>
      </c>
      <c r="GO45" s="164">
        <v>-55.016199999999998</v>
      </c>
      <c r="GP45" s="164">
        <v>19.697399999999998</v>
      </c>
      <c r="GQ45" s="164">
        <v>86.973100000000002</v>
      </c>
      <c r="GR45" s="164">
        <v>63.898099999999999</v>
      </c>
      <c r="GS45" s="164">
        <v>65.697800000000001</v>
      </c>
      <c r="GT45" s="164">
        <v>-131.32560000000001</v>
      </c>
      <c r="GU45" s="164">
        <v>-18.722899999999999</v>
      </c>
      <c r="GV45" s="164">
        <v>41.110700000000001</v>
      </c>
      <c r="GW45" s="165"/>
      <c r="GX45" s="164">
        <v>11.1684</v>
      </c>
      <c r="GY45" s="164">
        <v>16.049099999999999</v>
      </c>
      <c r="GZ45" s="164">
        <v>15.5703</v>
      </c>
      <c r="HA45" s="164">
        <v>14</v>
      </c>
      <c r="HB45" s="164">
        <v>222.339</v>
      </c>
      <c r="HC45" s="164">
        <v>221.61779999999999</v>
      </c>
      <c r="HD45" s="164">
        <v>277</v>
      </c>
      <c r="HE45" s="164">
        <v>-277.27870000000001</v>
      </c>
      <c r="HF45" s="164">
        <v>-467.47739999999999</v>
      </c>
      <c r="HG45" s="164">
        <v>467.58249999999998</v>
      </c>
      <c r="HH45" s="164">
        <v>465.5197</v>
      </c>
      <c r="HI45" s="164">
        <v>-211.68610000000001</v>
      </c>
      <c r="HJ45" s="164">
        <v>-209.98570000000001</v>
      </c>
      <c r="HK45" s="164">
        <v>-42.835999999999999</v>
      </c>
      <c r="HL45" s="164">
        <v>-31.3324</v>
      </c>
      <c r="HM45" s="164">
        <v>71.703299999999999</v>
      </c>
      <c r="HN45" s="164">
        <v>70.630499999999998</v>
      </c>
      <c r="HO45" s="165"/>
      <c r="HP45" s="165"/>
      <c r="HQ45" s="164">
        <v>64.087000000000003</v>
      </c>
      <c r="HR45" s="164">
        <v>64.075999999999993</v>
      </c>
      <c r="HS45" s="164">
        <v>-71.546599999999998</v>
      </c>
      <c r="HT45" s="164">
        <v>-71.650800000000004</v>
      </c>
      <c r="HU45" s="164">
        <v>88.75</v>
      </c>
      <c r="HV45" s="164">
        <v>88.52</v>
      </c>
      <c r="HW45" s="164">
        <v>50.9</v>
      </c>
      <c r="HX45" s="164">
        <v>50</v>
      </c>
      <c r="HY45" s="164">
        <v>22.0473</v>
      </c>
      <c r="HZ45" s="164">
        <v>35.36</v>
      </c>
      <c r="IA45" s="164">
        <v>-345.49259999999998</v>
      </c>
      <c r="IB45" s="164">
        <v>116.74639999999999</v>
      </c>
      <c r="IC45" s="164">
        <v>115.5245</v>
      </c>
      <c r="ID45" s="165"/>
      <c r="IE45" s="164">
        <v>-0.1</v>
      </c>
      <c r="IF45" s="164">
        <v>-62.5</v>
      </c>
      <c r="IG45" s="164">
        <v>-65.400000000000006</v>
      </c>
      <c r="IH45" s="165"/>
      <c r="II45" s="164">
        <v>1.0243</v>
      </c>
      <c r="IJ45" s="164">
        <v>-459.03870000000001</v>
      </c>
      <c r="IK45" s="164">
        <v>-45.462699999999998</v>
      </c>
      <c r="IL45" s="164">
        <v>471.12040000000002</v>
      </c>
      <c r="IM45" s="164">
        <v>384.01850000000002</v>
      </c>
      <c r="IN45" s="164">
        <v>-62.053699999999999</v>
      </c>
      <c r="IO45" s="164">
        <v>-371.07060000000001</v>
      </c>
      <c r="IP45" s="164">
        <v>377.08620000000002</v>
      </c>
      <c r="IQ45" s="164">
        <v>-153.7158</v>
      </c>
      <c r="IR45" s="164">
        <v>-220.53139999999999</v>
      </c>
      <c r="IS45" s="164">
        <v>-370.90600000000001</v>
      </c>
      <c r="IT45" s="164">
        <v>104.6952</v>
      </c>
      <c r="IU45" s="164">
        <v>103.36069999999999</v>
      </c>
      <c r="IV45" s="164">
        <v>155.5317</v>
      </c>
      <c r="IW45" s="164">
        <v>-461.24149999999997</v>
      </c>
      <c r="IX45" s="164">
        <v>223.85570000000001</v>
      </c>
      <c r="IY45" s="164">
        <v>-236.96449999999999</v>
      </c>
      <c r="IZ45" s="164">
        <v>237.0864</v>
      </c>
      <c r="JA45" s="164">
        <v>-9.9661000000000008</v>
      </c>
      <c r="JB45" s="165"/>
      <c r="JC45" s="164">
        <v>20.64</v>
      </c>
      <c r="JD45" s="164">
        <v>4.9660000000000002</v>
      </c>
      <c r="JE45" s="164">
        <v>4.944</v>
      </c>
      <c r="JF45" s="164">
        <v>-20.32</v>
      </c>
      <c r="JG45" s="164">
        <v>0</v>
      </c>
      <c r="JH45" s="165"/>
      <c r="JI45" s="164">
        <v>-0.17549999999999999</v>
      </c>
      <c r="JJ45" s="164">
        <v>-35.155299999999997</v>
      </c>
      <c r="JK45" s="164">
        <v>-13.0663</v>
      </c>
      <c r="JL45" s="164">
        <v>20.6</v>
      </c>
      <c r="JM45" s="164">
        <v>53.12</v>
      </c>
      <c r="JN45" s="164">
        <v>54.176000000000002</v>
      </c>
      <c r="JO45" s="165"/>
      <c r="JP45" s="165"/>
      <c r="JQ45" s="164">
        <v>46.416800000000002</v>
      </c>
      <c r="JR45" s="164">
        <v>46.127299999999998</v>
      </c>
      <c r="JS45" s="164">
        <v>46.265000000000001</v>
      </c>
      <c r="JT45" s="165"/>
      <c r="JU45" s="164">
        <v>2.7</v>
      </c>
      <c r="JV45" s="164">
        <v>21.605499999999999</v>
      </c>
      <c r="JW45" s="164">
        <v>10.3</v>
      </c>
      <c r="JX45" s="165"/>
      <c r="JY45" s="164">
        <v>-27.357299999999999</v>
      </c>
      <c r="JZ45" s="164">
        <v>73.553200000000004</v>
      </c>
      <c r="KA45" s="164">
        <v>43.24</v>
      </c>
      <c r="KB45" s="164">
        <v>-26.630800000000001</v>
      </c>
      <c r="KC45" s="164">
        <v>-72.152600000000007</v>
      </c>
      <c r="KD45" s="164">
        <v>30.1905</v>
      </c>
      <c r="KE45" s="164">
        <v>40.858400000000003</v>
      </c>
      <c r="KF45" s="164">
        <v>-9.6</v>
      </c>
      <c r="KG45" s="164">
        <v>10.1</v>
      </c>
      <c r="KH45" s="165"/>
      <c r="KI45" s="164">
        <v>183.62690000000001</v>
      </c>
    </row>
    <row r="46" spans="1:295" ht="18" customHeight="1" x14ac:dyDescent="0.3">
      <c r="A46" s="161" t="s">
        <v>55</v>
      </c>
      <c r="B46" s="161" t="s">
        <v>798</v>
      </c>
      <c r="C46" s="164">
        <v>0</v>
      </c>
      <c r="D46" s="164">
        <v>22.274000000000001</v>
      </c>
      <c r="E46" s="164">
        <v>-26.1782</v>
      </c>
      <c r="F46" s="164">
        <v>13.4152</v>
      </c>
      <c r="G46" s="164">
        <v>33.9253</v>
      </c>
      <c r="H46" s="165"/>
      <c r="I46" s="164">
        <v>50.1066</v>
      </c>
      <c r="J46" s="165"/>
      <c r="K46" s="164">
        <v>64.972700000000003</v>
      </c>
      <c r="L46" s="164">
        <v>32.701000000000001</v>
      </c>
      <c r="M46" s="164">
        <v>31.991499999999998</v>
      </c>
      <c r="N46" s="164">
        <v>-2.2200000000000002</v>
      </c>
      <c r="O46" s="164">
        <v>-57.631</v>
      </c>
      <c r="P46" s="164">
        <v>48.4</v>
      </c>
      <c r="Q46" s="164">
        <v>19.044</v>
      </c>
      <c r="R46" s="164">
        <v>-48.4</v>
      </c>
      <c r="S46" s="164">
        <v>13.3132</v>
      </c>
      <c r="T46" s="165"/>
      <c r="U46" s="164">
        <v>14.1647</v>
      </c>
      <c r="V46" s="164">
        <v>13.9308</v>
      </c>
      <c r="W46" s="164">
        <v>22.4589</v>
      </c>
      <c r="X46" s="164">
        <v>6.2175000000000002</v>
      </c>
      <c r="Y46" s="164">
        <v>0.16719999999999999</v>
      </c>
      <c r="Z46" s="164">
        <v>2.5703999999999998</v>
      </c>
      <c r="AA46" s="165"/>
      <c r="AB46" s="165"/>
      <c r="AC46" s="164">
        <v>-78.98</v>
      </c>
      <c r="AD46" s="164">
        <v>-78.98</v>
      </c>
      <c r="AE46" s="165"/>
      <c r="AF46" s="164">
        <v>2.2200000000000002</v>
      </c>
      <c r="AG46" s="164">
        <v>55</v>
      </c>
      <c r="AH46" s="165"/>
      <c r="AI46" s="165"/>
      <c r="AJ46" s="164">
        <v>-60.03</v>
      </c>
      <c r="AK46" s="164">
        <v>-60.18</v>
      </c>
      <c r="AL46" s="164">
        <v>-69.319999999999993</v>
      </c>
      <c r="AM46" s="164">
        <v>61.14</v>
      </c>
      <c r="AN46" s="164">
        <v>60.9</v>
      </c>
      <c r="AO46" s="164">
        <v>19.045000000000002</v>
      </c>
      <c r="AP46" s="164">
        <v>2.3418999999999999</v>
      </c>
      <c r="AQ46" s="164">
        <v>76.194500000000005</v>
      </c>
      <c r="AR46" s="164">
        <v>78.453699999999998</v>
      </c>
      <c r="AS46" s="164">
        <v>39.1419</v>
      </c>
      <c r="AT46" s="164">
        <v>-60.281599999999997</v>
      </c>
      <c r="AU46" s="164">
        <v>-58.969900000000003</v>
      </c>
      <c r="AV46" s="164">
        <v>2.0709</v>
      </c>
      <c r="AW46" s="164">
        <v>1.7331000000000001</v>
      </c>
      <c r="AX46" s="164">
        <v>81.045299999999997</v>
      </c>
      <c r="AY46" s="164">
        <v>82.518900000000002</v>
      </c>
      <c r="AZ46" s="164">
        <v>-4.1875999999999998</v>
      </c>
      <c r="BA46" s="164">
        <v>-23.158100000000001</v>
      </c>
      <c r="BB46" s="164">
        <v>-394.54500000000002</v>
      </c>
      <c r="BC46" s="164">
        <v>-28.391300000000001</v>
      </c>
      <c r="BD46" s="164">
        <v>-4.3</v>
      </c>
      <c r="BE46" s="164">
        <v>-4.3</v>
      </c>
      <c r="BF46" s="164">
        <v>66.450999999999993</v>
      </c>
      <c r="BG46" s="164">
        <v>64.611900000000006</v>
      </c>
      <c r="BH46" s="164">
        <v>-6.0522999999999998</v>
      </c>
      <c r="BI46" s="165"/>
      <c r="BJ46" s="164">
        <v>-40.985999999999997</v>
      </c>
      <c r="BK46" s="164">
        <v>8.67</v>
      </c>
      <c r="BL46" s="164">
        <v>1.9554</v>
      </c>
      <c r="BM46" s="164">
        <v>3.9540000000000002</v>
      </c>
      <c r="BN46" s="164">
        <v>438.94760000000002</v>
      </c>
      <c r="BO46" s="164">
        <v>85.299199999999999</v>
      </c>
      <c r="BP46" s="164">
        <v>85.116100000000003</v>
      </c>
      <c r="BQ46" s="164">
        <v>-345.98750000000001</v>
      </c>
      <c r="BR46" s="164">
        <v>475.57580000000002</v>
      </c>
      <c r="BS46" s="165"/>
      <c r="BT46" s="164">
        <v>-89.749099999999999</v>
      </c>
      <c r="BU46" s="164">
        <v>90.475200000000001</v>
      </c>
      <c r="BV46" s="165"/>
      <c r="BW46" s="164">
        <v>29.5</v>
      </c>
      <c r="BX46" s="164">
        <v>34.11</v>
      </c>
      <c r="BY46" s="165"/>
      <c r="BZ46" s="164">
        <v>81.91</v>
      </c>
      <c r="CA46" s="164">
        <v>-69.251599999999996</v>
      </c>
      <c r="CB46" s="164">
        <v>-68.313900000000004</v>
      </c>
      <c r="CC46" s="164">
        <v>133.828</v>
      </c>
      <c r="CD46" s="164">
        <v>133.8552</v>
      </c>
      <c r="CE46" s="164">
        <v>29.404699999999998</v>
      </c>
      <c r="CF46" s="164">
        <v>-90.470699999999994</v>
      </c>
      <c r="CG46" s="164">
        <v>-90.658500000000004</v>
      </c>
      <c r="CH46" s="164">
        <v>1.2319</v>
      </c>
      <c r="CI46" s="164">
        <v>-63.460900000000002</v>
      </c>
      <c r="CJ46" s="165"/>
      <c r="CK46" s="165"/>
      <c r="CL46" s="164">
        <v>97.9</v>
      </c>
      <c r="CM46" s="164">
        <v>126.3</v>
      </c>
      <c r="CN46" s="164">
        <v>-16.989999999999998</v>
      </c>
      <c r="CO46" s="164">
        <v>53.837299999999999</v>
      </c>
      <c r="CP46" s="164">
        <v>53.193399999999997</v>
      </c>
      <c r="CQ46" s="164">
        <v>53.8596</v>
      </c>
      <c r="CR46" s="164">
        <v>-39.440800000000003</v>
      </c>
      <c r="CS46" s="164">
        <v>-39.531599999999997</v>
      </c>
      <c r="CT46" s="165"/>
      <c r="CU46" s="164">
        <v>-12.462300000000001</v>
      </c>
      <c r="CV46" s="164">
        <v>3.1408</v>
      </c>
      <c r="CW46" s="164">
        <v>16.937799999999999</v>
      </c>
      <c r="CX46" s="164">
        <v>61.98</v>
      </c>
      <c r="CY46" s="164">
        <v>80.819999999999993</v>
      </c>
      <c r="CZ46" s="164">
        <v>52.038600000000002</v>
      </c>
      <c r="DA46" s="164">
        <v>49.369799999999998</v>
      </c>
      <c r="DB46" s="164">
        <v>-32.08</v>
      </c>
      <c r="DC46" s="165"/>
      <c r="DD46" s="164">
        <v>63.338500000000003</v>
      </c>
      <c r="DE46" s="164">
        <v>62.554900000000004</v>
      </c>
      <c r="DF46" s="164">
        <v>-106.41679999999999</v>
      </c>
      <c r="DG46" s="164">
        <v>0</v>
      </c>
      <c r="DH46" s="164">
        <v>-19.163699999999999</v>
      </c>
      <c r="DI46" s="164">
        <v>-120.2</v>
      </c>
      <c r="DJ46" s="164">
        <v>-119.2</v>
      </c>
      <c r="DK46" s="164">
        <v>35.005200000000002</v>
      </c>
      <c r="DL46" s="164">
        <v>65.634200000000007</v>
      </c>
      <c r="DM46" s="164">
        <v>85.959900000000005</v>
      </c>
      <c r="DN46" s="164">
        <v>92.596400000000003</v>
      </c>
      <c r="DO46" s="164">
        <v>65.56</v>
      </c>
      <c r="DP46" s="164">
        <v>-13.63</v>
      </c>
      <c r="DQ46" s="164">
        <v>54.81</v>
      </c>
      <c r="DR46" s="164">
        <v>104.77849999999999</v>
      </c>
      <c r="DS46" s="164">
        <v>-1.4</v>
      </c>
      <c r="DT46" s="164">
        <v>-1.34</v>
      </c>
      <c r="DU46" s="164">
        <v>79.83</v>
      </c>
      <c r="DV46" s="164">
        <v>72.87</v>
      </c>
      <c r="DW46" s="164">
        <v>105.56359999999999</v>
      </c>
      <c r="DX46" s="164">
        <v>105.63639999999999</v>
      </c>
      <c r="DY46" s="164">
        <v>-57.289099999999998</v>
      </c>
      <c r="DZ46" s="164">
        <v>-55.6</v>
      </c>
      <c r="EA46" s="164">
        <v>200.76</v>
      </c>
      <c r="EB46" s="164">
        <v>159.51580000000001</v>
      </c>
      <c r="EC46" s="164">
        <v>152.91499999999999</v>
      </c>
      <c r="ED46" s="164">
        <v>156.69200000000001</v>
      </c>
      <c r="EE46" s="164">
        <v>23.646000000000001</v>
      </c>
      <c r="EF46" s="164">
        <v>-0.15989999999999999</v>
      </c>
      <c r="EG46" s="164">
        <v>-29.872</v>
      </c>
      <c r="EH46" s="164">
        <v>358.262</v>
      </c>
      <c r="EI46" s="164">
        <v>74.375900000000001</v>
      </c>
      <c r="EJ46" s="165"/>
      <c r="EK46" s="164">
        <v>-16.9558</v>
      </c>
      <c r="EL46" s="164">
        <v>-14.3964</v>
      </c>
      <c r="EM46" s="164">
        <v>59.708100000000002</v>
      </c>
      <c r="EN46" s="164">
        <v>-61.132199999999997</v>
      </c>
      <c r="EO46" s="164">
        <v>-57.396000000000001</v>
      </c>
      <c r="EP46" s="164">
        <v>41.52</v>
      </c>
      <c r="EQ46" s="164">
        <v>-34.535299999999999</v>
      </c>
      <c r="ER46" s="164">
        <v>-35.355800000000002</v>
      </c>
      <c r="ES46" s="164">
        <v>39.910299999999999</v>
      </c>
      <c r="ET46" s="164">
        <v>0</v>
      </c>
      <c r="EU46" s="164">
        <v>-12.51</v>
      </c>
      <c r="EV46" s="165"/>
      <c r="EW46" s="164">
        <v>10.7986</v>
      </c>
      <c r="EX46" s="164">
        <v>-164.5171</v>
      </c>
      <c r="EY46" s="164">
        <v>-13.320499999999999</v>
      </c>
      <c r="EZ46" s="164">
        <v>-12.9193</v>
      </c>
      <c r="FA46" s="164">
        <v>2.0706000000000002</v>
      </c>
      <c r="FB46" s="164">
        <v>2.8388</v>
      </c>
      <c r="FC46" s="164">
        <v>-34.885800000000003</v>
      </c>
      <c r="FD46" s="164">
        <v>3.1806000000000001</v>
      </c>
      <c r="FE46" s="165"/>
      <c r="FF46" s="164">
        <v>3.105</v>
      </c>
      <c r="FG46" s="164">
        <v>38.520899999999997</v>
      </c>
      <c r="FH46" s="164">
        <v>39.0032</v>
      </c>
      <c r="FI46" s="164">
        <v>37.864199999999997</v>
      </c>
      <c r="FJ46" s="164">
        <v>72.173699999999997</v>
      </c>
      <c r="FK46" s="164">
        <v>71.503799999999998</v>
      </c>
      <c r="FL46" s="164">
        <v>-101.4785</v>
      </c>
      <c r="FM46" s="164">
        <v>59.207099999999997</v>
      </c>
      <c r="FN46" s="164">
        <v>59.104700000000001</v>
      </c>
      <c r="FO46" s="164">
        <v>-85.368300000000005</v>
      </c>
      <c r="FP46" s="164">
        <v>-72.525199999999998</v>
      </c>
      <c r="FQ46" s="164">
        <v>-28.6143</v>
      </c>
      <c r="FR46" s="164">
        <v>-38.79</v>
      </c>
      <c r="FS46" s="164">
        <v>11.975899999999999</v>
      </c>
      <c r="FT46" s="164">
        <v>1.6776</v>
      </c>
      <c r="FU46" s="164">
        <v>-7.25</v>
      </c>
      <c r="FV46" s="164">
        <v>14.36</v>
      </c>
      <c r="FW46" s="164">
        <v>-28.9023</v>
      </c>
      <c r="FX46" s="164">
        <v>5.0567000000000002</v>
      </c>
      <c r="FY46" s="164">
        <v>-3.92</v>
      </c>
      <c r="FZ46" s="164">
        <v>0.63</v>
      </c>
      <c r="GA46" s="164">
        <v>8.0601000000000003</v>
      </c>
      <c r="GB46" s="164">
        <v>21.51</v>
      </c>
      <c r="GC46" s="164">
        <v>75.5124</v>
      </c>
      <c r="GD46" s="164">
        <v>85.359300000000005</v>
      </c>
      <c r="GE46" s="164">
        <v>14.71</v>
      </c>
      <c r="GF46" s="164">
        <v>89.8108</v>
      </c>
      <c r="GG46" s="164">
        <v>21.6</v>
      </c>
      <c r="GH46" s="164">
        <v>-20.2181</v>
      </c>
      <c r="GI46" s="164">
        <v>-8.6929999999999996</v>
      </c>
      <c r="GJ46" s="164">
        <v>-9.9370999999999992</v>
      </c>
      <c r="GK46" s="164">
        <v>2.9807999999999999</v>
      </c>
      <c r="GL46" s="165"/>
      <c r="GM46" s="165"/>
      <c r="GN46" s="164">
        <v>-15.605399999999999</v>
      </c>
      <c r="GO46" s="164">
        <v>-43.780500000000004</v>
      </c>
      <c r="GP46" s="164">
        <v>18.994299999999999</v>
      </c>
      <c r="GQ46" s="164">
        <v>69.326400000000007</v>
      </c>
      <c r="GR46" s="164">
        <v>62.415199999999999</v>
      </c>
      <c r="GS46" s="164">
        <v>64.637900000000002</v>
      </c>
      <c r="GT46" s="164">
        <v>-142.76310000000001</v>
      </c>
      <c r="GU46" s="164">
        <v>-9.07</v>
      </c>
      <c r="GV46" s="164">
        <v>49.403399999999998</v>
      </c>
      <c r="GW46" s="165"/>
      <c r="GX46" s="164">
        <v>11.4353</v>
      </c>
      <c r="GY46" s="164">
        <v>16.517800000000001</v>
      </c>
      <c r="GZ46" s="164">
        <v>15.876200000000001</v>
      </c>
      <c r="HA46" s="165"/>
      <c r="HB46" s="164">
        <v>223.53700000000001</v>
      </c>
      <c r="HC46" s="164">
        <v>219.05500000000001</v>
      </c>
      <c r="HD46" s="164">
        <v>256.89999999999998</v>
      </c>
      <c r="HE46" s="164">
        <v>-257.24180000000001</v>
      </c>
      <c r="HF46" s="164">
        <v>-440.24329999999998</v>
      </c>
      <c r="HG46" s="164">
        <v>446.93310000000002</v>
      </c>
      <c r="HH46" s="164">
        <v>442.0976</v>
      </c>
      <c r="HI46" s="164">
        <v>-210.9958</v>
      </c>
      <c r="HJ46" s="164">
        <v>-210.84780000000001</v>
      </c>
      <c r="HK46" s="164">
        <v>-44.406599999999997</v>
      </c>
      <c r="HL46" s="164">
        <v>-30.7791</v>
      </c>
      <c r="HM46" s="164">
        <v>74.845699999999994</v>
      </c>
      <c r="HN46" s="164">
        <v>73.755499999999998</v>
      </c>
      <c r="HO46" s="165"/>
      <c r="HP46" s="165"/>
      <c r="HQ46" s="164">
        <v>61.5381</v>
      </c>
      <c r="HR46" s="164">
        <v>60.769100000000002</v>
      </c>
      <c r="HS46" s="164">
        <v>-68.531800000000004</v>
      </c>
      <c r="HT46" s="164">
        <v>-68.681600000000003</v>
      </c>
      <c r="HU46" s="164">
        <v>96.58</v>
      </c>
      <c r="HV46" s="164">
        <v>95.21</v>
      </c>
      <c r="HW46" s="164">
        <v>48.7</v>
      </c>
      <c r="HX46" s="164">
        <v>47.6</v>
      </c>
      <c r="HY46" s="165"/>
      <c r="HZ46" s="164">
        <v>34.72</v>
      </c>
      <c r="IA46" s="164">
        <v>-331.91019999999997</v>
      </c>
      <c r="IB46" s="164">
        <v>107.3368</v>
      </c>
      <c r="IC46" s="164">
        <v>107.2586</v>
      </c>
      <c r="ID46" s="164">
        <v>20.2</v>
      </c>
      <c r="IE46" s="164">
        <v>-1</v>
      </c>
      <c r="IF46" s="164">
        <v>-59.1</v>
      </c>
      <c r="IG46" s="164">
        <v>-61.9</v>
      </c>
      <c r="IH46" s="164">
        <v>1.3382000000000001</v>
      </c>
      <c r="II46" s="165"/>
      <c r="IJ46" s="164">
        <v>-435.37279999999998</v>
      </c>
      <c r="IK46" s="164">
        <v>-44.391199999999998</v>
      </c>
      <c r="IL46" s="164">
        <v>479.97640000000001</v>
      </c>
      <c r="IM46" s="164">
        <v>382.0147</v>
      </c>
      <c r="IN46" s="164">
        <v>-65.959699999999998</v>
      </c>
      <c r="IO46" s="164">
        <v>-371.83909999999997</v>
      </c>
      <c r="IP46" s="164">
        <v>380.40879999999999</v>
      </c>
      <c r="IQ46" s="164">
        <v>-146.2723</v>
      </c>
      <c r="IR46" s="164">
        <v>-217.10749999999999</v>
      </c>
      <c r="IS46" s="164">
        <v>-368.40769999999998</v>
      </c>
      <c r="IT46" s="164">
        <v>109.5163</v>
      </c>
      <c r="IU46" s="164">
        <v>108.1182</v>
      </c>
      <c r="IV46" s="164">
        <v>148.70769999999999</v>
      </c>
      <c r="IW46" s="164">
        <v>-464.33890000000002</v>
      </c>
      <c r="IX46" s="164">
        <v>223.5994</v>
      </c>
      <c r="IY46" s="164">
        <v>-239.1628</v>
      </c>
      <c r="IZ46" s="164">
        <v>240.50129999999999</v>
      </c>
      <c r="JA46" s="164">
        <v>-8.9635999999999996</v>
      </c>
      <c r="JB46" s="165"/>
      <c r="JC46" s="164">
        <v>20.16</v>
      </c>
      <c r="JD46" s="164">
        <v>6.2610000000000001</v>
      </c>
      <c r="JE46" s="164">
        <v>6.2480000000000002</v>
      </c>
      <c r="JF46" s="164">
        <v>-20.239999999999998</v>
      </c>
      <c r="JG46" s="164">
        <v>-0.08</v>
      </c>
      <c r="JH46" s="165"/>
      <c r="JI46" s="164">
        <v>-2.9000000000000001E-2</v>
      </c>
      <c r="JJ46" s="164">
        <v>-35.1858</v>
      </c>
      <c r="JK46" s="164">
        <v>-14.5891</v>
      </c>
      <c r="JL46" s="164">
        <v>21.9</v>
      </c>
      <c r="JM46" s="164">
        <v>52.67</v>
      </c>
      <c r="JN46" s="164">
        <v>52.670999999999999</v>
      </c>
      <c r="JO46" s="165"/>
      <c r="JP46" s="165"/>
      <c r="JQ46" s="164">
        <v>47.456099999999999</v>
      </c>
      <c r="JR46" s="164">
        <v>48.084400000000002</v>
      </c>
      <c r="JS46" s="164">
        <v>47.865900000000003</v>
      </c>
      <c r="JT46" s="165"/>
      <c r="JU46" s="164">
        <v>1.2</v>
      </c>
      <c r="JV46" s="164">
        <v>22.164999999999999</v>
      </c>
      <c r="JW46" s="164">
        <v>10.33</v>
      </c>
      <c r="JX46" s="165"/>
      <c r="JY46" s="164">
        <v>-29.088699999999999</v>
      </c>
      <c r="JZ46" s="164">
        <v>73.459000000000003</v>
      </c>
      <c r="KA46" s="164">
        <v>44.061100000000003</v>
      </c>
      <c r="KB46" s="164">
        <v>-28.579499999999999</v>
      </c>
      <c r="KC46" s="164">
        <v>-72.64</v>
      </c>
      <c r="KD46" s="164">
        <v>30.555199999999999</v>
      </c>
      <c r="KE46" s="164">
        <v>40.928899999999999</v>
      </c>
      <c r="KF46" s="164">
        <v>-10.6</v>
      </c>
      <c r="KG46" s="164">
        <v>10.9</v>
      </c>
      <c r="KH46" s="165"/>
      <c r="KI46" s="164">
        <v>187.93819999999999</v>
      </c>
    </row>
    <row r="47" spans="1:295" ht="18" customHeight="1" x14ac:dyDescent="0.3">
      <c r="A47" s="161" t="s">
        <v>55</v>
      </c>
      <c r="B47" s="161" t="s">
        <v>799</v>
      </c>
      <c r="C47" s="164">
        <v>0</v>
      </c>
      <c r="D47" s="164">
        <v>22.062999999999999</v>
      </c>
      <c r="E47" s="164">
        <v>-25.569099999999999</v>
      </c>
      <c r="F47" s="164">
        <v>13.6031</v>
      </c>
      <c r="G47" s="165"/>
      <c r="H47" s="165"/>
      <c r="I47" s="164">
        <v>50.092300000000002</v>
      </c>
      <c r="J47" s="165"/>
      <c r="K47" s="165"/>
      <c r="L47" s="165"/>
      <c r="M47" s="165"/>
      <c r="N47" s="164">
        <v>0</v>
      </c>
      <c r="O47" s="164">
        <v>-56.838999999999999</v>
      </c>
      <c r="P47" s="164">
        <v>48.4</v>
      </c>
      <c r="Q47" s="165"/>
      <c r="R47" s="164">
        <v>-48.4</v>
      </c>
      <c r="S47" s="164">
        <v>12.3909</v>
      </c>
      <c r="T47" s="165"/>
      <c r="U47" s="164">
        <v>9.6769999999999996</v>
      </c>
      <c r="V47" s="164">
        <v>9.7631999999999994</v>
      </c>
      <c r="W47" s="164">
        <v>16.1297</v>
      </c>
      <c r="X47" s="164">
        <v>6.3815</v>
      </c>
      <c r="Y47" s="164">
        <v>0.13550000000000001</v>
      </c>
      <c r="Z47" s="164">
        <v>2.5811000000000002</v>
      </c>
      <c r="AA47" s="165"/>
      <c r="AB47" s="165"/>
      <c r="AC47" s="164">
        <v>-77.58</v>
      </c>
      <c r="AD47" s="164">
        <v>-77.08</v>
      </c>
      <c r="AE47" s="165"/>
      <c r="AF47" s="164">
        <v>0</v>
      </c>
      <c r="AG47" s="164">
        <v>55</v>
      </c>
      <c r="AH47" s="165"/>
      <c r="AI47" s="165"/>
      <c r="AJ47" s="164">
        <v>-60.74</v>
      </c>
      <c r="AK47" s="164">
        <v>-60.86</v>
      </c>
      <c r="AL47" s="164">
        <v>-65.11</v>
      </c>
      <c r="AM47" s="164">
        <v>61.04</v>
      </c>
      <c r="AN47" s="164">
        <v>61.62</v>
      </c>
      <c r="AO47" s="164">
        <v>19.197099999999999</v>
      </c>
      <c r="AP47" s="164">
        <v>2.069</v>
      </c>
      <c r="AQ47" s="164">
        <v>75.416899999999998</v>
      </c>
      <c r="AR47" s="164">
        <v>78.396500000000003</v>
      </c>
      <c r="AS47" s="164">
        <v>33.352800000000002</v>
      </c>
      <c r="AT47" s="164">
        <v>-59.477899999999998</v>
      </c>
      <c r="AU47" s="164">
        <v>-58.635800000000003</v>
      </c>
      <c r="AV47" s="164">
        <v>1.8541000000000001</v>
      </c>
      <c r="AW47" s="164">
        <v>1.8544</v>
      </c>
      <c r="AX47" s="164">
        <v>77.696399999999997</v>
      </c>
      <c r="AY47" s="164">
        <v>80.375500000000002</v>
      </c>
      <c r="AZ47" s="164">
        <v>-4.1875999999999998</v>
      </c>
      <c r="BA47" s="164">
        <v>-22.646000000000001</v>
      </c>
      <c r="BB47" s="164">
        <v>-382.77370000000002</v>
      </c>
      <c r="BC47" s="164">
        <v>-29.219899999999999</v>
      </c>
      <c r="BD47" s="164">
        <v>-3.8</v>
      </c>
      <c r="BE47" s="164">
        <v>-3.7</v>
      </c>
      <c r="BF47" s="164">
        <v>65.716800000000006</v>
      </c>
      <c r="BG47" s="164">
        <v>64.595299999999995</v>
      </c>
      <c r="BH47" s="164">
        <v>-6.2449000000000003</v>
      </c>
      <c r="BI47" s="165"/>
      <c r="BJ47" s="164">
        <v>-38.077300000000001</v>
      </c>
      <c r="BK47" s="164">
        <v>9.2948000000000004</v>
      </c>
      <c r="BL47" s="164">
        <v>5.8421000000000003</v>
      </c>
      <c r="BM47" s="164">
        <v>3.9074</v>
      </c>
      <c r="BN47" s="164">
        <v>429.09010000000001</v>
      </c>
      <c r="BO47" s="164">
        <v>87.405000000000001</v>
      </c>
      <c r="BP47" s="164">
        <v>88.1374</v>
      </c>
      <c r="BQ47" s="164">
        <v>-347.43759999999997</v>
      </c>
      <c r="BR47" s="164">
        <v>464.2869</v>
      </c>
      <c r="BS47" s="165"/>
      <c r="BT47" s="164">
        <v>-68.128399999999999</v>
      </c>
      <c r="BU47" s="164">
        <v>69.915400000000005</v>
      </c>
      <c r="BV47" s="164">
        <v>101.3623</v>
      </c>
      <c r="BW47" s="164">
        <v>29.48</v>
      </c>
      <c r="BX47" s="164">
        <v>34.47</v>
      </c>
      <c r="BY47" s="165"/>
      <c r="BZ47" s="164">
        <v>81.94</v>
      </c>
      <c r="CA47" s="164">
        <v>-74.208100000000002</v>
      </c>
      <c r="CB47" s="164">
        <v>-74.475999999999999</v>
      </c>
      <c r="CC47" s="164">
        <v>138.7766</v>
      </c>
      <c r="CD47" s="164">
        <v>139.2321</v>
      </c>
      <c r="CE47" s="164">
        <v>31.383800000000001</v>
      </c>
      <c r="CF47" s="164">
        <v>-87.081199999999995</v>
      </c>
      <c r="CG47" s="164">
        <v>-86.647800000000004</v>
      </c>
      <c r="CH47" s="164">
        <v>0.43519999999999998</v>
      </c>
      <c r="CI47" s="164">
        <v>-62.893099999999997</v>
      </c>
      <c r="CJ47" s="165"/>
      <c r="CK47" s="165"/>
      <c r="CL47" s="164">
        <v>98</v>
      </c>
      <c r="CM47" s="164">
        <v>125.5</v>
      </c>
      <c r="CN47" s="164">
        <v>-17.2</v>
      </c>
      <c r="CO47" s="164">
        <v>55.956200000000003</v>
      </c>
      <c r="CP47" s="164">
        <v>56.129399999999997</v>
      </c>
      <c r="CQ47" s="164">
        <v>56.229100000000003</v>
      </c>
      <c r="CR47" s="164">
        <v>-33.9711</v>
      </c>
      <c r="CS47" s="164">
        <v>-34.554900000000004</v>
      </c>
      <c r="CT47" s="165"/>
      <c r="CU47" s="164">
        <v>-15.626899999999999</v>
      </c>
      <c r="CV47" s="164">
        <v>-0.33539999999999998</v>
      </c>
      <c r="CW47" s="164">
        <v>17.0959</v>
      </c>
      <c r="CX47" s="164">
        <v>60.75</v>
      </c>
      <c r="CY47" s="164">
        <v>79.02</v>
      </c>
      <c r="CZ47" s="164">
        <v>51.3354</v>
      </c>
      <c r="DA47" s="164">
        <v>48.783900000000003</v>
      </c>
      <c r="DB47" s="164">
        <v>-32.07</v>
      </c>
      <c r="DC47" s="165"/>
      <c r="DD47" s="164">
        <v>64.406300000000002</v>
      </c>
      <c r="DE47" s="164">
        <v>62.654200000000003</v>
      </c>
      <c r="DF47" s="164">
        <v>-110.0279</v>
      </c>
      <c r="DG47" s="164">
        <v>0</v>
      </c>
      <c r="DH47" s="164">
        <v>-19.205300000000001</v>
      </c>
      <c r="DI47" s="164">
        <v>-121.2</v>
      </c>
      <c r="DJ47" s="164">
        <v>-120.8</v>
      </c>
      <c r="DK47" s="164">
        <v>35.422699999999999</v>
      </c>
      <c r="DL47" s="164">
        <v>64.755200000000002</v>
      </c>
      <c r="DM47" s="164">
        <v>86.899199999999993</v>
      </c>
      <c r="DN47" s="164">
        <v>91.424599999999998</v>
      </c>
      <c r="DO47" s="164">
        <v>64.23</v>
      </c>
      <c r="DP47" s="164">
        <v>-13.78</v>
      </c>
      <c r="DQ47" s="164">
        <v>55.539000000000001</v>
      </c>
      <c r="DR47" s="164">
        <v>108.11360000000001</v>
      </c>
      <c r="DS47" s="164">
        <v>-1.77</v>
      </c>
      <c r="DT47" s="164">
        <v>-1.76</v>
      </c>
      <c r="DU47" s="164">
        <v>84.73</v>
      </c>
      <c r="DV47" s="164">
        <v>74.430000000000007</v>
      </c>
      <c r="DW47" s="164">
        <v>110.63639999999999</v>
      </c>
      <c r="DX47" s="164">
        <v>108.4545</v>
      </c>
      <c r="DY47" s="164">
        <v>-59.074300000000001</v>
      </c>
      <c r="DZ47" s="164">
        <v>-57.5</v>
      </c>
      <c r="EA47" s="164">
        <v>200.595</v>
      </c>
      <c r="EB47" s="164">
        <v>161.0881</v>
      </c>
      <c r="EC47" s="164">
        <v>154.03479999999999</v>
      </c>
      <c r="ED47" s="164">
        <v>156.91229999999999</v>
      </c>
      <c r="EE47" s="164">
        <v>24.565000000000001</v>
      </c>
      <c r="EF47" s="164">
        <v>1.3628</v>
      </c>
      <c r="EG47" s="164">
        <v>-29.536000000000001</v>
      </c>
      <c r="EH47" s="164">
        <v>360.09449999999998</v>
      </c>
      <c r="EI47" s="164">
        <v>74.607900000000001</v>
      </c>
      <c r="EJ47" s="165"/>
      <c r="EK47" s="164">
        <v>-16.8429</v>
      </c>
      <c r="EL47" s="164">
        <v>-14.013299999999999</v>
      </c>
      <c r="EM47" s="164">
        <v>58.8476</v>
      </c>
      <c r="EN47" s="164">
        <v>-59.336799999999997</v>
      </c>
      <c r="EO47" s="164">
        <v>-55.120699999999999</v>
      </c>
      <c r="EP47" s="164">
        <v>33.840000000000003</v>
      </c>
      <c r="EQ47" s="164">
        <v>-33.875799999999998</v>
      </c>
      <c r="ER47" s="164">
        <v>-34.697099999999999</v>
      </c>
      <c r="ES47" s="164">
        <v>38.611199999999997</v>
      </c>
      <c r="ET47" s="165"/>
      <c r="EU47" s="164">
        <v>-8.75</v>
      </c>
      <c r="EV47" s="165"/>
      <c r="EW47" s="164">
        <v>10.8545</v>
      </c>
      <c r="EX47" s="164">
        <v>-159.8603</v>
      </c>
      <c r="EY47" s="164">
        <v>-14.0082</v>
      </c>
      <c r="EZ47" s="164">
        <v>-13.5791</v>
      </c>
      <c r="FA47" s="164">
        <v>2.8127</v>
      </c>
      <c r="FB47" s="164">
        <v>1.6161000000000001</v>
      </c>
      <c r="FC47" s="164">
        <v>-34.918500000000002</v>
      </c>
      <c r="FD47" s="164">
        <v>3.1774</v>
      </c>
      <c r="FE47" s="165"/>
      <c r="FF47" s="164">
        <v>3.0676999999999999</v>
      </c>
      <c r="FG47" s="164">
        <v>37.549999999999997</v>
      </c>
      <c r="FH47" s="164">
        <v>38.295900000000003</v>
      </c>
      <c r="FI47" s="164">
        <v>36.853099999999998</v>
      </c>
      <c r="FJ47" s="164">
        <v>74.3506</v>
      </c>
      <c r="FK47" s="164">
        <v>73.010900000000007</v>
      </c>
      <c r="FL47" s="164">
        <v>-115.2099</v>
      </c>
      <c r="FM47" s="164">
        <v>60.675699999999999</v>
      </c>
      <c r="FN47" s="164">
        <v>60.590400000000002</v>
      </c>
      <c r="FO47" s="164">
        <v>-94.383799999999994</v>
      </c>
      <c r="FP47" s="164">
        <v>-85.599800000000002</v>
      </c>
      <c r="FQ47" s="164">
        <v>-24.366199999999999</v>
      </c>
      <c r="FR47" s="164">
        <v>-41.14</v>
      </c>
      <c r="FS47" s="164">
        <v>10.4598</v>
      </c>
      <c r="FT47" s="164">
        <v>1.702</v>
      </c>
      <c r="FU47" s="164">
        <v>-6.31</v>
      </c>
      <c r="FV47" s="164">
        <v>15.05</v>
      </c>
      <c r="FW47" s="164">
        <v>-26.811199999999999</v>
      </c>
      <c r="FX47" s="164">
        <v>5.1010999999999997</v>
      </c>
      <c r="FY47" s="164">
        <v>-3.7690000000000001</v>
      </c>
      <c r="FZ47" s="164">
        <v>0.47099999999999997</v>
      </c>
      <c r="GA47" s="164">
        <v>7.9920999999999998</v>
      </c>
      <c r="GB47" s="164">
        <v>24.88</v>
      </c>
      <c r="GC47" s="164">
        <v>89.173000000000002</v>
      </c>
      <c r="GD47" s="164">
        <v>97.554199999999994</v>
      </c>
      <c r="GE47" s="164">
        <v>14.23</v>
      </c>
      <c r="GF47" s="164">
        <v>95.723200000000006</v>
      </c>
      <c r="GG47" s="164">
        <v>22.8</v>
      </c>
      <c r="GH47" s="164">
        <v>-22.079499999999999</v>
      </c>
      <c r="GI47" s="164">
        <v>-7.8117000000000001</v>
      </c>
      <c r="GJ47" s="164">
        <v>-7.9307999999999996</v>
      </c>
      <c r="GK47" s="164">
        <v>3.0165000000000002</v>
      </c>
      <c r="GL47" s="165"/>
      <c r="GM47" s="165"/>
      <c r="GN47" s="165"/>
      <c r="GO47" s="164">
        <v>-45.157800000000002</v>
      </c>
      <c r="GP47" s="164">
        <v>19.68</v>
      </c>
      <c r="GQ47" s="164">
        <v>70.250799999999998</v>
      </c>
      <c r="GR47" s="164">
        <v>62.759300000000003</v>
      </c>
      <c r="GS47" s="164">
        <v>65.838700000000003</v>
      </c>
      <c r="GT47" s="164">
        <v>-147.18389999999999</v>
      </c>
      <c r="GU47" s="164">
        <v>-10.718400000000001</v>
      </c>
      <c r="GV47" s="164">
        <v>47.740400000000001</v>
      </c>
      <c r="GW47" s="165"/>
      <c r="GX47" s="164">
        <v>10.3101</v>
      </c>
      <c r="GY47" s="164">
        <v>16.3127</v>
      </c>
      <c r="GZ47" s="164">
        <v>15.7285</v>
      </c>
      <c r="HA47" s="164">
        <v>13.100899999999999</v>
      </c>
      <c r="HB47" s="164">
        <v>218.905</v>
      </c>
      <c r="HC47" s="164">
        <v>219.93459999999999</v>
      </c>
      <c r="HD47" s="164">
        <v>236.8</v>
      </c>
      <c r="HE47" s="164">
        <v>-233.85400000000001</v>
      </c>
      <c r="HF47" s="164">
        <v>-422.01799999999997</v>
      </c>
      <c r="HG47" s="164">
        <v>423.76100000000002</v>
      </c>
      <c r="HH47" s="164">
        <v>422.39580000000001</v>
      </c>
      <c r="HI47" s="164">
        <v>-208.09889999999999</v>
      </c>
      <c r="HJ47" s="164">
        <v>-207.13140000000001</v>
      </c>
      <c r="HK47" s="164">
        <v>-44.730800000000002</v>
      </c>
      <c r="HL47" s="164">
        <v>-31.7014</v>
      </c>
      <c r="HM47" s="164">
        <v>71.9101</v>
      </c>
      <c r="HN47" s="164">
        <v>70.451099999999997</v>
      </c>
      <c r="HO47" s="165"/>
      <c r="HP47" s="164">
        <v>-151.49600000000001</v>
      </c>
      <c r="HQ47" s="164">
        <v>60.911900000000003</v>
      </c>
      <c r="HR47" s="164">
        <v>60.076900000000002</v>
      </c>
      <c r="HS47" s="164">
        <v>-69.2988</v>
      </c>
      <c r="HT47" s="164">
        <v>-68.918300000000002</v>
      </c>
      <c r="HU47" s="164">
        <v>93.84</v>
      </c>
      <c r="HV47" s="164">
        <v>93.02</v>
      </c>
      <c r="HW47" s="164">
        <v>47.3</v>
      </c>
      <c r="HX47" s="164">
        <v>48</v>
      </c>
      <c r="HY47" s="164">
        <v>22.2332</v>
      </c>
      <c r="HZ47" s="164">
        <v>34.4</v>
      </c>
      <c r="IA47" s="164">
        <v>-327.4787</v>
      </c>
      <c r="IB47" s="164">
        <v>108.43040000000001</v>
      </c>
      <c r="IC47" s="164">
        <v>108.19370000000001</v>
      </c>
      <c r="ID47" s="164">
        <v>20.2</v>
      </c>
      <c r="IE47" s="164">
        <v>-2.7</v>
      </c>
      <c r="IF47" s="164">
        <v>-60.8</v>
      </c>
      <c r="IG47" s="164">
        <v>-62.7</v>
      </c>
      <c r="IH47" s="164">
        <v>1.2331000000000001</v>
      </c>
      <c r="II47" s="164">
        <v>1.1083000000000001</v>
      </c>
      <c r="IJ47" s="164">
        <v>-417.85320000000002</v>
      </c>
      <c r="IK47" s="164">
        <v>-36.362099999999998</v>
      </c>
      <c r="IL47" s="164">
        <v>467.39010000000002</v>
      </c>
      <c r="IM47" s="164">
        <v>379.99979999999999</v>
      </c>
      <c r="IN47" s="164">
        <v>-67.227900000000005</v>
      </c>
      <c r="IO47" s="164">
        <v>-374.19779999999997</v>
      </c>
      <c r="IP47" s="164">
        <v>372.61020000000002</v>
      </c>
      <c r="IQ47" s="164">
        <v>-146.32820000000001</v>
      </c>
      <c r="IR47" s="164">
        <v>-215.99420000000001</v>
      </c>
      <c r="IS47" s="164">
        <v>-365.4658</v>
      </c>
      <c r="IT47" s="164">
        <v>109.2478</v>
      </c>
      <c r="IU47" s="164">
        <v>110.2978</v>
      </c>
      <c r="IV47" s="164">
        <v>145.92789999999999</v>
      </c>
      <c r="IW47" s="164">
        <v>-459.70330000000001</v>
      </c>
      <c r="IX47" s="164">
        <v>220.56360000000001</v>
      </c>
      <c r="IY47" s="164">
        <v>-237.7731</v>
      </c>
      <c r="IZ47" s="164">
        <v>239.7328</v>
      </c>
      <c r="JA47" s="164">
        <v>-9.4113000000000007</v>
      </c>
      <c r="JB47" s="165"/>
      <c r="JC47" s="164">
        <v>20.64</v>
      </c>
      <c r="JD47" s="164">
        <v>6.2450000000000001</v>
      </c>
      <c r="JE47" s="164">
        <v>6.2480000000000002</v>
      </c>
      <c r="JF47" s="164">
        <v>-20.72</v>
      </c>
      <c r="JG47" s="164">
        <v>0</v>
      </c>
      <c r="JH47" s="165"/>
      <c r="JI47" s="164">
        <v>1.5E-3</v>
      </c>
      <c r="JJ47" s="164">
        <v>-34.395400000000002</v>
      </c>
      <c r="JK47" s="164">
        <v>-15.672499999999999</v>
      </c>
      <c r="JL47" s="164">
        <v>20.3</v>
      </c>
      <c r="JM47" s="164">
        <v>54.377000000000002</v>
      </c>
      <c r="JN47" s="164">
        <v>53.383000000000003</v>
      </c>
      <c r="JO47" s="165"/>
      <c r="JP47" s="165"/>
      <c r="JQ47" s="164">
        <v>49.142899999999997</v>
      </c>
      <c r="JR47" s="164">
        <v>46.645699999999998</v>
      </c>
      <c r="JS47" s="164">
        <v>47.1128</v>
      </c>
      <c r="JT47" s="165"/>
      <c r="JU47" s="164">
        <v>2</v>
      </c>
      <c r="JV47" s="164">
        <v>23.7044</v>
      </c>
      <c r="JW47" s="164">
        <v>10.08</v>
      </c>
      <c r="JX47" s="165"/>
      <c r="JY47" s="164">
        <v>-30.209499999999998</v>
      </c>
      <c r="JZ47" s="164">
        <v>73.978999999999999</v>
      </c>
      <c r="KA47" s="164">
        <v>44.791400000000003</v>
      </c>
      <c r="KB47" s="164">
        <v>-30.537800000000001</v>
      </c>
      <c r="KC47" s="164">
        <v>-72.589600000000004</v>
      </c>
      <c r="KD47" s="164">
        <v>31.1768</v>
      </c>
      <c r="KE47" s="164">
        <v>40.073399999999999</v>
      </c>
      <c r="KF47" s="164">
        <v>-10.5</v>
      </c>
      <c r="KG47" s="164">
        <v>10.5</v>
      </c>
      <c r="KH47" s="165"/>
      <c r="KI47" s="164">
        <v>189.9341</v>
      </c>
    </row>
    <row r="48" spans="1:295" ht="18" customHeight="1" x14ac:dyDescent="0.3">
      <c r="A48" s="161" t="s">
        <v>55</v>
      </c>
      <c r="B48" s="161" t="s">
        <v>800</v>
      </c>
      <c r="C48" s="166">
        <v>0</v>
      </c>
      <c r="D48" s="166">
        <v>22.320900000000002</v>
      </c>
      <c r="E48" s="166">
        <v>-25.9085</v>
      </c>
      <c r="F48" s="166">
        <v>13.307399999999999</v>
      </c>
      <c r="G48" s="167"/>
      <c r="H48" s="167"/>
      <c r="I48" s="166">
        <v>48.9818</v>
      </c>
      <c r="J48" s="167"/>
      <c r="K48" s="167"/>
      <c r="L48" s="167"/>
      <c r="M48" s="167"/>
      <c r="N48" s="166">
        <v>0</v>
      </c>
      <c r="O48" s="166">
        <v>-57.048000000000002</v>
      </c>
      <c r="P48" s="166">
        <v>48.4</v>
      </c>
      <c r="Q48" s="166">
        <v>18.216000000000001</v>
      </c>
      <c r="R48" s="166">
        <v>-48.4</v>
      </c>
      <c r="S48" s="166">
        <v>13.119899999999999</v>
      </c>
      <c r="T48" s="167"/>
      <c r="U48" s="166">
        <v>9.2844999999999995</v>
      </c>
      <c r="V48" s="166">
        <v>9.4654000000000007</v>
      </c>
      <c r="W48" s="166">
        <v>15.6991</v>
      </c>
      <c r="X48" s="166">
        <v>6.2938999999999998</v>
      </c>
      <c r="Y48" s="166">
        <v>0.30559999999999998</v>
      </c>
      <c r="Z48" s="166">
        <v>2.5720999999999998</v>
      </c>
      <c r="AA48" s="167"/>
      <c r="AB48" s="167"/>
      <c r="AC48" s="166">
        <v>-77</v>
      </c>
      <c r="AD48" s="166">
        <v>-76.290000000000006</v>
      </c>
      <c r="AE48" s="167"/>
      <c r="AF48" s="166">
        <v>0</v>
      </c>
      <c r="AG48" s="166">
        <v>55</v>
      </c>
      <c r="AH48" s="167"/>
      <c r="AI48" s="167"/>
      <c r="AJ48" s="166">
        <v>-60.19</v>
      </c>
      <c r="AK48" s="166">
        <v>-59.89</v>
      </c>
      <c r="AL48" s="166">
        <v>-64.84</v>
      </c>
      <c r="AM48" s="166">
        <v>60.47</v>
      </c>
      <c r="AN48" s="166">
        <v>60.63</v>
      </c>
      <c r="AO48" s="166">
        <v>19.950099999999999</v>
      </c>
      <c r="AP48" s="166">
        <v>2.3458000000000001</v>
      </c>
      <c r="AQ48" s="166">
        <v>75.349299999999999</v>
      </c>
      <c r="AR48" s="166">
        <v>77.630799999999994</v>
      </c>
      <c r="AS48" s="166">
        <v>33.734999999999999</v>
      </c>
      <c r="AT48" s="166">
        <v>-57.468499999999999</v>
      </c>
      <c r="AU48" s="166">
        <v>-56.182299999999998</v>
      </c>
      <c r="AV48" s="166">
        <v>2.5623999999999998</v>
      </c>
      <c r="AW48" s="166">
        <v>2.9861</v>
      </c>
      <c r="AX48" s="167"/>
      <c r="AY48" s="166">
        <v>79.437799999999996</v>
      </c>
      <c r="AZ48" s="166">
        <v>-4.1875999999999998</v>
      </c>
      <c r="BA48" s="166">
        <v>-21.348299999999998</v>
      </c>
      <c r="BB48" s="166">
        <v>-386.1574</v>
      </c>
      <c r="BC48" s="166">
        <v>-30.072800000000001</v>
      </c>
      <c r="BD48" s="166">
        <v>-3.6</v>
      </c>
      <c r="BE48" s="166">
        <v>-3.6</v>
      </c>
      <c r="BF48" s="166">
        <v>63.118499999999997</v>
      </c>
      <c r="BG48" s="166">
        <v>61.901699999999998</v>
      </c>
      <c r="BH48" s="166">
        <v>-6.2096999999999998</v>
      </c>
      <c r="BI48" s="167"/>
      <c r="BJ48" s="166">
        <v>-33.740499999999997</v>
      </c>
      <c r="BK48" s="166">
        <v>8.8443000000000005</v>
      </c>
      <c r="BL48" s="166">
        <v>0</v>
      </c>
      <c r="BM48" s="166">
        <v>3.6596000000000002</v>
      </c>
      <c r="BN48" s="166">
        <v>435.28539999999998</v>
      </c>
      <c r="BO48" s="166">
        <v>88.228999999999999</v>
      </c>
      <c r="BP48" s="166">
        <v>88.29</v>
      </c>
      <c r="BQ48" s="166">
        <v>-331.65350000000001</v>
      </c>
      <c r="BR48" s="166">
        <v>475.73180000000002</v>
      </c>
      <c r="BS48" s="167"/>
      <c r="BT48" s="166">
        <v>-88.906000000000006</v>
      </c>
      <c r="BU48" s="166">
        <v>91.256399999999999</v>
      </c>
      <c r="BV48" s="166">
        <v>102.39019999999999</v>
      </c>
      <c r="BW48" s="166">
        <v>30.42</v>
      </c>
      <c r="BX48" s="166">
        <v>34.83</v>
      </c>
      <c r="BY48" s="166">
        <v>75.73</v>
      </c>
      <c r="BZ48" s="166">
        <v>83.63</v>
      </c>
      <c r="CA48" s="166">
        <v>-75.8155</v>
      </c>
      <c r="CB48" s="166">
        <v>-75.8155</v>
      </c>
      <c r="CC48" s="166">
        <v>143.148</v>
      </c>
      <c r="CD48" s="166">
        <v>143.99520000000001</v>
      </c>
      <c r="CE48" s="166">
        <v>31.258700000000001</v>
      </c>
      <c r="CF48" s="166">
        <v>-97.616399999999999</v>
      </c>
      <c r="CG48" s="166">
        <v>-97.573899999999995</v>
      </c>
      <c r="CH48" s="166">
        <v>-3.0687000000000002</v>
      </c>
      <c r="CI48" s="166">
        <v>-68.2102</v>
      </c>
      <c r="CJ48" s="167"/>
      <c r="CK48" s="167"/>
      <c r="CL48" s="166">
        <v>91.2</v>
      </c>
      <c r="CM48" s="166">
        <v>136.19999999999999</v>
      </c>
      <c r="CN48" s="166">
        <v>-17.29</v>
      </c>
      <c r="CO48" s="166">
        <v>50.161499999999997</v>
      </c>
      <c r="CP48" s="166">
        <v>49.384399999999999</v>
      </c>
      <c r="CQ48" s="166">
        <v>50.126899999999999</v>
      </c>
      <c r="CR48" s="166">
        <v>-38.6736</v>
      </c>
      <c r="CS48" s="166">
        <v>-38.854599999999998</v>
      </c>
      <c r="CT48" s="167"/>
      <c r="CU48" s="166">
        <v>-21.168299999999999</v>
      </c>
      <c r="CV48" s="166">
        <v>9.2835000000000001</v>
      </c>
      <c r="CW48" s="166">
        <v>17.065200000000001</v>
      </c>
      <c r="CX48" s="166">
        <v>64.34</v>
      </c>
      <c r="CY48" s="166">
        <v>79.89</v>
      </c>
      <c r="CZ48" s="166">
        <v>50.632300000000001</v>
      </c>
      <c r="DA48" s="166">
        <v>48.197899999999997</v>
      </c>
      <c r="DB48" s="166">
        <v>-31.67</v>
      </c>
      <c r="DC48" s="167"/>
      <c r="DD48" s="166">
        <v>68.731899999999996</v>
      </c>
      <c r="DE48" s="166">
        <v>68.253799999999998</v>
      </c>
      <c r="DF48" s="166">
        <v>-108.6525</v>
      </c>
      <c r="DG48" s="166">
        <v>-1E-4</v>
      </c>
      <c r="DH48" s="166">
        <v>-19.194700000000001</v>
      </c>
      <c r="DI48" s="166">
        <v>-117.4</v>
      </c>
      <c r="DJ48" s="166">
        <v>-117.9</v>
      </c>
      <c r="DK48" s="166">
        <v>35.422699999999999</v>
      </c>
      <c r="DL48" s="166">
        <v>62.997399999999999</v>
      </c>
      <c r="DM48" s="166">
        <v>84.081299999999999</v>
      </c>
      <c r="DN48" s="166">
        <v>89.080799999999996</v>
      </c>
      <c r="DO48" s="166">
        <v>62.88</v>
      </c>
      <c r="DP48" s="166">
        <v>-13.09</v>
      </c>
      <c r="DQ48" s="166">
        <v>55.552500000000002</v>
      </c>
      <c r="DR48" s="166">
        <v>107.0211</v>
      </c>
      <c r="DS48" s="166">
        <v>-1.21</v>
      </c>
      <c r="DT48" s="166">
        <v>-1.2</v>
      </c>
      <c r="DU48" s="166">
        <v>82.86</v>
      </c>
      <c r="DV48" s="166">
        <v>74.349999999999994</v>
      </c>
      <c r="DW48" s="166">
        <v>109.2364</v>
      </c>
      <c r="DX48" s="166">
        <v>106.5818</v>
      </c>
      <c r="DY48" s="166">
        <v>-62.238900000000001</v>
      </c>
      <c r="DZ48" s="166">
        <v>-60.890900000000002</v>
      </c>
      <c r="EA48" s="166">
        <v>198.1908</v>
      </c>
      <c r="EB48" s="166">
        <v>156.92599999999999</v>
      </c>
      <c r="EC48" s="166">
        <v>151.0444</v>
      </c>
      <c r="ED48" s="166">
        <v>153.31319999999999</v>
      </c>
      <c r="EE48" s="166">
        <v>26.407800000000002</v>
      </c>
      <c r="EF48" s="166">
        <v>3.6071</v>
      </c>
      <c r="EG48" s="166">
        <v>-29.530999999999999</v>
      </c>
      <c r="EH48" s="166">
        <v>346.73140000000001</v>
      </c>
      <c r="EI48" s="166">
        <v>55.642699999999998</v>
      </c>
      <c r="EJ48" s="167"/>
      <c r="EK48" s="166">
        <v>-17.063199999999998</v>
      </c>
      <c r="EL48" s="166">
        <v>-14.410600000000001</v>
      </c>
      <c r="EM48" s="166">
        <v>57.446599999999997</v>
      </c>
      <c r="EN48" s="166">
        <v>-51.680199999999999</v>
      </c>
      <c r="EO48" s="166">
        <v>-47.542700000000004</v>
      </c>
      <c r="EP48" s="166">
        <v>38.448</v>
      </c>
      <c r="EQ48" s="166">
        <v>-41.110399999999998</v>
      </c>
      <c r="ER48" s="166">
        <v>-42.121299999999998</v>
      </c>
      <c r="ES48" s="166">
        <v>36.547499999999999</v>
      </c>
      <c r="ET48" s="167"/>
      <c r="EU48" s="166">
        <v>-15.72</v>
      </c>
      <c r="EV48" s="167"/>
      <c r="EW48" s="166">
        <v>10.7445</v>
      </c>
      <c r="EX48" s="166">
        <v>-144.2799</v>
      </c>
      <c r="EY48" s="166">
        <v>-14.412000000000001</v>
      </c>
      <c r="EZ48" s="166">
        <v>-13.889699999999999</v>
      </c>
      <c r="FA48" s="166">
        <v>3.3656000000000001</v>
      </c>
      <c r="FB48" s="166">
        <v>-0.748</v>
      </c>
      <c r="FC48" s="166">
        <v>-33.298699999999997</v>
      </c>
      <c r="FD48" s="166">
        <v>3.1587000000000001</v>
      </c>
      <c r="FE48" s="167"/>
      <c r="FF48" s="166">
        <v>3.0701999999999998</v>
      </c>
      <c r="FG48" s="166">
        <v>36.685600000000001</v>
      </c>
      <c r="FH48" s="166">
        <v>37.232999999999997</v>
      </c>
      <c r="FI48" s="166">
        <v>35.724800000000002</v>
      </c>
      <c r="FJ48" s="166">
        <v>75.522800000000004</v>
      </c>
      <c r="FK48" s="166">
        <v>75.187899999999999</v>
      </c>
      <c r="FL48" s="166">
        <v>-113.033</v>
      </c>
      <c r="FM48" s="166">
        <v>64.775700000000001</v>
      </c>
      <c r="FN48" s="166">
        <v>64.633300000000006</v>
      </c>
      <c r="FO48" s="166">
        <v>-89.566100000000006</v>
      </c>
      <c r="FP48" s="166">
        <v>-78.213399999999993</v>
      </c>
      <c r="FQ48" s="166">
        <v>-31.829699999999999</v>
      </c>
      <c r="FR48" s="166">
        <v>-36.17</v>
      </c>
      <c r="FS48" s="166">
        <v>14.2782</v>
      </c>
      <c r="FT48" s="166">
        <v>1.6434</v>
      </c>
      <c r="FU48" s="166">
        <v>-8.8699999999999992</v>
      </c>
      <c r="FV48" s="166">
        <v>15</v>
      </c>
      <c r="FW48" s="166">
        <v>-32.774099999999997</v>
      </c>
      <c r="FX48" s="166">
        <v>6.1462000000000003</v>
      </c>
      <c r="FY48" s="166">
        <v>-3.8109999999999999</v>
      </c>
      <c r="FZ48" s="166">
        <v>0.65900000000000003</v>
      </c>
      <c r="GA48" s="166">
        <v>8.1260999999999992</v>
      </c>
      <c r="GB48" s="166">
        <v>25.62</v>
      </c>
      <c r="GC48" s="166">
        <v>80.488399999999999</v>
      </c>
      <c r="GD48" s="166">
        <v>91.663499999999999</v>
      </c>
      <c r="GE48" s="166">
        <v>14.66</v>
      </c>
      <c r="GF48" s="166">
        <v>100.8274</v>
      </c>
      <c r="GG48" s="166">
        <v>24.4</v>
      </c>
      <c r="GH48" s="166">
        <v>-28.523599999999998</v>
      </c>
      <c r="GI48" s="166">
        <v>-2.8149999999999999</v>
      </c>
      <c r="GJ48" s="166">
        <v>-2.3570000000000002</v>
      </c>
      <c r="GK48" s="166">
        <v>2.996</v>
      </c>
      <c r="GL48" s="167"/>
      <c r="GM48" s="167"/>
      <c r="GN48" s="166">
        <v>-16.829999999999998</v>
      </c>
      <c r="GO48" s="166">
        <v>-51.2515</v>
      </c>
      <c r="GP48" s="166">
        <v>19.803599999999999</v>
      </c>
      <c r="GQ48" s="166">
        <v>79.830399999999997</v>
      </c>
      <c r="GR48" s="166">
        <v>67.273799999999994</v>
      </c>
      <c r="GS48" s="166">
        <v>67.855000000000004</v>
      </c>
      <c r="GT48" s="166">
        <v>-148.7647</v>
      </c>
      <c r="GU48" s="166">
        <v>-15.0238</v>
      </c>
      <c r="GV48" s="166">
        <v>43.300199999999997</v>
      </c>
      <c r="GW48" s="167"/>
      <c r="GX48" s="166">
        <v>10.3348</v>
      </c>
      <c r="GY48" s="166">
        <v>15.5608</v>
      </c>
      <c r="GZ48" s="166">
        <v>15.148400000000001</v>
      </c>
      <c r="HA48" s="167"/>
      <c r="HB48" s="166">
        <v>224.1009</v>
      </c>
      <c r="HC48" s="166">
        <v>222.3091</v>
      </c>
      <c r="HD48" s="166">
        <v>279.89999999999998</v>
      </c>
      <c r="HE48" s="166">
        <v>-278.50009999999997</v>
      </c>
      <c r="HF48" s="166">
        <v>-462.18430000000001</v>
      </c>
      <c r="HG48" s="166">
        <v>466.96249999999998</v>
      </c>
      <c r="HH48" s="166">
        <v>465.26909999999998</v>
      </c>
      <c r="HI48" s="166">
        <v>-209.8057</v>
      </c>
      <c r="HJ48" s="166">
        <v>-207.59620000000001</v>
      </c>
      <c r="HK48" s="166">
        <v>-43.468600000000002</v>
      </c>
      <c r="HL48" s="166">
        <v>-31.4253</v>
      </c>
      <c r="HM48" s="166">
        <v>72.585099999999997</v>
      </c>
      <c r="HN48" s="166">
        <v>73.73</v>
      </c>
      <c r="HO48" s="167"/>
      <c r="HP48" s="167"/>
      <c r="HQ48" s="166">
        <v>61.648000000000003</v>
      </c>
      <c r="HR48" s="166">
        <v>60.823999999999998</v>
      </c>
      <c r="HS48" s="166">
        <v>-67.165899999999993</v>
      </c>
      <c r="HT48" s="166">
        <v>-66.983900000000006</v>
      </c>
      <c r="HU48" s="166">
        <v>96.17</v>
      </c>
      <c r="HV48" s="166">
        <v>95.77</v>
      </c>
      <c r="HW48" s="166">
        <v>47.6</v>
      </c>
      <c r="HX48" s="166">
        <v>47</v>
      </c>
      <c r="HY48" s="166">
        <v>22.0473</v>
      </c>
      <c r="HZ48" s="166">
        <v>34.159999999999997</v>
      </c>
      <c r="IA48" s="166">
        <v>-332.15910000000002</v>
      </c>
      <c r="IB48" s="166">
        <v>111.566</v>
      </c>
      <c r="IC48" s="166">
        <v>111.3158</v>
      </c>
      <c r="ID48" s="166">
        <v>19</v>
      </c>
      <c r="IE48" s="166">
        <v>-4.5999999999999996</v>
      </c>
      <c r="IF48" s="166">
        <v>-60</v>
      </c>
      <c r="IG48" s="166">
        <v>-62.6</v>
      </c>
      <c r="IH48" s="166">
        <v>1.3703000000000001</v>
      </c>
      <c r="II48" s="166">
        <v>1.0250999999999999</v>
      </c>
      <c r="IJ48" s="166">
        <v>-456.03210000000001</v>
      </c>
      <c r="IK48" s="166">
        <v>-21.042400000000001</v>
      </c>
      <c r="IL48" s="166">
        <v>466.13690000000003</v>
      </c>
      <c r="IM48" s="166">
        <v>382.83850000000001</v>
      </c>
      <c r="IN48" s="166">
        <v>-63.865600000000001</v>
      </c>
      <c r="IO48" s="166">
        <v>-371.90820000000002</v>
      </c>
      <c r="IP48" s="166">
        <v>371.31549999999999</v>
      </c>
      <c r="IQ48" s="166">
        <v>-146.25470000000001</v>
      </c>
      <c r="IR48" s="166">
        <v>-218.10339999999999</v>
      </c>
      <c r="IS48" s="166">
        <v>-367.74639999999999</v>
      </c>
      <c r="IT48" s="166">
        <v>108.5324</v>
      </c>
      <c r="IU48" s="166">
        <v>108.14400000000001</v>
      </c>
      <c r="IV48" s="166">
        <v>144.57380000000001</v>
      </c>
      <c r="IW48" s="166">
        <v>-456.76080000000002</v>
      </c>
      <c r="IX48" s="166">
        <v>222.559</v>
      </c>
      <c r="IY48" s="166">
        <v>-236.14680000000001</v>
      </c>
      <c r="IZ48" s="166">
        <v>237.0042</v>
      </c>
      <c r="JA48" s="166">
        <v>-9.7299000000000007</v>
      </c>
      <c r="JB48" s="167"/>
      <c r="JC48" s="166">
        <v>20.32</v>
      </c>
      <c r="JD48" s="166">
        <v>6.3029999999999999</v>
      </c>
      <c r="JE48" s="166">
        <v>6.2629999999999999</v>
      </c>
      <c r="JF48" s="166">
        <v>-20</v>
      </c>
      <c r="JG48" s="166">
        <v>0</v>
      </c>
      <c r="JH48" s="167"/>
      <c r="JI48" s="166">
        <v>0.96889999999999998</v>
      </c>
      <c r="JJ48" s="166">
        <v>-34.892800000000001</v>
      </c>
      <c r="JK48" s="166">
        <v>-17.869800000000001</v>
      </c>
      <c r="JL48" s="166">
        <v>22.8</v>
      </c>
      <c r="JM48" s="166">
        <v>58.073999999999998</v>
      </c>
      <c r="JN48" s="166">
        <v>56.466000000000001</v>
      </c>
      <c r="JO48" s="167"/>
      <c r="JP48" s="167"/>
      <c r="JQ48" s="166">
        <v>45.895400000000002</v>
      </c>
      <c r="JR48" s="166">
        <v>47.4086</v>
      </c>
      <c r="JS48" s="166">
        <v>47.407600000000002</v>
      </c>
      <c r="JT48" s="167"/>
      <c r="JU48" s="166">
        <v>5</v>
      </c>
      <c r="JV48" s="166">
        <v>29.194099999999999</v>
      </c>
      <c r="JW48" s="166">
        <v>10.09</v>
      </c>
      <c r="JX48" s="167"/>
      <c r="JY48" s="166">
        <v>-28.6342</v>
      </c>
      <c r="JZ48" s="166">
        <v>72.071100000000001</v>
      </c>
      <c r="KA48" s="166">
        <v>43.575299999999999</v>
      </c>
      <c r="KB48" s="166">
        <v>-29.052700000000002</v>
      </c>
      <c r="KC48" s="166">
        <v>-71.579400000000007</v>
      </c>
      <c r="KD48" s="166">
        <v>31.127500000000001</v>
      </c>
      <c r="KE48" s="166">
        <v>39.695700000000002</v>
      </c>
      <c r="KF48" s="166">
        <v>-15.9</v>
      </c>
      <c r="KG48" s="166">
        <v>14.9</v>
      </c>
      <c r="KH48" s="167"/>
      <c r="KI48" s="166">
        <v>194.22649999999999</v>
      </c>
    </row>
    <row r="49" spans="1:295" ht="18" customHeight="1" x14ac:dyDescent="0.3">
      <c r="A49" s="161" t="s">
        <v>55</v>
      </c>
      <c r="B49" s="161" t="s">
        <v>801</v>
      </c>
      <c r="C49" s="162">
        <v>0</v>
      </c>
      <c r="D49" s="163"/>
      <c r="E49" s="162">
        <v>-26.272500000000001</v>
      </c>
      <c r="F49" s="162">
        <v>13.1906</v>
      </c>
      <c r="G49" s="162">
        <v>33.198300000000003</v>
      </c>
      <c r="H49" s="163"/>
      <c r="I49" s="162">
        <v>47.907899999999998</v>
      </c>
      <c r="J49" s="163"/>
      <c r="K49" s="162">
        <v>63.465899999999998</v>
      </c>
      <c r="L49" s="162">
        <v>31.997</v>
      </c>
      <c r="M49" s="162">
        <v>31.235499999999998</v>
      </c>
      <c r="N49" s="162">
        <v>0</v>
      </c>
      <c r="O49" s="162">
        <v>-54.750999999999998</v>
      </c>
      <c r="P49" s="162">
        <v>46.2</v>
      </c>
      <c r="Q49" s="162">
        <v>17.388000000000002</v>
      </c>
      <c r="R49" s="162">
        <v>-46.2</v>
      </c>
      <c r="S49" s="162">
        <v>13.3405</v>
      </c>
      <c r="T49" s="163"/>
      <c r="U49" s="162">
        <v>10.7348</v>
      </c>
      <c r="V49" s="162">
        <v>10.8126</v>
      </c>
      <c r="W49" s="162">
        <v>17.9864</v>
      </c>
      <c r="X49" s="162">
        <v>8.9315999999999995</v>
      </c>
      <c r="Y49" s="162">
        <v>0.27410000000000001</v>
      </c>
      <c r="Z49" s="162">
        <v>2.6099000000000001</v>
      </c>
      <c r="AA49" s="163"/>
      <c r="AB49" s="163"/>
      <c r="AC49" s="162">
        <v>-75.260000000000005</v>
      </c>
      <c r="AD49" s="162">
        <v>-75.28</v>
      </c>
      <c r="AE49" s="163"/>
      <c r="AF49" s="162">
        <v>0</v>
      </c>
      <c r="AG49" s="162">
        <v>52.8</v>
      </c>
      <c r="AH49" s="163"/>
      <c r="AI49" s="163"/>
      <c r="AJ49" s="162">
        <v>-59.36</v>
      </c>
      <c r="AK49" s="162">
        <v>-59.72</v>
      </c>
      <c r="AL49" s="162">
        <v>-65.709999999999994</v>
      </c>
      <c r="AM49" s="162">
        <v>59.51</v>
      </c>
      <c r="AN49" s="162">
        <v>59.78</v>
      </c>
      <c r="AO49" s="162">
        <v>19.199000000000002</v>
      </c>
      <c r="AP49" s="162">
        <v>2.8746</v>
      </c>
      <c r="AQ49" s="162">
        <v>74.528400000000005</v>
      </c>
      <c r="AR49" s="162">
        <v>76.726399999999998</v>
      </c>
      <c r="AS49" s="162">
        <v>34.384900000000002</v>
      </c>
      <c r="AT49" s="162">
        <v>-56.530799999999999</v>
      </c>
      <c r="AU49" s="162">
        <v>-56.182299999999998</v>
      </c>
      <c r="AV49" s="162">
        <v>3.5318999999999998</v>
      </c>
      <c r="AW49" s="162">
        <v>3.4798</v>
      </c>
      <c r="AX49" s="162">
        <v>76.892600000000002</v>
      </c>
      <c r="AY49" s="162">
        <v>78.634100000000004</v>
      </c>
      <c r="AZ49" s="162">
        <v>-4.1875999999999998</v>
      </c>
      <c r="BA49" s="162">
        <v>-21.358599999999999</v>
      </c>
      <c r="BB49" s="162">
        <v>-383.87799999999999</v>
      </c>
      <c r="BC49" s="162">
        <v>-29.821100000000001</v>
      </c>
      <c r="BD49" s="162">
        <v>-3.7</v>
      </c>
      <c r="BE49" s="162">
        <v>-3.7</v>
      </c>
      <c r="BF49" s="162">
        <v>62.9114</v>
      </c>
      <c r="BG49" s="162">
        <v>61.781799999999997</v>
      </c>
      <c r="BH49" s="162">
        <v>-6.0414000000000003</v>
      </c>
      <c r="BI49" s="163"/>
      <c r="BJ49" s="162">
        <v>-33.857199999999999</v>
      </c>
      <c r="BK49" s="162">
        <v>9.0253999999999994</v>
      </c>
      <c r="BL49" s="163"/>
      <c r="BM49" s="162">
        <v>3.4792999999999998</v>
      </c>
      <c r="BN49" s="162">
        <v>433.02699999999999</v>
      </c>
      <c r="BO49" s="162">
        <v>85.970600000000005</v>
      </c>
      <c r="BP49" s="162">
        <v>85.665400000000005</v>
      </c>
      <c r="BQ49" s="162">
        <v>-323.41210000000001</v>
      </c>
      <c r="BR49" s="162">
        <v>470.04880000000003</v>
      </c>
      <c r="BS49" s="163"/>
      <c r="BT49" s="162">
        <v>-99.248800000000003</v>
      </c>
      <c r="BU49" s="162">
        <v>101.30840000000001</v>
      </c>
      <c r="BV49" s="162">
        <v>102.3603</v>
      </c>
      <c r="BW49" s="162">
        <v>30.11</v>
      </c>
      <c r="BX49" s="162">
        <v>34.479999999999997</v>
      </c>
      <c r="BY49" s="162">
        <v>74.959999999999994</v>
      </c>
      <c r="BZ49" s="162">
        <v>82.7</v>
      </c>
      <c r="CA49" s="162">
        <v>-73.940100000000001</v>
      </c>
      <c r="CB49" s="162">
        <v>-73.538300000000007</v>
      </c>
      <c r="CC49" s="162">
        <v>139.613</v>
      </c>
      <c r="CD49" s="162">
        <v>140.95500000000001</v>
      </c>
      <c r="CE49" s="162">
        <v>31.995999999999999</v>
      </c>
      <c r="CF49" s="162">
        <v>-99.6066</v>
      </c>
      <c r="CG49" s="162">
        <v>-99.434600000000003</v>
      </c>
      <c r="CH49" s="162">
        <v>-4.0183</v>
      </c>
      <c r="CI49" s="162">
        <v>-67.626499999999993</v>
      </c>
      <c r="CJ49" s="163"/>
      <c r="CK49" s="163"/>
      <c r="CL49" s="162">
        <v>85.4</v>
      </c>
      <c r="CM49" s="162">
        <v>135.9</v>
      </c>
      <c r="CN49" s="162">
        <v>-17.010000000000002</v>
      </c>
      <c r="CO49" s="162">
        <v>48.128900000000002</v>
      </c>
      <c r="CP49" s="162">
        <v>47.704300000000003</v>
      </c>
      <c r="CQ49" s="162">
        <v>48.600900000000003</v>
      </c>
      <c r="CR49" s="162">
        <v>-39.654899999999998</v>
      </c>
      <c r="CS49" s="162">
        <v>-39.0869</v>
      </c>
      <c r="CT49" s="163"/>
      <c r="CU49" s="162">
        <v>-21.217199999999998</v>
      </c>
      <c r="CV49" s="162">
        <v>10.7422</v>
      </c>
      <c r="CW49" s="162">
        <v>16.898099999999999</v>
      </c>
      <c r="CX49" s="162">
        <v>57.83</v>
      </c>
      <c r="CY49" s="162">
        <v>79.760000000000005</v>
      </c>
      <c r="CZ49" s="162">
        <v>49.929200000000002</v>
      </c>
      <c r="DA49" s="162">
        <v>47.0261</v>
      </c>
      <c r="DB49" s="162">
        <v>-31.57</v>
      </c>
      <c r="DC49" s="162">
        <v>-0.78149999999999997</v>
      </c>
      <c r="DD49" s="162">
        <v>68.091999999999999</v>
      </c>
      <c r="DE49" s="162">
        <v>67.462999999999994</v>
      </c>
      <c r="DF49" s="162">
        <v>-104.11709999999999</v>
      </c>
      <c r="DG49" s="162">
        <v>0</v>
      </c>
      <c r="DH49" s="162">
        <v>-19.0139</v>
      </c>
      <c r="DI49" s="162">
        <v>-115.6</v>
      </c>
      <c r="DJ49" s="162">
        <v>-115.4</v>
      </c>
      <c r="DK49" s="162">
        <v>35.065600000000003</v>
      </c>
      <c r="DL49" s="162">
        <v>61.239600000000003</v>
      </c>
      <c r="DM49" s="162">
        <v>83.141999999999996</v>
      </c>
      <c r="DN49" s="162">
        <v>86.737099999999998</v>
      </c>
      <c r="DO49" s="162">
        <v>60.32</v>
      </c>
      <c r="DP49" s="162">
        <v>-12.86</v>
      </c>
      <c r="DQ49" s="162">
        <v>55.660499999999999</v>
      </c>
      <c r="DR49" s="162">
        <v>103.9259</v>
      </c>
      <c r="DS49" s="162">
        <v>-1.69</v>
      </c>
      <c r="DT49" s="162">
        <v>-1.67</v>
      </c>
      <c r="DU49" s="162">
        <v>80.63</v>
      </c>
      <c r="DV49" s="162">
        <v>75.319999999999993</v>
      </c>
      <c r="DW49" s="162">
        <v>102.5818</v>
      </c>
      <c r="DX49" s="162">
        <v>101.2</v>
      </c>
      <c r="DY49" s="162">
        <v>-59.956099999999999</v>
      </c>
      <c r="DZ49" s="162">
        <v>-59.0182</v>
      </c>
      <c r="EA49" s="162">
        <v>193.11009999999999</v>
      </c>
      <c r="EB49" s="162">
        <v>151.93450000000001</v>
      </c>
      <c r="EC49" s="162">
        <v>146.29910000000001</v>
      </c>
      <c r="ED49" s="162">
        <v>148.17060000000001</v>
      </c>
      <c r="EE49" s="162">
        <v>27.377099999999999</v>
      </c>
      <c r="EF49" s="162">
        <v>5.2191999999999998</v>
      </c>
      <c r="EG49" s="162">
        <v>-29.879000000000001</v>
      </c>
      <c r="EH49" s="162">
        <v>339.33620000000002</v>
      </c>
      <c r="EI49" s="162">
        <v>65.250600000000006</v>
      </c>
      <c r="EJ49" s="163"/>
      <c r="EK49" s="162">
        <v>-17.349299999999999</v>
      </c>
      <c r="EL49" s="162">
        <v>-14.7348</v>
      </c>
      <c r="EM49" s="162">
        <v>58.332599999999999</v>
      </c>
      <c r="EN49" s="162">
        <v>-53.109499999999997</v>
      </c>
      <c r="EO49" s="162">
        <v>-49.755899999999997</v>
      </c>
      <c r="EP49" s="162">
        <v>36.911999999999999</v>
      </c>
      <c r="EQ49" s="162">
        <v>-41.083100000000002</v>
      </c>
      <c r="ER49" s="162">
        <v>-42.169400000000003</v>
      </c>
      <c r="ES49" s="162">
        <v>35.850499999999997</v>
      </c>
      <c r="ET49" s="163"/>
      <c r="EU49" s="162">
        <v>-13.04</v>
      </c>
      <c r="EV49" s="163"/>
      <c r="EW49" s="162">
        <v>10.239000000000001</v>
      </c>
      <c r="EX49" s="162">
        <v>-145.54220000000001</v>
      </c>
      <c r="EY49" s="162">
        <v>-14.636799999999999</v>
      </c>
      <c r="EZ49" s="162">
        <v>-14.1089</v>
      </c>
      <c r="FA49" s="162">
        <v>3.6231</v>
      </c>
      <c r="FB49" s="162">
        <v>-1.9463999999999999</v>
      </c>
      <c r="FC49" s="162">
        <v>-32.726799999999997</v>
      </c>
      <c r="FD49" s="162">
        <v>3.1095999999999999</v>
      </c>
      <c r="FE49" s="163"/>
      <c r="FF49" s="162">
        <v>3.0335999999999999</v>
      </c>
      <c r="FG49" s="162">
        <v>38.621400000000001</v>
      </c>
      <c r="FH49" s="162">
        <v>39.213799999999999</v>
      </c>
      <c r="FI49" s="162">
        <v>36.851399999999998</v>
      </c>
      <c r="FJ49" s="162">
        <v>74.3506</v>
      </c>
      <c r="FK49" s="162">
        <v>73.178399999999996</v>
      </c>
      <c r="FL49" s="162">
        <v>-111.52589999999999</v>
      </c>
      <c r="FM49" s="162">
        <v>62.765900000000002</v>
      </c>
      <c r="FN49" s="162">
        <v>62.309399999999997</v>
      </c>
      <c r="FO49" s="162">
        <v>-90.029499999999999</v>
      </c>
      <c r="FP49" s="162">
        <v>-78.591099999999997</v>
      </c>
      <c r="FQ49" s="162">
        <v>-29.610399999999998</v>
      </c>
      <c r="FR49" s="162">
        <v>-36.729999999999997</v>
      </c>
      <c r="FS49" s="162">
        <v>14.864100000000001</v>
      </c>
      <c r="FT49" s="162">
        <v>1.6396999999999999</v>
      </c>
      <c r="FU49" s="162">
        <v>-9.32</v>
      </c>
      <c r="FV49" s="162">
        <v>17.170000000000002</v>
      </c>
      <c r="FW49" s="162">
        <v>-30.247800000000002</v>
      </c>
      <c r="FX49" s="162">
        <v>8.093</v>
      </c>
      <c r="FY49" s="162">
        <v>-4.0060000000000002</v>
      </c>
      <c r="FZ49" s="162">
        <v>0.63900000000000001</v>
      </c>
      <c r="GA49" s="162">
        <v>8.1437000000000008</v>
      </c>
      <c r="GB49" s="162">
        <v>26.72</v>
      </c>
      <c r="GC49" s="162">
        <v>80.827699999999993</v>
      </c>
      <c r="GD49" s="162">
        <v>92.141599999999997</v>
      </c>
      <c r="GE49" s="162">
        <v>15.59</v>
      </c>
      <c r="GF49" s="162">
        <v>99.912199999999999</v>
      </c>
      <c r="GG49" s="162">
        <v>26</v>
      </c>
      <c r="GH49" s="162">
        <v>-27.4697</v>
      </c>
      <c r="GI49" s="162">
        <v>-2.5585</v>
      </c>
      <c r="GJ49" s="162">
        <v>-3.016</v>
      </c>
      <c r="GK49" s="162">
        <v>2.9137</v>
      </c>
      <c r="GL49" s="163"/>
      <c r="GM49" s="163"/>
      <c r="GN49" s="162">
        <v>-17.646100000000001</v>
      </c>
      <c r="GO49" s="162">
        <v>-49.216999999999999</v>
      </c>
      <c r="GP49" s="162">
        <v>20.831800000000001</v>
      </c>
      <c r="GQ49" s="162">
        <v>77.477500000000006</v>
      </c>
      <c r="GR49" s="162">
        <v>66.424800000000005</v>
      </c>
      <c r="GS49" s="162">
        <v>65.004300000000001</v>
      </c>
      <c r="GT49" s="162">
        <v>-149.41679999999999</v>
      </c>
      <c r="GU49" s="162">
        <v>-14.378</v>
      </c>
      <c r="GV49" s="162">
        <v>43.0745</v>
      </c>
      <c r="GW49" s="163"/>
      <c r="GX49" s="162">
        <v>10.176500000000001</v>
      </c>
      <c r="GY49" s="162">
        <v>14.700200000000001</v>
      </c>
      <c r="GZ49" s="162">
        <v>14.0937</v>
      </c>
      <c r="HA49" s="162">
        <v>12.685700000000001</v>
      </c>
      <c r="HB49" s="162">
        <v>223.92619999999999</v>
      </c>
      <c r="HC49" s="162">
        <v>223.124</v>
      </c>
      <c r="HD49" s="162">
        <v>276.2</v>
      </c>
      <c r="HE49" s="162">
        <v>-275.61720000000003</v>
      </c>
      <c r="HF49" s="162">
        <v>-467.6832</v>
      </c>
      <c r="HG49" s="162">
        <v>472.76420000000002</v>
      </c>
      <c r="HH49" s="162">
        <v>467.2885</v>
      </c>
      <c r="HI49" s="162">
        <v>-209.8792</v>
      </c>
      <c r="HJ49" s="162">
        <v>-208.9306</v>
      </c>
      <c r="HK49" s="162">
        <v>-46.994599999999998</v>
      </c>
      <c r="HL49" s="162">
        <v>-36.183700000000002</v>
      </c>
      <c r="HM49" s="162">
        <v>72.881100000000004</v>
      </c>
      <c r="HN49" s="162">
        <v>73.514799999999994</v>
      </c>
      <c r="HO49" s="162">
        <v>-152.86699999999999</v>
      </c>
      <c r="HP49" s="163"/>
      <c r="HQ49" s="162">
        <v>61.691899999999997</v>
      </c>
      <c r="HR49" s="162">
        <v>61.615000000000002</v>
      </c>
      <c r="HS49" s="162">
        <v>-66.7453</v>
      </c>
      <c r="HT49" s="162">
        <v>-66.511099999999999</v>
      </c>
      <c r="HU49" s="162">
        <v>98.64</v>
      </c>
      <c r="HV49" s="162">
        <v>99.4</v>
      </c>
      <c r="HW49" s="162">
        <v>44.7</v>
      </c>
      <c r="HX49" s="162">
        <v>46.2</v>
      </c>
      <c r="HY49" s="163"/>
      <c r="HZ49" s="162">
        <v>36</v>
      </c>
      <c r="IA49" s="162">
        <v>-329.71100000000001</v>
      </c>
      <c r="IB49" s="162">
        <v>109.31740000000001</v>
      </c>
      <c r="IC49" s="162">
        <v>109.5368</v>
      </c>
      <c r="ID49" s="162">
        <v>19</v>
      </c>
      <c r="IE49" s="162">
        <v>-7.8</v>
      </c>
      <c r="IF49" s="162">
        <v>-60.7</v>
      </c>
      <c r="IG49" s="162">
        <v>-62.7</v>
      </c>
      <c r="IH49" s="163"/>
      <c r="II49" s="163"/>
      <c r="IJ49" s="162">
        <v>-461.09219999999999</v>
      </c>
      <c r="IK49" s="162">
        <v>-33.124099999999999</v>
      </c>
      <c r="IL49" s="162">
        <v>467.4957</v>
      </c>
      <c r="IM49" s="162">
        <v>385.37529999999998</v>
      </c>
      <c r="IN49" s="162">
        <v>-60.286099999999998</v>
      </c>
      <c r="IO49" s="162">
        <v>-366.68119999999999</v>
      </c>
      <c r="IP49" s="162">
        <v>371.50869999999998</v>
      </c>
      <c r="IQ49" s="162">
        <v>-141.5455</v>
      </c>
      <c r="IR49" s="162">
        <v>-218.01669999999999</v>
      </c>
      <c r="IS49" s="162">
        <v>-365.14249999999998</v>
      </c>
      <c r="IT49" s="162">
        <v>109.7411</v>
      </c>
      <c r="IU49" s="162">
        <v>110.038</v>
      </c>
      <c r="IV49" s="162">
        <v>144.97300000000001</v>
      </c>
      <c r="IW49" s="162">
        <v>-459.2022</v>
      </c>
      <c r="IX49" s="162">
        <v>220.72370000000001</v>
      </c>
      <c r="IY49" s="162">
        <v>-234.0608</v>
      </c>
      <c r="IZ49" s="162">
        <v>234.7868</v>
      </c>
      <c r="JA49" s="162">
        <v>-9.8343000000000007</v>
      </c>
      <c r="JB49" s="163"/>
      <c r="JC49" s="162">
        <v>20.32</v>
      </c>
      <c r="JD49" s="162">
        <v>6.4329999999999998</v>
      </c>
      <c r="JE49" s="162">
        <v>6.4020000000000001</v>
      </c>
      <c r="JF49" s="162">
        <v>-20</v>
      </c>
      <c r="JG49" s="162">
        <v>-0.72</v>
      </c>
      <c r="JH49" s="163"/>
      <c r="JI49" s="162">
        <v>1.5244</v>
      </c>
      <c r="JJ49" s="162">
        <v>-36.327100000000002</v>
      </c>
      <c r="JK49" s="162">
        <v>-18.3673</v>
      </c>
      <c r="JL49" s="162">
        <v>23.8</v>
      </c>
      <c r="JM49" s="162">
        <v>54.408999999999999</v>
      </c>
      <c r="JN49" s="162">
        <v>55.848999999999997</v>
      </c>
      <c r="JO49" s="163"/>
      <c r="JP49" s="163"/>
      <c r="JQ49" s="162">
        <v>47.800600000000003</v>
      </c>
      <c r="JR49" s="162">
        <v>47.543199999999999</v>
      </c>
      <c r="JS49" s="162">
        <v>48.567900000000002</v>
      </c>
      <c r="JT49" s="163"/>
      <c r="JU49" s="162">
        <v>8.8000000000000007</v>
      </c>
      <c r="JV49" s="162">
        <v>29.591200000000001</v>
      </c>
      <c r="JW49" s="162">
        <v>9.8699999999999992</v>
      </c>
      <c r="JX49" s="163"/>
      <c r="JY49" s="162">
        <v>-32.125799999999998</v>
      </c>
      <c r="JZ49" s="162">
        <v>74.045900000000003</v>
      </c>
      <c r="KA49" s="162">
        <v>47.5762</v>
      </c>
      <c r="KB49" s="162">
        <v>-31.934000000000001</v>
      </c>
      <c r="KC49" s="162">
        <v>-73.122900000000001</v>
      </c>
      <c r="KD49" s="162">
        <v>34.271000000000001</v>
      </c>
      <c r="KE49" s="162">
        <v>37.5441</v>
      </c>
      <c r="KF49" s="162">
        <v>-17.3</v>
      </c>
      <c r="KG49" s="162">
        <v>15.8</v>
      </c>
      <c r="KH49" s="163"/>
      <c r="KI49" s="162">
        <v>192.07050000000001</v>
      </c>
    </row>
    <row r="50" spans="1:295" ht="18" customHeight="1" x14ac:dyDescent="0.3">
      <c r="A50" s="161" t="s">
        <v>55</v>
      </c>
      <c r="B50" s="161" t="s">
        <v>802</v>
      </c>
      <c r="C50" s="164">
        <v>0</v>
      </c>
      <c r="D50" s="164">
        <v>22.2986</v>
      </c>
      <c r="E50" s="164">
        <v>-26.057400000000001</v>
      </c>
      <c r="F50" s="164">
        <v>12.954700000000001</v>
      </c>
      <c r="G50" s="164">
        <v>32.137300000000003</v>
      </c>
      <c r="H50" s="165"/>
      <c r="I50" s="164">
        <v>46.835999999999999</v>
      </c>
      <c r="J50" s="165"/>
      <c r="K50" s="164">
        <v>62.603299999999997</v>
      </c>
      <c r="L50" s="164">
        <v>31.657</v>
      </c>
      <c r="M50" s="164">
        <v>30.905899999999999</v>
      </c>
      <c r="N50" s="164">
        <v>0</v>
      </c>
      <c r="O50" s="164">
        <v>-50.21</v>
      </c>
      <c r="P50" s="164">
        <v>41.8</v>
      </c>
      <c r="Q50" s="164">
        <v>16.559999999999999</v>
      </c>
      <c r="R50" s="164">
        <v>-41.8</v>
      </c>
      <c r="S50" s="164">
        <v>13.9619</v>
      </c>
      <c r="T50" s="165"/>
      <c r="U50" s="164">
        <v>11.406499999999999</v>
      </c>
      <c r="V50" s="164">
        <v>11.521000000000001</v>
      </c>
      <c r="W50" s="164">
        <v>19.14</v>
      </c>
      <c r="X50" s="164">
        <v>13.6281</v>
      </c>
      <c r="Y50" s="164">
        <v>0.14860000000000001</v>
      </c>
      <c r="Z50" s="164">
        <v>2.5889000000000002</v>
      </c>
      <c r="AA50" s="165"/>
      <c r="AB50" s="165"/>
      <c r="AC50" s="164">
        <v>-74.900000000000006</v>
      </c>
      <c r="AD50" s="164">
        <v>-74.5</v>
      </c>
      <c r="AE50" s="165"/>
      <c r="AF50" s="164">
        <v>0</v>
      </c>
      <c r="AG50" s="164">
        <v>48.4</v>
      </c>
      <c r="AH50" s="165"/>
      <c r="AI50" s="165"/>
      <c r="AJ50" s="164">
        <v>-58.35</v>
      </c>
      <c r="AK50" s="164">
        <v>-58.23</v>
      </c>
      <c r="AL50" s="164">
        <v>-65.02</v>
      </c>
      <c r="AM50" s="164">
        <v>58.41</v>
      </c>
      <c r="AN50" s="164">
        <v>58.49</v>
      </c>
      <c r="AO50" s="164">
        <v>19.050899999999999</v>
      </c>
      <c r="AP50" s="164">
        <v>3.3058999999999998</v>
      </c>
      <c r="AQ50" s="164">
        <v>73.720100000000002</v>
      </c>
      <c r="AR50" s="164">
        <v>76.592100000000002</v>
      </c>
      <c r="AS50" s="164">
        <v>34.752200000000002</v>
      </c>
      <c r="AT50" s="164">
        <v>-56.530799999999999</v>
      </c>
      <c r="AU50" s="164">
        <v>-55.383099999999999</v>
      </c>
      <c r="AV50" s="164">
        <v>3.4649000000000001</v>
      </c>
      <c r="AW50" s="164">
        <v>3.5133999999999999</v>
      </c>
      <c r="AX50" s="164">
        <v>76.490700000000004</v>
      </c>
      <c r="AY50" s="164">
        <v>77.964299999999994</v>
      </c>
      <c r="AZ50" s="164">
        <v>-4.1875999999999998</v>
      </c>
      <c r="BA50" s="164">
        <v>-21.319500000000001</v>
      </c>
      <c r="BB50" s="164">
        <v>-378.21859999999998</v>
      </c>
      <c r="BC50" s="164">
        <v>-25.749500000000001</v>
      </c>
      <c r="BD50" s="164">
        <v>-5.4</v>
      </c>
      <c r="BE50" s="164">
        <v>-5.4</v>
      </c>
      <c r="BF50" s="164">
        <v>62.242899999999999</v>
      </c>
      <c r="BG50" s="164">
        <v>61.073799999999999</v>
      </c>
      <c r="BH50" s="164">
        <v>-6.0647000000000002</v>
      </c>
      <c r="BI50" s="165"/>
      <c r="BJ50" s="164">
        <v>-33.505800000000001</v>
      </c>
      <c r="BK50" s="164">
        <v>9.0093999999999994</v>
      </c>
      <c r="BL50" s="164">
        <v>0</v>
      </c>
      <c r="BM50" s="164">
        <v>3.794</v>
      </c>
      <c r="BN50" s="164">
        <v>431.25689999999997</v>
      </c>
      <c r="BO50" s="164">
        <v>84.536199999999994</v>
      </c>
      <c r="BP50" s="164">
        <v>84.353099999999998</v>
      </c>
      <c r="BQ50" s="164">
        <v>-317.09109999999998</v>
      </c>
      <c r="BR50" s="165"/>
      <c r="BS50" s="165"/>
      <c r="BT50" s="164">
        <v>-98.760499999999993</v>
      </c>
      <c r="BU50" s="164">
        <v>100.97969999999999</v>
      </c>
      <c r="BV50" s="165"/>
      <c r="BW50" s="164">
        <v>30.83</v>
      </c>
      <c r="BX50" s="164">
        <v>32.28</v>
      </c>
      <c r="BY50" s="165"/>
      <c r="BZ50" s="164">
        <v>87.64</v>
      </c>
      <c r="CA50" s="164">
        <v>-73.538300000000007</v>
      </c>
      <c r="CB50" s="164">
        <v>-72.198700000000002</v>
      </c>
      <c r="CC50" s="164">
        <v>137.8467</v>
      </c>
      <c r="CD50" s="164">
        <v>139.75880000000001</v>
      </c>
      <c r="CE50" s="164">
        <v>31.988299999999999</v>
      </c>
      <c r="CF50" s="164">
        <v>-100.7244</v>
      </c>
      <c r="CG50" s="164">
        <v>-101.1948</v>
      </c>
      <c r="CH50" s="164">
        <v>-4.6840999999999999</v>
      </c>
      <c r="CI50" s="164">
        <v>-68.375299999999996</v>
      </c>
      <c r="CJ50" s="165"/>
      <c r="CK50" s="165"/>
      <c r="CL50" s="164">
        <v>83</v>
      </c>
      <c r="CM50" s="164">
        <v>138</v>
      </c>
      <c r="CN50" s="164">
        <v>-16.899999999999999</v>
      </c>
      <c r="CO50" s="164">
        <v>47.578699999999998</v>
      </c>
      <c r="CP50" s="164">
        <v>47.365200000000002</v>
      </c>
      <c r="CQ50" s="164">
        <v>47.089599999999997</v>
      </c>
      <c r="CR50" s="164">
        <v>-37.953400000000002</v>
      </c>
      <c r="CS50" s="164">
        <v>-37.563299999999998</v>
      </c>
      <c r="CT50" s="165"/>
      <c r="CU50" s="164">
        <v>-22.511900000000001</v>
      </c>
      <c r="CV50" s="164">
        <v>10.1036</v>
      </c>
      <c r="CW50" s="164">
        <v>16.5442</v>
      </c>
      <c r="CX50" s="164">
        <v>59.88</v>
      </c>
      <c r="CY50" s="164">
        <v>78.52</v>
      </c>
      <c r="CZ50" s="164">
        <v>47.819800000000001</v>
      </c>
      <c r="DA50" s="164">
        <v>45.2682</v>
      </c>
      <c r="DB50" s="164">
        <v>-30.85</v>
      </c>
      <c r="DC50" s="164">
        <v>-3.6423000000000001</v>
      </c>
      <c r="DD50" s="164">
        <v>68.504599999999996</v>
      </c>
      <c r="DE50" s="164">
        <v>68.301699999999997</v>
      </c>
      <c r="DF50" s="164">
        <v>-105.5389</v>
      </c>
      <c r="DG50" s="164">
        <v>-1E-4</v>
      </c>
      <c r="DH50" s="164">
        <v>-18.5837</v>
      </c>
      <c r="DI50" s="164">
        <v>-111.8</v>
      </c>
      <c r="DJ50" s="164">
        <v>-112.9</v>
      </c>
      <c r="DK50" s="164">
        <v>35.065600000000003</v>
      </c>
      <c r="DL50" s="164">
        <v>59.4818</v>
      </c>
      <c r="DM50" s="164">
        <v>81.263499999999993</v>
      </c>
      <c r="DN50" s="164">
        <v>83.221400000000003</v>
      </c>
      <c r="DO50" s="164">
        <v>58.5</v>
      </c>
      <c r="DP50" s="164">
        <v>-12.4</v>
      </c>
      <c r="DQ50" s="164">
        <v>54.445500000000003</v>
      </c>
      <c r="DR50" s="164">
        <v>104.0234</v>
      </c>
      <c r="DS50" s="164">
        <v>-1.48</v>
      </c>
      <c r="DT50" s="164">
        <v>-1.46</v>
      </c>
      <c r="DU50" s="164">
        <v>79.72</v>
      </c>
      <c r="DV50" s="164">
        <v>75.290000000000006</v>
      </c>
      <c r="DW50" s="164">
        <v>104.8909</v>
      </c>
      <c r="DX50" s="164">
        <v>103.4182</v>
      </c>
      <c r="DY50" s="164">
        <v>-58.8949</v>
      </c>
      <c r="DZ50" s="164">
        <v>-57.336399999999998</v>
      </c>
      <c r="EA50" s="164">
        <v>192.41499999999999</v>
      </c>
      <c r="EB50" s="164">
        <v>151.80629999999999</v>
      </c>
      <c r="EC50" s="164">
        <v>145.0847</v>
      </c>
      <c r="ED50" s="164">
        <v>147.7363</v>
      </c>
      <c r="EE50" s="164">
        <v>26.8309</v>
      </c>
      <c r="EF50" s="164">
        <v>5.9161000000000001</v>
      </c>
      <c r="EG50" s="164">
        <v>-29.189</v>
      </c>
      <c r="EH50" s="164">
        <v>334.05599999999998</v>
      </c>
      <c r="EI50" s="164">
        <v>87.996799999999993</v>
      </c>
      <c r="EJ50" s="165"/>
      <c r="EK50" s="164">
        <v>-17.411999999999999</v>
      </c>
      <c r="EL50" s="164">
        <v>-14.936199999999999</v>
      </c>
      <c r="EM50" s="164">
        <v>60.415100000000002</v>
      </c>
      <c r="EN50" s="164">
        <v>-49.640300000000003</v>
      </c>
      <c r="EO50" s="164">
        <v>-45.847900000000003</v>
      </c>
      <c r="EP50" s="164">
        <v>33.840000000000003</v>
      </c>
      <c r="EQ50" s="164">
        <v>-40.8919</v>
      </c>
      <c r="ER50" s="164">
        <v>-41.451099999999997</v>
      </c>
      <c r="ES50" s="164">
        <v>34.891100000000002</v>
      </c>
      <c r="ET50" s="165"/>
      <c r="EU50" s="164">
        <v>-6.55</v>
      </c>
      <c r="EV50" s="165"/>
      <c r="EW50" s="164">
        <v>9.9524000000000008</v>
      </c>
      <c r="EX50" s="164">
        <v>-137.75299999999999</v>
      </c>
      <c r="EY50" s="164">
        <v>-14.4047</v>
      </c>
      <c r="EZ50" s="164">
        <v>-13.8927</v>
      </c>
      <c r="FA50" s="164">
        <v>3.5727000000000002</v>
      </c>
      <c r="FB50" s="164">
        <v>-2.3793000000000002</v>
      </c>
      <c r="FC50" s="164">
        <v>-32.8857</v>
      </c>
      <c r="FD50" s="164">
        <v>3.0362</v>
      </c>
      <c r="FE50" s="165"/>
      <c r="FF50" s="164">
        <v>2.9918</v>
      </c>
      <c r="FG50" s="164">
        <v>39.817900000000002</v>
      </c>
      <c r="FH50" s="164">
        <v>40.1706</v>
      </c>
      <c r="FI50" s="164">
        <v>38.6008</v>
      </c>
      <c r="FJ50" s="164">
        <v>72.843500000000006</v>
      </c>
      <c r="FK50" s="164">
        <v>73.680800000000005</v>
      </c>
      <c r="FL50" s="164">
        <v>-115.8798</v>
      </c>
      <c r="FM50" s="164">
        <v>61.537300000000002</v>
      </c>
      <c r="FN50" s="164">
        <v>60.792499999999997</v>
      </c>
      <c r="FO50" s="164">
        <v>-92.673500000000004</v>
      </c>
      <c r="FP50" s="164">
        <v>-81.245099999999994</v>
      </c>
      <c r="FQ50" s="164">
        <v>-29.529900000000001</v>
      </c>
      <c r="FR50" s="164">
        <v>-37.83</v>
      </c>
      <c r="FS50" s="164">
        <v>14.6737</v>
      </c>
      <c r="FT50" s="164">
        <v>1.5738000000000001</v>
      </c>
      <c r="FU50" s="164">
        <v>-9.26</v>
      </c>
      <c r="FV50" s="164">
        <v>17.68</v>
      </c>
      <c r="FW50" s="164">
        <v>-30.474499999999999</v>
      </c>
      <c r="FX50" s="164">
        <v>8.1674000000000007</v>
      </c>
      <c r="FY50" s="164">
        <v>-4.2210000000000001</v>
      </c>
      <c r="FZ50" s="164">
        <v>0.70799999999999996</v>
      </c>
      <c r="GA50" s="164">
        <v>8.0382999999999996</v>
      </c>
      <c r="GB50" s="164">
        <v>25.82</v>
      </c>
      <c r="GC50" s="164">
        <v>84.568899999999999</v>
      </c>
      <c r="GD50" s="164">
        <v>95.127099999999999</v>
      </c>
      <c r="GE50" s="164">
        <v>15.16</v>
      </c>
      <c r="GF50" s="164">
        <v>98.039699999999996</v>
      </c>
      <c r="GG50" s="164">
        <v>24.8</v>
      </c>
      <c r="GH50" s="164">
        <v>-24.465599999999998</v>
      </c>
      <c r="GI50" s="164">
        <v>-3.7766000000000002</v>
      </c>
      <c r="GJ50" s="164">
        <v>-4.4238999999999997</v>
      </c>
      <c r="GK50" s="164">
        <v>2.8193000000000001</v>
      </c>
      <c r="GL50" s="165"/>
      <c r="GM50" s="165"/>
      <c r="GN50" s="164">
        <v>-17.4664</v>
      </c>
      <c r="GO50" s="164">
        <v>-44.444099999999999</v>
      </c>
      <c r="GP50" s="164">
        <v>20.709099999999999</v>
      </c>
      <c r="GQ50" s="164">
        <v>70.754900000000006</v>
      </c>
      <c r="GR50" s="164">
        <v>66.637</v>
      </c>
      <c r="GS50" s="164">
        <v>69.019800000000004</v>
      </c>
      <c r="GT50" s="164">
        <v>-148.60669999999999</v>
      </c>
      <c r="GU50" s="164">
        <v>-13.4968</v>
      </c>
      <c r="GV50" s="164">
        <v>42.549500000000002</v>
      </c>
      <c r="GW50" s="165"/>
      <c r="GX50" s="164">
        <v>9.1287000000000003</v>
      </c>
      <c r="GY50" s="164">
        <v>13.4696</v>
      </c>
      <c r="GZ50" s="164">
        <v>12.954599999999999</v>
      </c>
      <c r="HA50" s="164">
        <v>11</v>
      </c>
      <c r="HB50" s="164">
        <v>223.3921</v>
      </c>
      <c r="HC50" s="164">
        <v>221.63290000000001</v>
      </c>
      <c r="HD50" s="164">
        <v>279.89999999999998</v>
      </c>
      <c r="HE50" s="164">
        <v>-278.63319999999999</v>
      </c>
      <c r="HF50" s="164">
        <v>-475.5729</v>
      </c>
      <c r="HG50" s="164">
        <v>477.87729999999999</v>
      </c>
      <c r="HH50" s="164">
        <v>477.32670000000002</v>
      </c>
      <c r="HI50" s="164">
        <v>-210.81219999999999</v>
      </c>
      <c r="HJ50" s="164">
        <v>-209.8552</v>
      </c>
      <c r="HK50" s="164">
        <v>-47.4696</v>
      </c>
      <c r="HL50" s="164">
        <v>-36.150199999999998</v>
      </c>
      <c r="HM50" s="164">
        <v>74.120199999999997</v>
      </c>
      <c r="HN50" s="164">
        <v>72.9071</v>
      </c>
      <c r="HO50" s="165"/>
      <c r="HP50" s="165"/>
      <c r="HQ50" s="164">
        <v>64.229799999999997</v>
      </c>
      <c r="HR50" s="164">
        <v>63.361899999999999</v>
      </c>
      <c r="HS50" s="164">
        <v>-61.363</v>
      </c>
      <c r="HT50" s="164">
        <v>-61.120899999999999</v>
      </c>
      <c r="HU50" s="164">
        <v>100.87</v>
      </c>
      <c r="HV50" s="164">
        <v>101.07</v>
      </c>
      <c r="HW50" s="164">
        <v>45.2</v>
      </c>
      <c r="HX50" s="164">
        <v>45.7</v>
      </c>
      <c r="HY50" s="164">
        <v>22.295100000000001</v>
      </c>
      <c r="HZ50" s="164">
        <v>35.44</v>
      </c>
      <c r="IA50" s="164">
        <v>-327.57900000000001</v>
      </c>
      <c r="IB50" s="164">
        <v>112.0033</v>
      </c>
      <c r="IC50" s="164">
        <v>112.375</v>
      </c>
      <c r="ID50" s="164">
        <v>17.899999999999999</v>
      </c>
      <c r="IE50" s="164">
        <v>-10.7</v>
      </c>
      <c r="IF50" s="164">
        <v>-62.5</v>
      </c>
      <c r="IG50" s="164">
        <v>-65.2</v>
      </c>
      <c r="IH50" s="165"/>
      <c r="II50" s="164">
        <v>1.1394</v>
      </c>
      <c r="IJ50" s="164">
        <v>-465.24450000000002</v>
      </c>
      <c r="IK50" s="164">
        <v>-54.101700000000001</v>
      </c>
      <c r="IL50" s="164">
        <v>457.78289999999998</v>
      </c>
      <c r="IM50" s="164">
        <v>375.23090000000002</v>
      </c>
      <c r="IN50" s="164">
        <v>-54.8782</v>
      </c>
      <c r="IO50" s="164">
        <v>-367.3202</v>
      </c>
      <c r="IP50" s="164">
        <v>365.96050000000002</v>
      </c>
      <c r="IQ50" s="164">
        <v>-141.9348</v>
      </c>
      <c r="IR50" s="164">
        <v>-218.55350000000001</v>
      </c>
      <c r="IS50" s="164">
        <v>-359.62689999999998</v>
      </c>
      <c r="IT50" s="164">
        <v>106.8484</v>
      </c>
      <c r="IU50" s="164">
        <v>106.666</v>
      </c>
      <c r="IV50" s="164">
        <v>145.49379999999999</v>
      </c>
      <c r="IW50" s="164">
        <v>-450.1241</v>
      </c>
      <c r="IX50" s="164">
        <v>222.1447</v>
      </c>
      <c r="IY50" s="164">
        <v>-227.05260000000001</v>
      </c>
      <c r="IZ50" s="164">
        <v>225.9879</v>
      </c>
      <c r="JA50" s="164">
        <v>-9.9936000000000007</v>
      </c>
      <c r="JB50" s="165"/>
      <c r="JC50" s="164">
        <v>21.12</v>
      </c>
      <c r="JD50" s="164">
        <v>6.5949999999999998</v>
      </c>
      <c r="JE50" s="164">
        <v>6.54</v>
      </c>
      <c r="JF50" s="164">
        <v>-19.84</v>
      </c>
      <c r="JG50" s="164">
        <v>-0.64</v>
      </c>
      <c r="JH50" s="165"/>
      <c r="JI50" s="164">
        <v>1.2314000000000001</v>
      </c>
      <c r="JJ50" s="164">
        <v>-36.504199999999997</v>
      </c>
      <c r="JK50" s="164">
        <v>-19.334700000000002</v>
      </c>
      <c r="JL50" s="164">
        <v>26</v>
      </c>
      <c r="JM50" s="164">
        <v>57.645000000000003</v>
      </c>
      <c r="JN50" s="164">
        <v>58.226999999999997</v>
      </c>
      <c r="JO50" s="164">
        <v>2.9790000000000001</v>
      </c>
      <c r="JP50" s="164">
        <v>3.5108000000000001</v>
      </c>
      <c r="JQ50" s="164">
        <v>47.437399999999997</v>
      </c>
      <c r="JR50" s="164">
        <v>48.734200000000001</v>
      </c>
      <c r="JS50" s="164">
        <v>48.991199999999999</v>
      </c>
      <c r="JT50" s="165"/>
      <c r="JU50" s="164">
        <v>11.1</v>
      </c>
      <c r="JV50" s="164">
        <v>30.450900000000001</v>
      </c>
      <c r="JW50" s="164">
        <v>9.51</v>
      </c>
      <c r="JX50" s="165"/>
      <c r="JY50" s="164">
        <v>-33.073999999999998</v>
      </c>
      <c r="JZ50" s="164">
        <v>73.458100000000002</v>
      </c>
      <c r="KA50" s="164">
        <v>47.774000000000001</v>
      </c>
      <c r="KB50" s="164">
        <v>-32.359900000000003</v>
      </c>
      <c r="KC50" s="164">
        <v>-73.609099999999998</v>
      </c>
      <c r="KD50" s="164">
        <v>34.656199999999998</v>
      </c>
      <c r="KE50" s="164">
        <v>37.180500000000002</v>
      </c>
      <c r="KF50" s="164">
        <v>-20.6</v>
      </c>
      <c r="KG50" s="164">
        <v>19.100000000000001</v>
      </c>
      <c r="KH50" s="165"/>
      <c r="KI50" s="165"/>
    </row>
    <row r="51" spans="1:295" ht="18" customHeight="1" x14ac:dyDescent="0.3">
      <c r="A51" s="161" t="s">
        <v>55</v>
      </c>
      <c r="B51" s="161" t="s">
        <v>803</v>
      </c>
      <c r="C51" s="164">
        <v>0</v>
      </c>
      <c r="D51" s="164">
        <v>22.0427</v>
      </c>
      <c r="E51" s="164">
        <v>-25.732700000000001</v>
      </c>
      <c r="F51" s="164">
        <v>12.455299999999999</v>
      </c>
      <c r="G51" s="164">
        <v>31.088699999999999</v>
      </c>
      <c r="H51" s="165"/>
      <c r="I51" s="164">
        <v>45.051499999999997</v>
      </c>
      <c r="J51" s="165"/>
      <c r="K51" s="164">
        <v>61.427</v>
      </c>
      <c r="L51" s="164">
        <v>30.801100000000002</v>
      </c>
      <c r="M51" s="164">
        <v>30.059000000000001</v>
      </c>
      <c r="N51" s="164">
        <v>6.66</v>
      </c>
      <c r="O51" s="164">
        <v>-46.095999999999997</v>
      </c>
      <c r="P51" s="164">
        <v>39.6</v>
      </c>
      <c r="Q51" s="164">
        <v>14.904</v>
      </c>
      <c r="R51" s="164">
        <v>-37.4</v>
      </c>
      <c r="S51" s="164">
        <v>14.05</v>
      </c>
      <c r="T51" s="165"/>
      <c r="U51" s="164">
        <v>10.641500000000001</v>
      </c>
      <c r="V51" s="164">
        <v>10.4049</v>
      </c>
      <c r="W51" s="164">
        <v>17.401900000000001</v>
      </c>
      <c r="X51" s="164">
        <v>13.6187</v>
      </c>
      <c r="Y51" s="164">
        <v>0.12189999999999999</v>
      </c>
      <c r="Z51" s="164">
        <v>2.5531999999999999</v>
      </c>
      <c r="AA51" s="165"/>
      <c r="AB51" s="165"/>
      <c r="AC51" s="164">
        <v>-68.45</v>
      </c>
      <c r="AD51" s="164">
        <v>-68.55</v>
      </c>
      <c r="AE51" s="165"/>
      <c r="AF51" s="164">
        <v>-6.66</v>
      </c>
      <c r="AG51" s="164">
        <v>44</v>
      </c>
      <c r="AH51" s="165"/>
      <c r="AI51" s="165"/>
      <c r="AJ51" s="164">
        <v>-58.68</v>
      </c>
      <c r="AK51" s="164">
        <v>-58.98</v>
      </c>
      <c r="AL51" s="164">
        <v>-68.48</v>
      </c>
      <c r="AM51" s="164">
        <v>59.29</v>
      </c>
      <c r="AN51" s="164">
        <v>59.35</v>
      </c>
      <c r="AO51" s="164">
        <v>18.092300000000002</v>
      </c>
      <c r="AP51" s="164">
        <v>4.0018000000000002</v>
      </c>
      <c r="AQ51" s="164">
        <v>72.721100000000007</v>
      </c>
      <c r="AR51" s="164">
        <v>74.761700000000005</v>
      </c>
      <c r="AS51" s="164">
        <v>29.755600000000001</v>
      </c>
      <c r="AT51" s="164">
        <v>-53.047800000000002</v>
      </c>
      <c r="AU51" s="164">
        <v>-52.158200000000001</v>
      </c>
      <c r="AV51" s="164">
        <v>3.7787999999999999</v>
      </c>
      <c r="AW51" s="164">
        <v>3.7892000000000001</v>
      </c>
      <c r="AX51" s="164">
        <v>73.677599999999998</v>
      </c>
      <c r="AY51" s="164">
        <v>74.481300000000005</v>
      </c>
      <c r="AZ51" s="164">
        <v>-4.1875999999999998</v>
      </c>
      <c r="BA51" s="164">
        <v>-21.048200000000001</v>
      </c>
      <c r="BB51" s="164">
        <v>-367.76060000000001</v>
      </c>
      <c r="BC51" s="164">
        <v>-23.4026</v>
      </c>
      <c r="BD51" s="164">
        <v>-6.9</v>
      </c>
      <c r="BE51" s="164">
        <v>-6.9</v>
      </c>
      <c r="BF51" s="164">
        <v>58.894199999999998</v>
      </c>
      <c r="BG51" s="164">
        <v>57.735500000000002</v>
      </c>
      <c r="BH51" s="164">
        <v>-6.0484999999999998</v>
      </c>
      <c r="BI51" s="165"/>
      <c r="BJ51" s="164">
        <v>-30.064800000000002</v>
      </c>
      <c r="BK51" s="164">
        <v>8.5022000000000002</v>
      </c>
      <c r="BL51" s="165"/>
      <c r="BM51" s="164">
        <v>3.6238999999999999</v>
      </c>
      <c r="BN51" s="164">
        <v>419.50729999999999</v>
      </c>
      <c r="BO51" s="164">
        <v>85.451800000000006</v>
      </c>
      <c r="BP51" s="164">
        <v>85.940100000000001</v>
      </c>
      <c r="BQ51" s="164">
        <v>-316.51060000000001</v>
      </c>
      <c r="BR51" s="164">
        <v>460.02420000000001</v>
      </c>
      <c r="BS51" s="165"/>
      <c r="BT51" s="164">
        <v>-87.309100000000001</v>
      </c>
      <c r="BU51" s="164">
        <v>89.135800000000003</v>
      </c>
      <c r="BV51" s="164">
        <v>102.4401</v>
      </c>
      <c r="BW51" s="164">
        <v>30.49</v>
      </c>
      <c r="BX51" s="164">
        <v>29.6</v>
      </c>
      <c r="BY51" s="164">
        <v>73.41</v>
      </c>
      <c r="BZ51" s="164">
        <v>89.43</v>
      </c>
      <c r="CA51" s="164">
        <v>-73.002399999999994</v>
      </c>
      <c r="CB51" s="164">
        <v>-73.136399999999995</v>
      </c>
      <c r="CC51" s="164">
        <v>140.0121</v>
      </c>
      <c r="CD51" s="164">
        <v>139.9254</v>
      </c>
      <c r="CE51" s="164">
        <v>34.136800000000001</v>
      </c>
      <c r="CF51" s="164">
        <v>-93.7136</v>
      </c>
      <c r="CG51" s="164">
        <v>-93.384</v>
      </c>
      <c r="CH51" s="164">
        <v>-0.91710000000000003</v>
      </c>
      <c r="CI51" s="164">
        <v>-68.870099999999994</v>
      </c>
      <c r="CJ51" s="165"/>
      <c r="CK51" s="165"/>
      <c r="CL51" s="164">
        <v>75.099999999999994</v>
      </c>
      <c r="CM51" s="164">
        <v>137.9</v>
      </c>
      <c r="CN51" s="164">
        <v>-16.989999999999998</v>
      </c>
      <c r="CO51" s="164">
        <v>48.822400000000002</v>
      </c>
      <c r="CP51" s="164">
        <v>48.495699999999999</v>
      </c>
      <c r="CQ51" s="164">
        <v>48.545099999999998</v>
      </c>
      <c r="CR51" s="164">
        <v>-35.720300000000002</v>
      </c>
      <c r="CS51" s="164">
        <v>-35.629600000000003</v>
      </c>
      <c r="CT51" s="164">
        <v>1</v>
      </c>
      <c r="CU51" s="164">
        <v>-26.324300000000001</v>
      </c>
      <c r="CV51" s="164">
        <v>11.9686</v>
      </c>
      <c r="CW51" s="164">
        <v>15.9725</v>
      </c>
      <c r="CX51" s="164">
        <v>52.19</v>
      </c>
      <c r="CY51" s="164">
        <v>77.569999999999993</v>
      </c>
      <c r="CZ51" s="164">
        <v>45.944800000000001</v>
      </c>
      <c r="DA51" s="164">
        <v>43.363999999999997</v>
      </c>
      <c r="DB51" s="164">
        <v>-29.85</v>
      </c>
      <c r="DC51" s="164">
        <v>-3.6423000000000001</v>
      </c>
      <c r="DD51" s="164">
        <v>69.499099999999999</v>
      </c>
      <c r="DE51" s="164">
        <v>68.624099999999999</v>
      </c>
      <c r="DF51" s="164">
        <v>-109.3068</v>
      </c>
      <c r="DG51" s="164">
        <v>-1E-4</v>
      </c>
      <c r="DH51" s="164">
        <v>-17.9209</v>
      </c>
      <c r="DI51" s="164">
        <v>-108.9</v>
      </c>
      <c r="DJ51" s="164">
        <v>-109.3</v>
      </c>
      <c r="DK51" s="164">
        <v>34.3185</v>
      </c>
      <c r="DL51" s="164">
        <v>55.966200000000001</v>
      </c>
      <c r="DM51" s="164">
        <v>77.506299999999996</v>
      </c>
      <c r="DN51" s="164">
        <v>79.705799999999996</v>
      </c>
      <c r="DO51" s="164">
        <v>55.52</v>
      </c>
      <c r="DP51" s="164">
        <v>-11.96</v>
      </c>
      <c r="DQ51" s="164">
        <v>54.459000000000003</v>
      </c>
      <c r="DR51" s="164">
        <v>108.97369999999999</v>
      </c>
      <c r="DS51" s="164">
        <v>-1.68</v>
      </c>
      <c r="DT51" s="164">
        <v>-1.72</v>
      </c>
      <c r="DU51" s="164">
        <v>80.489999999999995</v>
      </c>
      <c r="DV51" s="164">
        <v>72.92</v>
      </c>
      <c r="DW51" s="164">
        <v>109.7273</v>
      </c>
      <c r="DX51" s="164">
        <v>107.8</v>
      </c>
      <c r="DY51" s="164">
        <v>-57.450200000000002</v>
      </c>
      <c r="DZ51" s="164">
        <v>-56.218200000000003</v>
      </c>
      <c r="EA51" s="164">
        <v>190.01689999999999</v>
      </c>
      <c r="EB51" s="164">
        <v>150.56880000000001</v>
      </c>
      <c r="EC51" s="164">
        <v>144.7747</v>
      </c>
      <c r="ED51" s="164">
        <v>147.1551</v>
      </c>
      <c r="EE51" s="164">
        <v>29.919499999999999</v>
      </c>
      <c r="EF51" s="164">
        <v>9.8185000000000002</v>
      </c>
      <c r="EG51" s="164">
        <v>-28.199000000000002</v>
      </c>
      <c r="EH51" s="164">
        <v>330.2038</v>
      </c>
      <c r="EI51" s="164">
        <v>99.507999999999996</v>
      </c>
      <c r="EJ51" s="165"/>
      <c r="EK51" s="164">
        <v>-24.558499999999999</v>
      </c>
      <c r="EL51" s="164">
        <v>-22.1797</v>
      </c>
      <c r="EM51" s="164">
        <v>54.798200000000001</v>
      </c>
      <c r="EN51" s="164">
        <v>-54.094799999999999</v>
      </c>
      <c r="EO51" s="164">
        <v>-49.541499999999999</v>
      </c>
      <c r="EP51" s="164">
        <v>43.055999999999997</v>
      </c>
      <c r="EQ51" s="164">
        <v>-41.5199</v>
      </c>
      <c r="ER51" s="164">
        <v>-42.350999999999999</v>
      </c>
      <c r="ES51" s="164">
        <v>30.216899999999999</v>
      </c>
      <c r="ET51" s="165"/>
      <c r="EU51" s="164">
        <v>-15.84</v>
      </c>
      <c r="EV51" s="164">
        <v>0.9</v>
      </c>
      <c r="EW51" s="164">
        <v>9.3141999999999996</v>
      </c>
      <c r="EX51" s="164">
        <v>-143.6591</v>
      </c>
      <c r="EY51" s="164">
        <v>-15.0722</v>
      </c>
      <c r="EZ51" s="164">
        <v>-14.5654</v>
      </c>
      <c r="FA51" s="164">
        <v>2.7122999999999999</v>
      </c>
      <c r="FB51" s="164">
        <v>-7.2042999999999999</v>
      </c>
      <c r="FC51" s="164">
        <v>-28.926100000000002</v>
      </c>
      <c r="FD51" s="164">
        <v>3.2101999999999999</v>
      </c>
      <c r="FE51" s="165"/>
      <c r="FF51" s="164">
        <v>3.1204999999999998</v>
      </c>
      <c r="FG51" s="164">
        <v>38.9923</v>
      </c>
      <c r="FH51" s="164">
        <v>38.991399999999999</v>
      </c>
      <c r="FI51" s="164">
        <v>37.800199999999997</v>
      </c>
      <c r="FJ51" s="164">
        <v>74.183099999999996</v>
      </c>
      <c r="FK51" s="164">
        <v>73.3459</v>
      </c>
      <c r="FL51" s="164">
        <v>-113.8703</v>
      </c>
      <c r="FM51" s="164">
        <v>59.608600000000003</v>
      </c>
      <c r="FN51" s="164">
        <v>59.530799999999999</v>
      </c>
      <c r="FO51" s="164">
        <v>-92.904200000000003</v>
      </c>
      <c r="FP51" s="164">
        <v>-82.918800000000005</v>
      </c>
      <c r="FQ51" s="164">
        <v>-27.647500000000001</v>
      </c>
      <c r="FR51" s="164">
        <v>-40.19</v>
      </c>
      <c r="FS51" s="164">
        <v>13.6629</v>
      </c>
      <c r="FT51" s="164">
        <v>1.5127999999999999</v>
      </c>
      <c r="FU51" s="164">
        <v>-8.49</v>
      </c>
      <c r="FV51" s="164">
        <v>17.8</v>
      </c>
      <c r="FW51" s="164">
        <v>-27.806999999999999</v>
      </c>
      <c r="FX51" s="164">
        <v>7.944</v>
      </c>
      <c r="FY51" s="164">
        <v>-4.5780000000000003</v>
      </c>
      <c r="FZ51" s="164">
        <v>0.65100000000000002</v>
      </c>
      <c r="GA51" s="164">
        <v>7.9379</v>
      </c>
      <c r="GB51" s="164">
        <v>24.72</v>
      </c>
      <c r="GC51" s="164">
        <v>85.011200000000002</v>
      </c>
      <c r="GD51" s="164">
        <v>93.351799999999997</v>
      </c>
      <c r="GE51" s="164">
        <v>15.19</v>
      </c>
      <c r="GF51" s="164">
        <v>97.120800000000003</v>
      </c>
      <c r="GG51" s="164">
        <v>24.1</v>
      </c>
      <c r="GH51" s="164">
        <v>-24.0746</v>
      </c>
      <c r="GI51" s="164">
        <v>-2.4361000000000002</v>
      </c>
      <c r="GJ51" s="164">
        <v>-2.5706000000000002</v>
      </c>
      <c r="GK51" s="164">
        <v>2.6646999999999998</v>
      </c>
      <c r="GL51" s="165"/>
      <c r="GM51" s="165"/>
      <c r="GN51" s="165"/>
      <c r="GO51" s="164">
        <v>-42.743899999999996</v>
      </c>
      <c r="GP51" s="164">
        <v>22.088799999999999</v>
      </c>
      <c r="GQ51" s="164">
        <v>67.561700000000002</v>
      </c>
      <c r="GR51" s="164">
        <v>63.576000000000001</v>
      </c>
      <c r="GS51" s="164">
        <v>68.581299999999999</v>
      </c>
      <c r="GT51" s="164">
        <v>-149.75620000000001</v>
      </c>
      <c r="GU51" s="164">
        <v>-12.2037</v>
      </c>
      <c r="GV51" s="164">
        <v>40.405200000000001</v>
      </c>
      <c r="GW51" s="165"/>
      <c r="GX51" s="164">
        <v>9.2809000000000008</v>
      </c>
      <c r="GY51" s="164">
        <v>11.6434</v>
      </c>
      <c r="GZ51" s="164">
        <v>11.2143</v>
      </c>
      <c r="HA51" s="164">
        <v>11.473000000000001</v>
      </c>
      <c r="HB51" s="164">
        <v>223.37270000000001</v>
      </c>
      <c r="HC51" s="164">
        <v>223.41589999999999</v>
      </c>
      <c r="HD51" s="164">
        <v>269.5</v>
      </c>
      <c r="HE51" s="164">
        <v>-267.9984</v>
      </c>
      <c r="HF51" s="164">
        <v>-468.3535</v>
      </c>
      <c r="HG51" s="164">
        <v>473.92099999999999</v>
      </c>
      <c r="HH51" s="164">
        <v>470.70960000000002</v>
      </c>
      <c r="HI51" s="164">
        <v>-212.36590000000001</v>
      </c>
      <c r="HJ51" s="164">
        <v>-208.3897</v>
      </c>
      <c r="HK51" s="164">
        <v>-45.920499999999997</v>
      </c>
      <c r="HL51" s="164">
        <v>-34.239400000000003</v>
      </c>
      <c r="HM51" s="164">
        <v>74.509200000000007</v>
      </c>
      <c r="HN51" s="164">
        <v>72.337100000000007</v>
      </c>
      <c r="HO51" s="165"/>
      <c r="HP51" s="164">
        <v>-155.6011</v>
      </c>
      <c r="HQ51" s="164">
        <v>63.966099999999997</v>
      </c>
      <c r="HR51" s="164">
        <v>63.8782</v>
      </c>
      <c r="HS51" s="164">
        <v>-59.412300000000002</v>
      </c>
      <c r="HT51" s="164">
        <v>-59.406999999999996</v>
      </c>
      <c r="HU51" s="164">
        <v>102.62</v>
      </c>
      <c r="HV51" s="164">
        <v>102.28</v>
      </c>
      <c r="HW51" s="164">
        <v>42.2</v>
      </c>
      <c r="HX51" s="164">
        <v>41.9</v>
      </c>
      <c r="HY51" s="164">
        <v>22.295100000000001</v>
      </c>
      <c r="HZ51" s="164">
        <v>34.159999999999997</v>
      </c>
      <c r="IA51" s="164">
        <v>-328.99720000000002</v>
      </c>
      <c r="IB51" s="164">
        <v>113.62569999999999</v>
      </c>
      <c r="IC51" s="164">
        <v>114.0124</v>
      </c>
      <c r="ID51" s="164">
        <v>16.8</v>
      </c>
      <c r="IE51" s="164">
        <v>-13.7</v>
      </c>
      <c r="IF51" s="164">
        <v>-63.4</v>
      </c>
      <c r="IG51" s="164">
        <v>-66.2</v>
      </c>
      <c r="IH51" s="164">
        <v>1.2703</v>
      </c>
      <c r="II51" s="165"/>
      <c r="IJ51" s="164">
        <v>-462.78649999999999</v>
      </c>
      <c r="IK51" s="164">
        <v>-71.629300000000001</v>
      </c>
      <c r="IL51" s="164">
        <v>458.81150000000002</v>
      </c>
      <c r="IM51" s="164">
        <v>369.66230000000002</v>
      </c>
      <c r="IN51" s="164">
        <v>-51.806399999999996</v>
      </c>
      <c r="IO51" s="164">
        <v>-361.72280000000001</v>
      </c>
      <c r="IP51" s="164">
        <v>361.67829999999998</v>
      </c>
      <c r="IQ51" s="164">
        <v>-146.09280000000001</v>
      </c>
      <c r="IR51" s="164">
        <v>-217.66290000000001</v>
      </c>
      <c r="IS51" s="164">
        <v>-361.07429999999999</v>
      </c>
      <c r="IT51" s="164">
        <v>107.0775</v>
      </c>
      <c r="IU51" s="164">
        <v>106.1233</v>
      </c>
      <c r="IV51" s="164">
        <v>147.77440000000001</v>
      </c>
      <c r="IW51" s="164">
        <v>-443.43270000000001</v>
      </c>
      <c r="IX51" s="164">
        <v>222.3646</v>
      </c>
      <c r="IY51" s="164">
        <v>-224.20670000000001</v>
      </c>
      <c r="IZ51" s="164">
        <v>222.6541</v>
      </c>
      <c r="JA51" s="164">
        <v>-9.6750000000000007</v>
      </c>
      <c r="JB51" s="165"/>
      <c r="JC51" s="164">
        <v>20.16</v>
      </c>
      <c r="JD51" s="164">
        <v>6.8029999999999999</v>
      </c>
      <c r="JE51" s="164">
        <v>6.7560000000000002</v>
      </c>
      <c r="JF51" s="164">
        <v>-20.16</v>
      </c>
      <c r="JG51" s="164">
        <v>-1.36</v>
      </c>
      <c r="JH51" s="165"/>
      <c r="JI51" s="164">
        <v>1.9363999999999999</v>
      </c>
      <c r="JJ51" s="164">
        <v>-34.950800000000001</v>
      </c>
      <c r="JK51" s="164">
        <v>-19.392700000000001</v>
      </c>
      <c r="JL51" s="164">
        <v>23.9</v>
      </c>
      <c r="JM51" s="164">
        <v>53.667999999999999</v>
      </c>
      <c r="JN51" s="164">
        <v>54.143999999999998</v>
      </c>
      <c r="JO51" s="164">
        <v>6.3564999999999996</v>
      </c>
      <c r="JP51" s="164">
        <v>7.6146000000000003</v>
      </c>
      <c r="JQ51" s="164">
        <v>47.872399999999999</v>
      </c>
      <c r="JR51" s="164">
        <v>47.148600000000002</v>
      </c>
      <c r="JS51" s="164">
        <v>49.714500000000001</v>
      </c>
      <c r="JT51" s="165"/>
      <c r="JU51" s="164">
        <v>12.8</v>
      </c>
      <c r="JV51" s="164">
        <v>31.027100000000001</v>
      </c>
      <c r="JW51" s="164">
        <v>8.94</v>
      </c>
      <c r="JX51" s="165"/>
      <c r="JY51" s="164">
        <v>-31.519300000000001</v>
      </c>
      <c r="JZ51" s="164">
        <v>73.915899999999993</v>
      </c>
      <c r="KA51" s="164">
        <v>46.1691</v>
      </c>
      <c r="KB51" s="164">
        <v>-31.193200000000001</v>
      </c>
      <c r="KC51" s="164">
        <v>-72.647900000000007</v>
      </c>
      <c r="KD51" s="164">
        <v>33.192</v>
      </c>
      <c r="KE51" s="164">
        <v>38.510599999999997</v>
      </c>
      <c r="KF51" s="164">
        <v>-22.5</v>
      </c>
      <c r="KG51" s="164">
        <v>23.1</v>
      </c>
      <c r="KH51" s="165"/>
      <c r="KI51" s="164">
        <v>190.0907</v>
      </c>
    </row>
    <row r="52" spans="1:295" ht="18" customHeight="1" x14ac:dyDescent="0.3">
      <c r="A52" s="161" t="s">
        <v>55</v>
      </c>
      <c r="B52" s="161" t="s">
        <v>804</v>
      </c>
      <c r="C52" s="164">
        <v>0</v>
      </c>
      <c r="D52" s="164">
        <v>20.418600000000001</v>
      </c>
      <c r="E52" s="164">
        <v>-24.0459</v>
      </c>
      <c r="F52" s="164">
        <v>11.512</v>
      </c>
      <c r="G52" s="164">
        <v>30.031700000000001</v>
      </c>
      <c r="H52" s="165"/>
      <c r="I52" s="164">
        <v>42.725900000000003</v>
      </c>
      <c r="J52" s="165"/>
      <c r="K52" s="164">
        <v>57.8337</v>
      </c>
      <c r="L52" s="164">
        <v>29.1051</v>
      </c>
      <c r="M52" s="164">
        <v>28.342400000000001</v>
      </c>
      <c r="N52" s="164">
        <v>4.4400000000000004</v>
      </c>
      <c r="O52" s="164">
        <v>-40.048000000000002</v>
      </c>
      <c r="P52" s="164">
        <v>33</v>
      </c>
      <c r="Q52" s="164">
        <v>13.247999999999999</v>
      </c>
      <c r="R52" s="164">
        <v>-33</v>
      </c>
      <c r="S52" s="164">
        <v>13.602600000000001</v>
      </c>
      <c r="T52" s="165"/>
      <c r="U52" s="164">
        <v>14.9323</v>
      </c>
      <c r="V52" s="164">
        <v>14.9634</v>
      </c>
      <c r="W52" s="164">
        <v>25.308199999999999</v>
      </c>
      <c r="X52" s="164">
        <v>15.8851</v>
      </c>
      <c r="Y52" s="164">
        <v>0.1226</v>
      </c>
      <c r="Z52" s="164">
        <v>2.5853000000000002</v>
      </c>
      <c r="AA52" s="165"/>
      <c r="AB52" s="165"/>
      <c r="AC52" s="164">
        <v>-64.62</v>
      </c>
      <c r="AD52" s="164">
        <v>-64.39</v>
      </c>
      <c r="AE52" s="165"/>
      <c r="AF52" s="164">
        <v>-4.4400000000000004</v>
      </c>
      <c r="AG52" s="164">
        <v>39.6</v>
      </c>
      <c r="AH52" s="165"/>
      <c r="AI52" s="165"/>
      <c r="AJ52" s="164">
        <v>-65.38</v>
      </c>
      <c r="AK52" s="164">
        <v>-65.17</v>
      </c>
      <c r="AL52" s="164">
        <v>-47.49</v>
      </c>
      <c r="AM52" s="164">
        <v>65.63</v>
      </c>
      <c r="AN52" s="164">
        <v>65.91</v>
      </c>
      <c r="AO52" s="164">
        <v>16.514099999999999</v>
      </c>
      <c r="AP52" s="164">
        <v>4.9104999999999999</v>
      </c>
      <c r="AQ52" s="164">
        <v>69.294700000000006</v>
      </c>
      <c r="AR52" s="164">
        <v>71.518199999999993</v>
      </c>
      <c r="AS52" s="164">
        <v>33.461399999999998</v>
      </c>
      <c r="AT52" s="164">
        <v>-54.5214</v>
      </c>
      <c r="AU52" s="164">
        <v>-54.366300000000003</v>
      </c>
      <c r="AV52" s="164">
        <v>3.4373</v>
      </c>
      <c r="AW52" s="164">
        <v>4.016</v>
      </c>
      <c r="AX52" s="164">
        <v>72.070099999999996</v>
      </c>
      <c r="AY52" s="164">
        <v>73.007800000000003</v>
      </c>
      <c r="AZ52" s="164">
        <v>-1.0468999999999999</v>
      </c>
      <c r="BA52" s="164">
        <v>-6.0730000000000004</v>
      </c>
      <c r="BB52" s="164">
        <v>-387.62110000000001</v>
      </c>
      <c r="BC52" s="164">
        <v>-19.954899999999999</v>
      </c>
      <c r="BD52" s="164">
        <v>-8.6999999999999993</v>
      </c>
      <c r="BE52" s="164">
        <v>-8.8000000000000007</v>
      </c>
      <c r="BF52" s="164">
        <v>60.7117</v>
      </c>
      <c r="BG52" s="164">
        <v>59.876300000000001</v>
      </c>
      <c r="BH52" s="164">
        <v>-5.5792999999999999</v>
      </c>
      <c r="BI52" s="165"/>
      <c r="BJ52" s="164">
        <v>-35.418599999999998</v>
      </c>
      <c r="BK52" s="164">
        <v>7.9294000000000002</v>
      </c>
      <c r="BL52" s="165"/>
      <c r="BM52" s="164">
        <v>3.4813000000000001</v>
      </c>
      <c r="BN52" s="164">
        <v>442.51819999999998</v>
      </c>
      <c r="BO52" s="164">
        <v>99.398799999999994</v>
      </c>
      <c r="BP52" s="164">
        <v>99.612399999999994</v>
      </c>
      <c r="BQ52" s="164">
        <v>-350.55290000000002</v>
      </c>
      <c r="BR52" s="164">
        <v>473.21690000000001</v>
      </c>
      <c r="BS52" s="165"/>
      <c r="BT52" s="164">
        <v>-68.873400000000004</v>
      </c>
      <c r="BU52" s="164">
        <v>71.232399999999998</v>
      </c>
      <c r="BV52" s="164">
        <v>99.246700000000004</v>
      </c>
      <c r="BW52" s="164">
        <v>29.03</v>
      </c>
      <c r="BX52" s="164">
        <v>27.84</v>
      </c>
      <c r="BY52" s="164">
        <v>68.959999999999994</v>
      </c>
      <c r="BZ52" s="164">
        <v>85.73</v>
      </c>
      <c r="CA52" s="164">
        <v>-80.638000000000005</v>
      </c>
      <c r="CB52" s="164">
        <v>-80.102199999999996</v>
      </c>
      <c r="CC52" s="164">
        <v>147.41239999999999</v>
      </c>
      <c r="CD52" s="164">
        <v>148.39940000000001</v>
      </c>
      <c r="CE52" s="164">
        <v>33.139600000000002</v>
      </c>
      <c r="CF52" s="164">
        <v>-100.48860000000001</v>
      </c>
      <c r="CG52" s="164">
        <v>-100.26179999999999</v>
      </c>
      <c r="CH52" s="164">
        <v>-0.30099999999999999</v>
      </c>
      <c r="CI52" s="164">
        <v>-84.855999999999995</v>
      </c>
      <c r="CJ52" s="165"/>
      <c r="CK52" s="165"/>
      <c r="CL52" s="164">
        <v>37.4</v>
      </c>
      <c r="CM52" s="164">
        <v>170.6</v>
      </c>
      <c r="CN52" s="164">
        <v>-16.48</v>
      </c>
      <c r="CO52" s="164">
        <v>33.098599999999998</v>
      </c>
      <c r="CP52" s="164">
        <v>33.137900000000002</v>
      </c>
      <c r="CQ52" s="164">
        <v>33.5503</v>
      </c>
      <c r="CR52" s="164">
        <v>-14.1342</v>
      </c>
      <c r="CS52" s="164">
        <v>-14.0433</v>
      </c>
      <c r="CT52" s="164">
        <v>1</v>
      </c>
      <c r="CU52" s="164">
        <v>-47.6188</v>
      </c>
      <c r="CV52" s="164">
        <v>13.444900000000001</v>
      </c>
      <c r="CW52" s="164">
        <v>15.4344</v>
      </c>
      <c r="CX52" s="164">
        <v>51.84</v>
      </c>
      <c r="CY52" s="164">
        <v>77.55</v>
      </c>
      <c r="CZ52" s="164">
        <v>43.601100000000002</v>
      </c>
      <c r="DA52" s="164">
        <v>41.606099999999998</v>
      </c>
      <c r="DB52" s="164">
        <v>-29.07</v>
      </c>
      <c r="DC52" s="164">
        <v>-3.6423000000000001</v>
      </c>
      <c r="DD52" s="164">
        <v>84.880300000000005</v>
      </c>
      <c r="DE52" s="164">
        <v>84.020600000000002</v>
      </c>
      <c r="DF52" s="164">
        <v>-146.39859999999999</v>
      </c>
      <c r="DG52" s="164">
        <v>0</v>
      </c>
      <c r="DH52" s="164">
        <v>-17.4726</v>
      </c>
      <c r="DI52" s="164">
        <v>-103.9</v>
      </c>
      <c r="DJ52" s="164">
        <v>-105.9</v>
      </c>
      <c r="DK52" s="164">
        <v>33.5715</v>
      </c>
      <c r="DL52" s="164">
        <v>52.450600000000001</v>
      </c>
      <c r="DM52" s="164">
        <v>74.688400000000001</v>
      </c>
      <c r="DN52" s="164">
        <v>75.018299999999996</v>
      </c>
      <c r="DO52" s="164">
        <v>52.17</v>
      </c>
      <c r="DP52" s="164">
        <v>-11.95</v>
      </c>
      <c r="DQ52" s="164">
        <v>56.43</v>
      </c>
      <c r="DR52" s="164">
        <v>144.93819999999999</v>
      </c>
      <c r="DS52" s="164">
        <v>-2.0099999999999998</v>
      </c>
      <c r="DT52" s="164">
        <v>-1.96</v>
      </c>
      <c r="DU52" s="164">
        <v>75.790000000000006</v>
      </c>
      <c r="DV52" s="164">
        <v>69.67</v>
      </c>
      <c r="DW52" s="164">
        <v>144.65450000000001</v>
      </c>
      <c r="DX52" s="164">
        <v>142.80000000000001</v>
      </c>
      <c r="DY52" s="164">
        <v>-52.826599999999999</v>
      </c>
      <c r="DZ52" s="164">
        <v>-52.063600000000001</v>
      </c>
      <c r="EA52" s="164">
        <v>206.23070000000001</v>
      </c>
      <c r="EB52" s="164">
        <v>165.76939999999999</v>
      </c>
      <c r="EC52" s="164">
        <v>159.73500000000001</v>
      </c>
      <c r="ED52" s="164">
        <v>163.30879999999999</v>
      </c>
      <c r="EE52" s="164">
        <v>27.992699999999999</v>
      </c>
      <c r="EF52" s="164">
        <v>7.9412000000000003</v>
      </c>
      <c r="EG52" s="164">
        <v>-28.401</v>
      </c>
      <c r="EH52" s="164">
        <v>363.44540000000001</v>
      </c>
      <c r="EI52" s="164">
        <v>75.895099999999999</v>
      </c>
      <c r="EJ52" s="165"/>
      <c r="EK52" s="164">
        <v>-24.464099999999998</v>
      </c>
      <c r="EL52" s="164">
        <v>-22.239899999999999</v>
      </c>
      <c r="EM52" s="164">
        <v>56.4679</v>
      </c>
      <c r="EN52" s="164">
        <v>-55.203099999999999</v>
      </c>
      <c r="EO52" s="164">
        <v>-51.737000000000002</v>
      </c>
      <c r="EP52" s="164">
        <v>41.52</v>
      </c>
      <c r="EQ52" s="164">
        <v>-40.618600000000001</v>
      </c>
      <c r="ER52" s="164">
        <v>-41.376199999999997</v>
      </c>
      <c r="ES52" s="164">
        <v>31.1069</v>
      </c>
      <c r="ET52" s="165"/>
      <c r="EU52" s="164">
        <v>-18.93</v>
      </c>
      <c r="EV52" s="164">
        <v>1</v>
      </c>
      <c r="EW52" s="164">
        <v>8.7202000000000002</v>
      </c>
      <c r="EX52" s="164">
        <v>-144.20480000000001</v>
      </c>
      <c r="EY52" s="164">
        <v>-14.985200000000001</v>
      </c>
      <c r="EZ52" s="164">
        <v>-14.646000000000001</v>
      </c>
      <c r="FA52" s="164">
        <v>4.1767000000000003</v>
      </c>
      <c r="FB52" s="164">
        <v>-4.5239000000000003</v>
      </c>
      <c r="FC52" s="164">
        <v>-30.058</v>
      </c>
      <c r="FD52" s="164">
        <v>3.0041000000000002</v>
      </c>
      <c r="FE52" s="165"/>
      <c r="FF52" s="164">
        <v>2.9548999999999999</v>
      </c>
      <c r="FG52" s="164">
        <v>38.720799999999997</v>
      </c>
      <c r="FH52" s="164">
        <v>39.671500000000002</v>
      </c>
      <c r="FI52" s="164">
        <v>37.868600000000001</v>
      </c>
      <c r="FJ52" s="164">
        <v>81.718699999999998</v>
      </c>
      <c r="FK52" s="164">
        <v>81.048900000000003</v>
      </c>
      <c r="FL52" s="164">
        <v>-112.53060000000001</v>
      </c>
      <c r="FM52" s="164">
        <v>54.781599999999997</v>
      </c>
      <c r="FN52" s="164">
        <v>55.1006</v>
      </c>
      <c r="FO52" s="164">
        <v>-88.020899999999997</v>
      </c>
      <c r="FP52" s="164">
        <v>-78.611999999999995</v>
      </c>
      <c r="FQ52" s="164">
        <v>-29.654399999999999</v>
      </c>
      <c r="FR52" s="164">
        <v>-39.869999999999997</v>
      </c>
      <c r="FS52" s="164">
        <v>14.7689</v>
      </c>
      <c r="FT52" s="164">
        <v>1.3735999999999999</v>
      </c>
      <c r="FU52" s="164">
        <v>-9.43</v>
      </c>
      <c r="FV52" s="164">
        <v>18.45</v>
      </c>
      <c r="FW52" s="164">
        <v>-31.111899999999999</v>
      </c>
      <c r="FX52" s="164">
        <v>7.9081000000000001</v>
      </c>
      <c r="FY52" s="164">
        <v>-4.9829999999999997</v>
      </c>
      <c r="FZ52" s="164">
        <v>0.748</v>
      </c>
      <c r="GA52" s="164">
        <v>8.0312000000000001</v>
      </c>
      <c r="GB52" s="164">
        <v>23.94</v>
      </c>
      <c r="GC52" s="164">
        <v>80.164599999999993</v>
      </c>
      <c r="GD52" s="164">
        <v>89.601399999999998</v>
      </c>
      <c r="GE52" s="164">
        <v>14.92</v>
      </c>
      <c r="GF52" s="164">
        <v>94.909899999999993</v>
      </c>
      <c r="GG52" s="164">
        <v>25.4</v>
      </c>
      <c r="GH52" s="164">
        <v>-23.216799999999999</v>
      </c>
      <c r="GI52" s="164">
        <v>-2.1993</v>
      </c>
      <c r="GJ52" s="164">
        <v>-2.2866</v>
      </c>
      <c r="GK52" s="164">
        <v>2.4843999999999999</v>
      </c>
      <c r="GL52" s="165"/>
      <c r="GM52" s="165"/>
      <c r="GN52" s="164">
        <v>-15.8141</v>
      </c>
      <c r="GO52" s="164">
        <v>-40.198599999999999</v>
      </c>
      <c r="GP52" s="164">
        <v>22.484300000000001</v>
      </c>
      <c r="GQ52" s="164">
        <v>63.024000000000001</v>
      </c>
      <c r="GR52" s="164">
        <v>67.447599999999994</v>
      </c>
      <c r="GS52" s="164">
        <v>71.039599999999993</v>
      </c>
      <c r="GT52" s="164">
        <v>-154.60059999999999</v>
      </c>
      <c r="GU52" s="164">
        <v>-12.998799999999999</v>
      </c>
      <c r="GV52" s="164">
        <v>39.064999999999998</v>
      </c>
      <c r="GW52" s="165"/>
      <c r="GX52" s="164">
        <v>8.9419000000000004</v>
      </c>
      <c r="GY52" s="164">
        <v>9.3666999999999998</v>
      </c>
      <c r="GZ52" s="164">
        <v>8.9347999999999992</v>
      </c>
      <c r="HA52" s="164">
        <v>10.795199999999999</v>
      </c>
      <c r="HB52" s="164">
        <v>222.90260000000001</v>
      </c>
      <c r="HC52" s="164">
        <v>222.48179999999999</v>
      </c>
      <c r="HD52" s="164">
        <v>281.2</v>
      </c>
      <c r="HE52" s="164">
        <v>-280.79129999999998</v>
      </c>
      <c r="HF52" s="164">
        <v>-481.78609999999998</v>
      </c>
      <c r="HG52" s="164">
        <v>483.79349999999999</v>
      </c>
      <c r="HH52" s="164">
        <v>483.44299999999998</v>
      </c>
      <c r="HI52" s="164">
        <v>-210.06549999999999</v>
      </c>
      <c r="HJ52" s="164">
        <v>-209.89680000000001</v>
      </c>
      <c r="HK52" s="164">
        <v>-43.5306</v>
      </c>
      <c r="HL52" s="164">
        <v>-31.177700000000002</v>
      </c>
      <c r="HM52" s="164">
        <v>73.364400000000003</v>
      </c>
      <c r="HN52" s="164">
        <v>72.415499999999994</v>
      </c>
      <c r="HO52" s="165"/>
      <c r="HP52" s="165"/>
      <c r="HQ52" s="164">
        <v>65.0428</v>
      </c>
      <c r="HR52" s="164">
        <v>64.262799999999999</v>
      </c>
      <c r="HS52" s="164">
        <v>-53.770400000000002</v>
      </c>
      <c r="HT52" s="164">
        <v>-53.813600000000001</v>
      </c>
      <c r="HU52" s="164">
        <v>106.59</v>
      </c>
      <c r="HV52" s="164">
        <v>106.97</v>
      </c>
      <c r="HW52" s="164">
        <v>38.700000000000003</v>
      </c>
      <c r="HX52" s="164">
        <v>37.700000000000003</v>
      </c>
      <c r="HY52" s="164">
        <v>22.0473</v>
      </c>
      <c r="HZ52" s="164">
        <v>32.56</v>
      </c>
      <c r="IA52" s="164">
        <v>-325.81689999999998</v>
      </c>
      <c r="IB52" s="164">
        <v>114.6349</v>
      </c>
      <c r="IC52" s="164">
        <v>114.40389999999999</v>
      </c>
      <c r="ID52" s="164">
        <v>15.8</v>
      </c>
      <c r="IE52" s="164">
        <v>-17</v>
      </c>
      <c r="IF52" s="164">
        <v>-61.7</v>
      </c>
      <c r="IG52" s="164">
        <v>-64.5</v>
      </c>
      <c r="IH52" s="164">
        <v>1.4067000000000001</v>
      </c>
      <c r="II52" s="164">
        <v>1.0474000000000001</v>
      </c>
      <c r="IJ52" s="164">
        <v>-475.42919999999998</v>
      </c>
      <c r="IK52" s="164">
        <v>-42.758499999999998</v>
      </c>
      <c r="IL52" s="164">
        <v>446.14789999999999</v>
      </c>
      <c r="IM52" s="164">
        <v>367.01979999999998</v>
      </c>
      <c r="IN52" s="164">
        <v>-52.171599999999998</v>
      </c>
      <c r="IO52" s="164">
        <v>-354.26690000000002</v>
      </c>
      <c r="IP52" s="164">
        <v>354.55939999999998</v>
      </c>
      <c r="IQ52" s="164">
        <v>-136.15360000000001</v>
      </c>
      <c r="IR52" s="164">
        <v>-211.59520000000001</v>
      </c>
      <c r="IS52" s="164">
        <v>-354.00380000000001</v>
      </c>
      <c r="IT52" s="164">
        <v>106.5475</v>
      </c>
      <c r="IU52" s="164">
        <v>106.7831</v>
      </c>
      <c r="IV52" s="164">
        <v>140.20699999999999</v>
      </c>
      <c r="IW52" s="164">
        <v>-435.6395</v>
      </c>
      <c r="IX52" s="164">
        <v>220.27369999999999</v>
      </c>
      <c r="IY52" s="164">
        <v>-216.96979999999999</v>
      </c>
      <c r="IZ52" s="164">
        <v>217.88</v>
      </c>
      <c r="JA52" s="164">
        <v>-9.9661000000000008</v>
      </c>
      <c r="JB52" s="165"/>
      <c r="JC52" s="164">
        <v>19.440000000000001</v>
      </c>
      <c r="JD52" s="164">
        <v>7.01</v>
      </c>
      <c r="JE52" s="164">
        <v>7.0430000000000001</v>
      </c>
      <c r="JF52" s="164">
        <v>-18.559999999999999</v>
      </c>
      <c r="JG52" s="164">
        <v>-1.44</v>
      </c>
      <c r="JH52" s="165"/>
      <c r="JI52" s="164">
        <v>2.0217999999999998</v>
      </c>
      <c r="JJ52" s="164">
        <v>-32.606999999999999</v>
      </c>
      <c r="JK52" s="164">
        <v>-21.150500000000001</v>
      </c>
      <c r="JL52" s="164">
        <v>23.4</v>
      </c>
      <c r="JM52" s="164">
        <v>55.18</v>
      </c>
      <c r="JN52" s="164">
        <v>51.982999999999997</v>
      </c>
      <c r="JO52" s="164">
        <v>11.2013</v>
      </c>
      <c r="JP52" s="164">
        <v>13.3856</v>
      </c>
      <c r="JQ52" s="164">
        <v>46.473700000000001</v>
      </c>
      <c r="JR52" s="164">
        <v>46.858800000000002</v>
      </c>
      <c r="JS52" s="164">
        <v>47.5486</v>
      </c>
      <c r="JT52" s="165"/>
      <c r="JU52" s="164">
        <v>16.7</v>
      </c>
      <c r="JV52" s="164">
        <v>31.183</v>
      </c>
      <c r="JW52" s="164">
        <v>8.36</v>
      </c>
      <c r="JX52" s="165"/>
      <c r="JY52" s="164">
        <v>-26.919</v>
      </c>
      <c r="JZ52" s="164">
        <v>71.638900000000007</v>
      </c>
      <c r="KA52" s="164">
        <v>44.1389</v>
      </c>
      <c r="KB52" s="164">
        <v>-28.013500000000001</v>
      </c>
      <c r="KC52" s="164">
        <v>-70.653099999999995</v>
      </c>
      <c r="KD52" s="164">
        <v>31.9619</v>
      </c>
      <c r="KE52" s="164">
        <v>38.841200000000001</v>
      </c>
      <c r="KF52" s="164">
        <v>-26.4</v>
      </c>
      <c r="KG52" s="164">
        <v>26.5</v>
      </c>
      <c r="KH52" s="165"/>
      <c r="KI52" s="164">
        <v>193.59469999999999</v>
      </c>
    </row>
    <row r="53" spans="1:295" ht="18" customHeight="1" x14ac:dyDescent="0.3">
      <c r="A53" s="161" t="s">
        <v>55</v>
      </c>
      <c r="B53" s="161" t="s">
        <v>805</v>
      </c>
      <c r="C53" s="164">
        <v>0</v>
      </c>
      <c r="D53" s="164">
        <v>19.441800000000001</v>
      </c>
      <c r="E53" s="164">
        <v>-22.6418</v>
      </c>
      <c r="F53" s="164">
        <v>11.0929</v>
      </c>
      <c r="G53" s="164">
        <v>29.304400000000001</v>
      </c>
      <c r="H53" s="165"/>
      <c r="I53" s="164">
        <v>39.495100000000001</v>
      </c>
      <c r="J53" s="165"/>
      <c r="K53" s="164">
        <v>54.566000000000003</v>
      </c>
      <c r="L53" s="164">
        <v>27.577200000000001</v>
      </c>
      <c r="M53" s="164">
        <v>26.914999999999999</v>
      </c>
      <c r="N53" s="164">
        <v>8.8800000000000008</v>
      </c>
      <c r="O53" s="164">
        <v>-35.799999999999997</v>
      </c>
      <c r="P53" s="164">
        <v>28.6</v>
      </c>
      <c r="Q53" s="164">
        <v>11.592000000000001</v>
      </c>
      <c r="R53" s="164">
        <v>-28.6</v>
      </c>
      <c r="S53" s="164">
        <v>13.496600000000001</v>
      </c>
      <c r="T53" s="165"/>
      <c r="U53" s="164">
        <v>13.759499999999999</v>
      </c>
      <c r="V53" s="164">
        <v>13.944000000000001</v>
      </c>
      <c r="W53" s="164">
        <v>23.186299999999999</v>
      </c>
      <c r="X53" s="164">
        <v>15.7034</v>
      </c>
      <c r="Y53" s="164">
        <v>0.14399999999999999</v>
      </c>
      <c r="Z53" s="164">
        <v>2.5756999999999999</v>
      </c>
      <c r="AA53" s="165"/>
      <c r="AB53" s="165"/>
      <c r="AC53" s="164">
        <v>-59.61</v>
      </c>
      <c r="AD53" s="164">
        <v>-59.52</v>
      </c>
      <c r="AE53" s="165"/>
      <c r="AF53" s="164">
        <v>-8.8800000000000008</v>
      </c>
      <c r="AG53" s="164">
        <v>33</v>
      </c>
      <c r="AH53" s="165"/>
      <c r="AI53" s="165"/>
      <c r="AJ53" s="164">
        <v>-62.55</v>
      </c>
      <c r="AK53" s="164">
        <v>-63.03</v>
      </c>
      <c r="AL53" s="164">
        <v>-40.92</v>
      </c>
      <c r="AM53" s="164">
        <v>63.57</v>
      </c>
      <c r="AN53" s="164">
        <v>63.49</v>
      </c>
      <c r="AO53" s="164">
        <v>14.757300000000001</v>
      </c>
      <c r="AP53" s="164">
        <v>6.0227000000000004</v>
      </c>
      <c r="AQ53" s="164">
        <v>66.932599999999994</v>
      </c>
      <c r="AR53" s="164">
        <v>69.0625</v>
      </c>
      <c r="AS53" s="164">
        <v>31.799900000000001</v>
      </c>
      <c r="AT53" s="164">
        <v>-53.181800000000003</v>
      </c>
      <c r="AU53" s="164">
        <v>-52.626600000000003</v>
      </c>
      <c r="AV53" s="164">
        <v>3.4782000000000002</v>
      </c>
      <c r="AW53" s="164">
        <v>4.0835999999999997</v>
      </c>
      <c r="AX53" s="164">
        <v>66.711699999999993</v>
      </c>
      <c r="AY53" s="164">
        <v>68.721100000000007</v>
      </c>
      <c r="AZ53" s="164">
        <v>-1.0468999999999999</v>
      </c>
      <c r="BA53" s="164">
        <v>-4.8696999999999999</v>
      </c>
      <c r="BB53" s="164">
        <v>-371.27080000000001</v>
      </c>
      <c r="BC53" s="164">
        <v>-21.531600000000001</v>
      </c>
      <c r="BD53" s="164">
        <v>-8</v>
      </c>
      <c r="BE53" s="164">
        <v>-8.1</v>
      </c>
      <c r="BF53" s="164">
        <v>59.241</v>
      </c>
      <c r="BG53" s="164">
        <v>57.8367</v>
      </c>
      <c r="BH53" s="164">
        <v>-5.5583</v>
      </c>
      <c r="BI53" s="165"/>
      <c r="BJ53" s="164">
        <v>-32.3322</v>
      </c>
      <c r="BK53" s="164">
        <v>7.41</v>
      </c>
      <c r="BL53" s="165"/>
      <c r="BM53" s="164">
        <v>2.9893000000000001</v>
      </c>
      <c r="BN53" s="164">
        <v>422.86430000000001</v>
      </c>
      <c r="BO53" s="164">
        <v>94.485299999999995</v>
      </c>
      <c r="BP53" s="164">
        <v>94.424199999999999</v>
      </c>
      <c r="BQ53" s="164">
        <v>-365.35930000000002</v>
      </c>
      <c r="BR53" s="164">
        <v>441.01</v>
      </c>
      <c r="BS53" s="165"/>
      <c r="BT53" s="164">
        <v>-27.929500000000001</v>
      </c>
      <c r="BU53" s="164">
        <v>29.0365</v>
      </c>
      <c r="BV53" s="164">
        <v>96.153000000000006</v>
      </c>
      <c r="BW53" s="164">
        <v>27.81</v>
      </c>
      <c r="BX53" s="164">
        <v>25.39</v>
      </c>
      <c r="BY53" s="164">
        <v>66.73</v>
      </c>
      <c r="BZ53" s="164">
        <v>84.8</v>
      </c>
      <c r="CA53" s="164">
        <v>-83.317099999999996</v>
      </c>
      <c r="CB53" s="164">
        <v>-82.111500000000007</v>
      </c>
      <c r="CC53" s="164">
        <v>146.77959999999999</v>
      </c>
      <c r="CD53" s="164">
        <v>148.6095</v>
      </c>
      <c r="CE53" s="164">
        <v>34.723300000000002</v>
      </c>
      <c r="CF53" s="164">
        <v>-67.937799999999996</v>
      </c>
      <c r="CG53" s="164">
        <v>-68.266000000000005</v>
      </c>
      <c r="CH53" s="164">
        <v>-1.0227999999999999</v>
      </c>
      <c r="CI53" s="164">
        <v>-64.968500000000006</v>
      </c>
      <c r="CJ53" s="165"/>
      <c r="CK53" s="165"/>
      <c r="CL53" s="164">
        <v>66.099999999999994</v>
      </c>
      <c r="CM53" s="164">
        <v>130.80000000000001</v>
      </c>
      <c r="CN53" s="164">
        <v>-16.25</v>
      </c>
      <c r="CO53" s="164">
        <v>52.927500000000002</v>
      </c>
      <c r="CP53" s="164">
        <v>52.695799999999998</v>
      </c>
      <c r="CQ53" s="164">
        <v>52.793399999999998</v>
      </c>
      <c r="CR53" s="164">
        <v>-11.7111</v>
      </c>
      <c r="CS53" s="164">
        <v>-11.662599999999999</v>
      </c>
      <c r="CT53" s="164">
        <v>1</v>
      </c>
      <c r="CU53" s="164">
        <v>-46.038400000000003</v>
      </c>
      <c r="CV53" s="164">
        <v>11.0433</v>
      </c>
      <c r="CW53" s="164">
        <v>14.6044</v>
      </c>
      <c r="CX53" s="164">
        <v>43.89</v>
      </c>
      <c r="CY53" s="164">
        <v>68.97</v>
      </c>
      <c r="CZ53" s="164">
        <v>41.257300000000001</v>
      </c>
      <c r="DA53" s="164">
        <v>38.9694</v>
      </c>
      <c r="DB53" s="164">
        <v>-27.43</v>
      </c>
      <c r="DC53" s="164">
        <v>-0.78149999999999997</v>
      </c>
      <c r="DD53" s="164">
        <v>65.818899999999999</v>
      </c>
      <c r="DE53" s="164">
        <v>65.2851</v>
      </c>
      <c r="DF53" s="164">
        <v>-120.03449999999999</v>
      </c>
      <c r="DG53" s="164">
        <v>-1E-4</v>
      </c>
      <c r="DH53" s="164">
        <v>-16.615100000000002</v>
      </c>
      <c r="DI53" s="164">
        <v>-100.7</v>
      </c>
      <c r="DJ53" s="164">
        <v>-101.1</v>
      </c>
      <c r="DK53" s="164">
        <v>32.709000000000003</v>
      </c>
      <c r="DL53" s="164">
        <v>48.348999999999997</v>
      </c>
      <c r="DM53" s="164">
        <v>69.052700000000002</v>
      </c>
      <c r="DN53" s="164">
        <v>69.158900000000003</v>
      </c>
      <c r="DO53" s="164">
        <v>47.97</v>
      </c>
      <c r="DP53" s="164">
        <v>-10.43</v>
      </c>
      <c r="DQ53" s="164">
        <v>57.051000000000002</v>
      </c>
      <c r="DR53" s="164">
        <v>120.8869</v>
      </c>
      <c r="DS53" s="164">
        <v>-8.89</v>
      </c>
      <c r="DT53" s="164">
        <v>-8.9600000000000009</v>
      </c>
      <c r="DU53" s="164">
        <v>81.650000000000006</v>
      </c>
      <c r="DV53" s="164">
        <v>69.66</v>
      </c>
      <c r="DW53" s="164">
        <v>120.2182</v>
      </c>
      <c r="DX53" s="164">
        <v>118.7273</v>
      </c>
      <c r="DY53" s="164">
        <v>-60.056199999999997</v>
      </c>
      <c r="DZ53" s="164">
        <v>-58.590899999999998</v>
      </c>
      <c r="EA53" s="164">
        <v>189.06880000000001</v>
      </c>
      <c r="EB53" s="164">
        <v>145.84479999999999</v>
      </c>
      <c r="EC53" s="164">
        <v>141.3321</v>
      </c>
      <c r="ED53" s="164">
        <v>141.89859999999999</v>
      </c>
      <c r="EE53" s="164">
        <v>44.471600000000002</v>
      </c>
      <c r="EF53" s="164">
        <v>24.849599999999999</v>
      </c>
      <c r="EG53" s="164">
        <v>-27.285</v>
      </c>
      <c r="EH53" s="164">
        <v>375.92750000000001</v>
      </c>
      <c r="EI53" s="164">
        <v>57.728499999999997</v>
      </c>
      <c r="EJ53" s="165"/>
      <c r="EK53" s="164">
        <v>-24.1296</v>
      </c>
      <c r="EL53" s="164">
        <v>-22.464400000000001</v>
      </c>
      <c r="EM53" s="164">
        <v>35.265700000000002</v>
      </c>
      <c r="EN53" s="164">
        <v>-74.165000000000006</v>
      </c>
      <c r="EO53" s="164">
        <v>-68.797300000000007</v>
      </c>
      <c r="EP53" s="164">
        <v>175.16399999999999</v>
      </c>
      <c r="EQ53" s="164">
        <v>-59.865000000000002</v>
      </c>
      <c r="ER53" s="164">
        <v>-60.143300000000004</v>
      </c>
      <c r="ES53" s="164">
        <v>12.631399999999999</v>
      </c>
      <c r="ET53" s="165"/>
      <c r="EU53" s="164">
        <v>-27.41</v>
      </c>
      <c r="EV53" s="164">
        <v>108.1</v>
      </c>
      <c r="EW53" s="164">
        <v>7.7865000000000002</v>
      </c>
      <c r="EX53" s="164">
        <v>-175.93100000000001</v>
      </c>
      <c r="EY53" s="164">
        <v>-15.1982</v>
      </c>
      <c r="EZ53" s="164">
        <v>-14.737500000000001</v>
      </c>
      <c r="FA53" s="164">
        <v>3.7837000000000001</v>
      </c>
      <c r="FB53" s="164">
        <v>-22.486000000000001</v>
      </c>
      <c r="FC53" s="164">
        <v>-12.2309</v>
      </c>
      <c r="FD53" s="164">
        <v>2.7671000000000001</v>
      </c>
      <c r="FE53" s="165"/>
      <c r="FF53" s="164">
        <v>2.6615000000000002</v>
      </c>
      <c r="FG53" s="164">
        <v>38.176099999999998</v>
      </c>
      <c r="FH53" s="164">
        <v>39.1965</v>
      </c>
      <c r="FI53" s="164">
        <v>37.637500000000003</v>
      </c>
      <c r="FJ53" s="164">
        <v>82.723399999999998</v>
      </c>
      <c r="FK53" s="164">
        <v>83.560699999999997</v>
      </c>
      <c r="FL53" s="164">
        <v>-117.3869</v>
      </c>
      <c r="FM53" s="164">
        <v>62.3568</v>
      </c>
      <c r="FN53" s="164">
        <v>61.941200000000002</v>
      </c>
      <c r="FO53" s="164">
        <v>-92.540700000000001</v>
      </c>
      <c r="FP53" s="164">
        <v>-83.5428</v>
      </c>
      <c r="FQ53" s="164">
        <v>-29.244199999999999</v>
      </c>
      <c r="FR53" s="164">
        <v>-40.92</v>
      </c>
      <c r="FS53" s="164">
        <v>14.861700000000001</v>
      </c>
      <c r="FT53" s="164">
        <v>1.2796000000000001</v>
      </c>
      <c r="FU53" s="164">
        <v>-9.36</v>
      </c>
      <c r="FV53" s="164">
        <v>19.52</v>
      </c>
      <c r="FW53" s="164">
        <v>-30.811299999999999</v>
      </c>
      <c r="FX53" s="164">
        <v>6.1760999999999999</v>
      </c>
      <c r="FY53" s="164">
        <v>-5.4640000000000004</v>
      </c>
      <c r="FZ53" s="164">
        <v>1.4159999999999999</v>
      </c>
      <c r="GA53" s="164">
        <v>7.9462999999999999</v>
      </c>
      <c r="GB53" s="164">
        <v>24.22</v>
      </c>
      <c r="GC53" s="164">
        <v>86.346400000000003</v>
      </c>
      <c r="GD53" s="164">
        <v>95.237499999999997</v>
      </c>
      <c r="GE53" s="165"/>
      <c r="GF53" s="164">
        <v>95.529700000000005</v>
      </c>
      <c r="GG53" s="164">
        <v>25.9</v>
      </c>
      <c r="GH53" s="164">
        <v>-22.664400000000001</v>
      </c>
      <c r="GI53" s="164">
        <v>-0.2054</v>
      </c>
      <c r="GJ53" s="164">
        <v>0</v>
      </c>
      <c r="GK53" s="164">
        <v>2.2362000000000002</v>
      </c>
      <c r="GL53" s="165"/>
      <c r="GM53" s="165"/>
      <c r="GN53" s="165"/>
      <c r="GO53" s="164">
        <v>-37.257399999999997</v>
      </c>
      <c r="GP53" s="164">
        <v>22.8185</v>
      </c>
      <c r="GQ53" s="164">
        <v>58.570300000000003</v>
      </c>
      <c r="GR53" s="164">
        <v>65.498400000000004</v>
      </c>
      <c r="GS53" s="164">
        <v>66.215199999999996</v>
      </c>
      <c r="GT53" s="164">
        <v>-150.9863</v>
      </c>
      <c r="GU53" s="164">
        <v>-10.9472</v>
      </c>
      <c r="GV53" s="164">
        <v>35.514099999999999</v>
      </c>
      <c r="GW53" s="165"/>
      <c r="GX53" s="165"/>
      <c r="GY53" s="164">
        <v>6.6517999999999997</v>
      </c>
      <c r="GZ53" s="164">
        <v>6.3613</v>
      </c>
      <c r="HA53" s="165"/>
      <c r="HB53" s="164">
        <v>213.36259999999999</v>
      </c>
      <c r="HC53" s="164">
        <v>212.7663</v>
      </c>
      <c r="HD53" s="164">
        <v>279.10000000000002</v>
      </c>
      <c r="HE53" s="164">
        <v>-278.91300000000001</v>
      </c>
      <c r="HF53" s="164">
        <v>-468.714</v>
      </c>
      <c r="HG53" s="164">
        <v>471.11950000000002</v>
      </c>
      <c r="HH53" s="164">
        <v>468.70830000000001</v>
      </c>
      <c r="HI53" s="164">
        <v>-201.80179999999999</v>
      </c>
      <c r="HJ53" s="164">
        <v>-199.37520000000001</v>
      </c>
      <c r="HK53" s="164">
        <v>-48.706800000000001</v>
      </c>
      <c r="HL53" s="164">
        <v>-37.997599999999998</v>
      </c>
      <c r="HM53" s="164">
        <v>74.186000000000007</v>
      </c>
      <c r="HN53" s="164">
        <v>73.271000000000001</v>
      </c>
      <c r="HO53" s="165"/>
      <c r="HP53" s="165"/>
      <c r="HQ53" s="164">
        <v>63.361899999999999</v>
      </c>
      <c r="HR53" s="164">
        <v>62.493899999999996</v>
      </c>
      <c r="HS53" s="164">
        <v>-48.331299999999999</v>
      </c>
      <c r="HT53" s="164">
        <v>-48.221600000000002</v>
      </c>
      <c r="HU53" s="164">
        <v>105.16</v>
      </c>
      <c r="HV53" s="164">
        <v>106.09</v>
      </c>
      <c r="HW53" s="164">
        <v>38.700000000000003</v>
      </c>
      <c r="HX53" s="164">
        <v>38.299999999999997</v>
      </c>
      <c r="HY53" s="164">
        <v>22.0473</v>
      </c>
      <c r="HZ53" s="164">
        <v>32.159999999999997</v>
      </c>
      <c r="IA53" s="164">
        <v>-323.21140000000003</v>
      </c>
      <c r="IB53" s="164">
        <v>111.5748</v>
      </c>
      <c r="IC53" s="164">
        <v>111.35899999999999</v>
      </c>
      <c r="ID53" s="164">
        <v>14.5</v>
      </c>
      <c r="IE53" s="164">
        <v>-21</v>
      </c>
      <c r="IF53" s="164">
        <v>-61.7</v>
      </c>
      <c r="IG53" s="164">
        <v>-63.7</v>
      </c>
      <c r="IH53" s="165"/>
      <c r="II53" s="164">
        <v>1.1751</v>
      </c>
      <c r="IJ53" s="164">
        <v>-460.32069999999999</v>
      </c>
      <c r="IK53" s="164">
        <v>-29.061399999999999</v>
      </c>
      <c r="IL53" s="164">
        <v>437.03899999999999</v>
      </c>
      <c r="IM53" s="164">
        <v>358.58600000000001</v>
      </c>
      <c r="IN53" s="164">
        <v>-55.581299999999999</v>
      </c>
      <c r="IO53" s="164">
        <v>-354.50599999999997</v>
      </c>
      <c r="IP53" s="164">
        <v>352.4973</v>
      </c>
      <c r="IQ53" s="164">
        <v>-136.17670000000001</v>
      </c>
      <c r="IR53" s="164">
        <v>-211.30690000000001</v>
      </c>
      <c r="IS53" s="164">
        <v>-350.67520000000002</v>
      </c>
      <c r="IT53" s="164">
        <v>104.2762</v>
      </c>
      <c r="IU53" s="164">
        <v>102.7831</v>
      </c>
      <c r="IV53" s="164">
        <v>138.59880000000001</v>
      </c>
      <c r="IW53" s="164">
        <v>-430.56020000000001</v>
      </c>
      <c r="IX53" s="164">
        <v>215.2645</v>
      </c>
      <c r="IY53" s="164">
        <v>-210.6712</v>
      </c>
      <c r="IZ53" s="164">
        <v>211.53290000000001</v>
      </c>
      <c r="JA53" s="164">
        <v>-10.125400000000001</v>
      </c>
      <c r="JB53" s="165"/>
      <c r="JC53" s="164">
        <v>20.079999999999998</v>
      </c>
      <c r="JD53" s="164">
        <v>7.4020000000000001</v>
      </c>
      <c r="JE53" s="164">
        <v>7.444</v>
      </c>
      <c r="JF53" s="164">
        <v>-19.28</v>
      </c>
      <c r="JG53" s="164">
        <v>-1.6</v>
      </c>
      <c r="JH53" s="165"/>
      <c r="JI53" s="164">
        <v>1.9058999999999999</v>
      </c>
      <c r="JJ53" s="164">
        <v>-34.630299999999998</v>
      </c>
      <c r="JK53" s="164">
        <v>-22.615400000000001</v>
      </c>
      <c r="JL53" s="164">
        <v>26.9</v>
      </c>
      <c r="JM53" s="164">
        <v>56.673999999999999</v>
      </c>
      <c r="JN53" s="164">
        <v>55.225000000000001</v>
      </c>
      <c r="JO53" s="164">
        <v>11.131500000000001</v>
      </c>
      <c r="JP53" s="164">
        <v>13.367900000000001</v>
      </c>
      <c r="JQ53" s="164">
        <v>48.387700000000002</v>
      </c>
      <c r="JR53" s="164">
        <v>48.790399999999998</v>
      </c>
      <c r="JS53" s="164">
        <v>48.652299999999997</v>
      </c>
      <c r="JT53" s="165"/>
      <c r="JU53" s="164">
        <v>21.5</v>
      </c>
      <c r="JV53" s="164">
        <v>32.473799999999997</v>
      </c>
      <c r="JW53" s="164">
        <v>7.69</v>
      </c>
      <c r="JX53" s="165"/>
      <c r="JY53" s="164">
        <v>-34.224699999999999</v>
      </c>
      <c r="JZ53" s="164">
        <v>74.175799999999995</v>
      </c>
      <c r="KA53" s="164">
        <v>49.329799999999999</v>
      </c>
      <c r="KB53" s="164">
        <v>-33.756300000000003</v>
      </c>
      <c r="KC53" s="164">
        <v>-73.387900000000002</v>
      </c>
      <c r="KD53" s="164">
        <v>36.987000000000002</v>
      </c>
      <c r="KE53" s="164">
        <v>35.246099999999998</v>
      </c>
      <c r="KF53" s="164">
        <v>-29.9</v>
      </c>
      <c r="KG53" s="164">
        <v>30</v>
      </c>
      <c r="KH53" s="165"/>
      <c r="KI53" s="164">
        <v>190.01079999999999</v>
      </c>
    </row>
    <row r="54" spans="1:295" ht="18" customHeight="1" x14ac:dyDescent="0.3">
      <c r="A54" s="161" t="s">
        <v>55</v>
      </c>
      <c r="B54" s="161" t="s">
        <v>806</v>
      </c>
      <c r="C54" s="164">
        <v>0</v>
      </c>
      <c r="D54" s="164">
        <v>18.204999999999998</v>
      </c>
      <c r="E54" s="164">
        <v>-21.321300000000001</v>
      </c>
      <c r="F54" s="164">
        <v>10.4367</v>
      </c>
      <c r="G54" s="164">
        <v>28.274699999999999</v>
      </c>
      <c r="H54" s="165"/>
      <c r="I54" s="164">
        <v>36.591700000000003</v>
      </c>
      <c r="J54" s="165"/>
      <c r="K54" s="164">
        <v>50.794499999999999</v>
      </c>
      <c r="L54" s="164">
        <v>25.5532</v>
      </c>
      <c r="M54" s="164">
        <v>24.930199999999999</v>
      </c>
      <c r="N54" s="164">
        <v>17.760000000000002</v>
      </c>
      <c r="O54" s="164">
        <v>-32.219000000000001</v>
      </c>
      <c r="P54" s="164">
        <v>26.4</v>
      </c>
      <c r="Q54" s="164">
        <v>9.9359999999999999</v>
      </c>
      <c r="R54" s="164">
        <v>-26.4</v>
      </c>
      <c r="S54" s="164">
        <v>13.067299999999999</v>
      </c>
      <c r="T54" s="165"/>
      <c r="U54" s="164">
        <v>12.7219</v>
      </c>
      <c r="V54" s="164">
        <v>12.6266</v>
      </c>
      <c r="W54" s="164">
        <v>21.443899999999999</v>
      </c>
      <c r="X54" s="164">
        <v>15.0418</v>
      </c>
      <c r="Y54" s="164">
        <v>9.4600000000000004E-2</v>
      </c>
      <c r="Z54" s="164">
        <v>2.5905</v>
      </c>
      <c r="AA54" s="165"/>
      <c r="AB54" s="165"/>
      <c r="AC54" s="164">
        <v>0</v>
      </c>
      <c r="AD54" s="164">
        <v>-92.62</v>
      </c>
      <c r="AE54" s="165"/>
      <c r="AF54" s="164">
        <v>-15.54</v>
      </c>
      <c r="AG54" s="164">
        <v>30.8</v>
      </c>
      <c r="AH54" s="165"/>
      <c r="AI54" s="165"/>
      <c r="AJ54" s="164">
        <v>-55.38</v>
      </c>
      <c r="AK54" s="164">
        <v>-55.82</v>
      </c>
      <c r="AL54" s="164">
        <v>-29.14</v>
      </c>
      <c r="AM54" s="164">
        <v>55.93</v>
      </c>
      <c r="AN54" s="164">
        <v>56.66</v>
      </c>
      <c r="AO54" s="164">
        <v>12.7828</v>
      </c>
      <c r="AP54" s="164">
        <v>6.9410999999999996</v>
      </c>
      <c r="AQ54" s="164">
        <v>62.947499999999998</v>
      </c>
      <c r="AR54" s="164">
        <v>64.539500000000004</v>
      </c>
      <c r="AS54" s="164">
        <v>39.7361</v>
      </c>
      <c r="AT54" s="164">
        <v>-50.636600000000001</v>
      </c>
      <c r="AU54" s="164">
        <v>-52.442900000000002</v>
      </c>
      <c r="AV54" s="164">
        <v>29.254100000000001</v>
      </c>
      <c r="AW54" s="164">
        <v>29.007999999999999</v>
      </c>
      <c r="AX54" s="164">
        <v>58.272300000000001</v>
      </c>
      <c r="AY54" s="164">
        <v>60.9514</v>
      </c>
      <c r="AZ54" s="164">
        <v>2.6335999999999999</v>
      </c>
      <c r="BA54" s="164">
        <v>16.825800000000001</v>
      </c>
      <c r="BB54" s="164">
        <v>-385.96769999999998</v>
      </c>
      <c r="BC54" s="164">
        <v>-18.090800000000002</v>
      </c>
      <c r="BD54" s="164">
        <v>-9.4</v>
      </c>
      <c r="BE54" s="164">
        <v>-9.6999999999999993</v>
      </c>
      <c r="BF54" s="164">
        <v>59.150799999999997</v>
      </c>
      <c r="BG54" s="164">
        <v>57.284100000000002</v>
      </c>
      <c r="BH54" s="164">
        <v>-5.0808999999999997</v>
      </c>
      <c r="BI54" s="165"/>
      <c r="BJ54" s="164">
        <v>-39.892000000000003</v>
      </c>
      <c r="BK54" s="164">
        <v>5.9954000000000001</v>
      </c>
      <c r="BL54" s="165"/>
      <c r="BM54" s="164">
        <v>2.7648999999999999</v>
      </c>
      <c r="BN54" s="164">
        <v>435.10230000000001</v>
      </c>
      <c r="BO54" s="164">
        <v>86.306299999999993</v>
      </c>
      <c r="BP54" s="164">
        <v>86.275800000000004</v>
      </c>
      <c r="BQ54" s="164">
        <v>-357.23509999999999</v>
      </c>
      <c r="BR54" s="164">
        <v>433.77910000000003</v>
      </c>
      <c r="BS54" s="165"/>
      <c r="BT54" s="164">
        <v>-40.326000000000001</v>
      </c>
      <c r="BU54" s="164">
        <v>41.991199999999999</v>
      </c>
      <c r="BV54" s="164">
        <v>89.616399999999999</v>
      </c>
      <c r="BW54" s="164">
        <v>26.97</v>
      </c>
      <c r="BX54" s="164">
        <v>23.92</v>
      </c>
      <c r="BY54" s="164">
        <v>62.63</v>
      </c>
      <c r="BZ54" s="164">
        <v>80.36</v>
      </c>
      <c r="CA54" s="164">
        <v>-69.385599999999997</v>
      </c>
      <c r="CB54" s="164">
        <v>-68.849800000000002</v>
      </c>
      <c r="CC54" s="164">
        <v>128.21860000000001</v>
      </c>
      <c r="CD54" s="164">
        <v>128.64330000000001</v>
      </c>
      <c r="CE54" s="164">
        <v>38.260899999999999</v>
      </c>
      <c r="CF54" s="164">
        <v>-61.761499999999998</v>
      </c>
      <c r="CG54" s="164">
        <v>-61.628300000000003</v>
      </c>
      <c r="CH54" s="164">
        <v>-0.52139999999999997</v>
      </c>
      <c r="CI54" s="164">
        <v>-59.8949</v>
      </c>
      <c r="CJ54" s="165"/>
      <c r="CK54" s="165"/>
      <c r="CL54" s="164">
        <v>62</v>
      </c>
      <c r="CM54" s="164">
        <v>120.7</v>
      </c>
      <c r="CN54" s="164">
        <v>-15.04</v>
      </c>
      <c r="CO54" s="164">
        <v>51.765500000000003</v>
      </c>
      <c r="CP54" s="164">
        <v>50.288400000000003</v>
      </c>
      <c r="CQ54" s="164">
        <v>50.795699999999997</v>
      </c>
      <c r="CR54" s="164">
        <v>-20.4559</v>
      </c>
      <c r="CS54" s="164">
        <v>-19.273099999999999</v>
      </c>
      <c r="CT54" s="164">
        <v>15.7448</v>
      </c>
      <c r="CU54" s="164">
        <v>-42.644500000000001</v>
      </c>
      <c r="CV54" s="164">
        <v>17.909400000000002</v>
      </c>
      <c r="CW54" s="164">
        <v>13.7697</v>
      </c>
      <c r="CX54" s="164">
        <v>39.4</v>
      </c>
      <c r="CY54" s="164">
        <v>65.790000000000006</v>
      </c>
      <c r="CZ54" s="164">
        <v>40.319800000000001</v>
      </c>
      <c r="DA54" s="164">
        <v>38.53</v>
      </c>
      <c r="DB54" s="164">
        <v>-28.26</v>
      </c>
      <c r="DC54" s="164">
        <v>-0.80940000000000001</v>
      </c>
      <c r="DD54" s="164">
        <v>60.520400000000002</v>
      </c>
      <c r="DE54" s="164">
        <v>59.776800000000001</v>
      </c>
      <c r="DF54" s="164">
        <v>-111.9118</v>
      </c>
      <c r="DG54" s="164">
        <v>-1E-4</v>
      </c>
      <c r="DH54" s="164">
        <v>-17.2303</v>
      </c>
      <c r="DI54" s="164">
        <v>-93.9</v>
      </c>
      <c r="DJ54" s="164">
        <v>-94.6</v>
      </c>
      <c r="DK54" s="164">
        <v>31.280799999999999</v>
      </c>
      <c r="DL54" s="164">
        <v>44.833399999999997</v>
      </c>
      <c r="DM54" s="164">
        <v>62.947299999999998</v>
      </c>
      <c r="DN54" s="164">
        <v>63.299599999999998</v>
      </c>
      <c r="DO54" s="164">
        <v>44.53</v>
      </c>
      <c r="DP54" s="164">
        <v>-9.65</v>
      </c>
      <c r="DQ54" s="164">
        <v>55.768500000000003</v>
      </c>
      <c r="DR54" s="164">
        <v>110.2963</v>
      </c>
      <c r="DS54" s="164">
        <v>-11.38</v>
      </c>
      <c r="DT54" s="164">
        <v>-11.44</v>
      </c>
      <c r="DU54" s="164">
        <v>81.33</v>
      </c>
      <c r="DV54" s="164">
        <v>64.709999999999994</v>
      </c>
      <c r="DW54" s="164">
        <v>110.9636</v>
      </c>
      <c r="DX54" s="164">
        <v>109.0909</v>
      </c>
      <c r="DY54" s="164">
        <v>-47.419499999999999</v>
      </c>
      <c r="DZ54" s="164">
        <v>-46.581800000000001</v>
      </c>
      <c r="EA54" s="164">
        <v>180.15190000000001</v>
      </c>
      <c r="EB54" s="164">
        <v>140.6216</v>
      </c>
      <c r="EC54" s="164">
        <v>135.33699999999999</v>
      </c>
      <c r="ED54" s="164">
        <v>137.6319</v>
      </c>
      <c r="EE54" s="164">
        <v>21.513400000000001</v>
      </c>
      <c r="EF54" s="164">
        <v>4.2070999999999996</v>
      </c>
      <c r="EG54" s="164">
        <v>-27.652999999999999</v>
      </c>
      <c r="EH54" s="164">
        <v>371.75</v>
      </c>
      <c r="EI54" s="164">
        <v>71.530900000000003</v>
      </c>
      <c r="EJ54" s="165"/>
      <c r="EK54" s="164">
        <v>-24.736599999999999</v>
      </c>
      <c r="EL54" s="164">
        <v>-22.7621</v>
      </c>
      <c r="EM54" s="164">
        <v>61.594299999999997</v>
      </c>
      <c r="EN54" s="164">
        <v>-67.812899999999999</v>
      </c>
      <c r="EO54" s="164">
        <v>-63.1815</v>
      </c>
      <c r="EP54" s="164">
        <v>49.2</v>
      </c>
      <c r="EQ54" s="164">
        <v>-40.325099999999999</v>
      </c>
      <c r="ER54" s="164">
        <v>-41.225299999999997</v>
      </c>
      <c r="ES54" s="164">
        <v>34.279000000000003</v>
      </c>
      <c r="ET54" s="165"/>
      <c r="EU54" s="164">
        <v>-20.059999999999999</v>
      </c>
      <c r="EV54" s="164">
        <v>1</v>
      </c>
      <c r="EW54" s="164">
        <v>7.0419</v>
      </c>
      <c r="EX54" s="164">
        <v>-160.7054</v>
      </c>
      <c r="EY54" s="164">
        <v>-14.6191</v>
      </c>
      <c r="EZ54" s="164">
        <v>-14.102600000000001</v>
      </c>
      <c r="FA54" s="164">
        <v>4.7609000000000004</v>
      </c>
      <c r="FB54" s="164">
        <v>-0.89700000000000002</v>
      </c>
      <c r="FC54" s="164">
        <v>-35.528399999999998</v>
      </c>
      <c r="FD54" s="164">
        <v>2.6412</v>
      </c>
      <c r="FE54" s="165"/>
      <c r="FF54" s="164">
        <v>2.5701000000000001</v>
      </c>
      <c r="FG54" s="164">
        <v>37.491900000000001</v>
      </c>
      <c r="FH54" s="164">
        <v>38.923400000000001</v>
      </c>
      <c r="FI54" s="164">
        <v>37.192500000000003</v>
      </c>
      <c r="FJ54" s="164">
        <v>69.159499999999994</v>
      </c>
      <c r="FK54" s="164">
        <v>68.154700000000005</v>
      </c>
      <c r="FL54" s="164">
        <v>-74.015699999999995</v>
      </c>
      <c r="FM54" s="164">
        <v>49.9298</v>
      </c>
      <c r="FN54" s="164">
        <v>49.959899999999998</v>
      </c>
      <c r="FO54" s="164">
        <v>-69.403499999999994</v>
      </c>
      <c r="FP54" s="164">
        <v>-61.759500000000003</v>
      </c>
      <c r="FQ54" s="164">
        <v>-9.4099000000000004</v>
      </c>
      <c r="FR54" s="164">
        <v>-42.79</v>
      </c>
      <c r="FS54" s="164">
        <v>8.3650000000000002</v>
      </c>
      <c r="FT54" s="164">
        <v>1.1624000000000001</v>
      </c>
      <c r="FU54" s="164">
        <v>-4.76</v>
      </c>
      <c r="FV54" s="164">
        <v>20.190000000000001</v>
      </c>
      <c r="FW54" s="164">
        <v>-9.2075999999999993</v>
      </c>
      <c r="FX54" s="164">
        <v>7.6879999999999997</v>
      </c>
      <c r="FY54" s="164">
        <v>-5.8940000000000001</v>
      </c>
      <c r="FZ54" s="164">
        <v>3.4140000000000001</v>
      </c>
      <c r="GA54" s="164">
        <v>7.9939999999999998</v>
      </c>
      <c r="GB54" s="164">
        <v>25.83</v>
      </c>
      <c r="GC54" s="164">
        <v>63.344799999999999</v>
      </c>
      <c r="GD54" s="164">
        <v>70.1434</v>
      </c>
      <c r="GE54" s="164">
        <v>14.65</v>
      </c>
      <c r="GF54" s="164">
        <v>88.718400000000003</v>
      </c>
      <c r="GG54" s="164">
        <v>25</v>
      </c>
      <c r="GH54" s="164">
        <v>-23.969100000000001</v>
      </c>
      <c r="GI54" s="164">
        <v>2.3323</v>
      </c>
      <c r="GJ54" s="164">
        <v>2.4390000000000001</v>
      </c>
      <c r="GK54" s="164">
        <v>2.0379999999999998</v>
      </c>
      <c r="GL54" s="165"/>
      <c r="GM54" s="165"/>
      <c r="GN54" s="164">
        <v>-15.8657</v>
      </c>
      <c r="GO54" s="164">
        <v>-37.213900000000002</v>
      </c>
      <c r="GP54" s="164">
        <v>19.495999999999999</v>
      </c>
      <c r="GQ54" s="164">
        <v>58.150100000000002</v>
      </c>
      <c r="GR54" s="164">
        <v>62.841900000000003</v>
      </c>
      <c r="GS54" s="164">
        <v>66.380700000000004</v>
      </c>
      <c r="GT54" s="164">
        <v>-137.7432</v>
      </c>
      <c r="GU54" s="164">
        <v>-13.9984</v>
      </c>
      <c r="GV54" s="164">
        <v>32.5974</v>
      </c>
      <c r="GW54" s="165"/>
      <c r="GX54" s="164">
        <v>9.2628000000000004</v>
      </c>
      <c r="GY54" s="164">
        <v>4.7168999999999999</v>
      </c>
      <c r="GZ54" s="164">
        <v>4.3771000000000004</v>
      </c>
      <c r="HA54" s="164">
        <v>11</v>
      </c>
      <c r="HB54" s="164">
        <v>205.75229999999999</v>
      </c>
      <c r="HC54" s="164">
        <v>204.37559999999999</v>
      </c>
      <c r="HD54" s="164">
        <v>217.9</v>
      </c>
      <c r="HE54" s="164">
        <v>-219.0291</v>
      </c>
      <c r="HF54" s="164">
        <v>-406.2439</v>
      </c>
      <c r="HG54" s="164">
        <v>408.81020000000001</v>
      </c>
      <c r="HH54" s="164">
        <v>406.8535</v>
      </c>
      <c r="HI54" s="164">
        <v>-194.928</v>
      </c>
      <c r="HJ54" s="164">
        <v>-193.85939999999999</v>
      </c>
      <c r="HK54" s="164">
        <v>-49.9377</v>
      </c>
      <c r="HL54" s="164">
        <v>-39.751600000000003</v>
      </c>
      <c r="HM54" s="164">
        <v>74.354799999999997</v>
      </c>
      <c r="HN54" s="164">
        <v>73.630099999999999</v>
      </c>
      <c r="HO54" s="164">
        <v>-145.20830000000001</v>
      </c>
      <c r="HP54" s="164">
        <v>-145.24520000000001</v>
      </c>
      <c r="HQ54" s="164">
        <v>61.834699999999998</v>
      </c>
      <c r="HR54" s="164">
        <v>60.944800000000001</v>
      </c>
      <c r="HS54" s="164">
        <v>-46.253599999999999</v>
      </c>
      <c r="HT54" s="164">
        <v>-46.115299999999998</v>
      </c>
      <c r="HU54" s="164">
        <v>102.05</v>
      </c>
      <c r="HV54" s="164">
        <v>102.02</v>
      </c>
      <c r="HW54" s="164">
        <v>38.4</v>
      </c>
      <c r="HX54" s="164">
        <v>38.6</v>
      </c>
      <c r="HY54" s="164">
        <v>22.0687</v>
      </c>
      <c r="HZ54" s="164">
        <v>27.44</v>
      </c>
      <c r="IA54" s="164">
        <v>-318.48450000000003</v>
      </c>
      <c r="IB54" s="164">
        <v>114.63249999999999</v>
      </c>
      <c r="IC54" s="164">
        <v>116.06870000000001</v>
      </c>
      <c r="ID54" s="164">
        <v>13.4</v>
      </c>
      <c r="IE54" s="164">
        <v>-20.100000000000001</v>
      </c>
      <c r="IF54" s="164">
        <v>-60</v>
      </c>
      <c r="IG54" s="164">
        <v>-62.8</v>
      </c>
      <c r="IH54" s="164">
        <v>1.3091999999999999</v>
      </c>
      <c r="II54" s="165"/>
      <c r="IJ54" s="164">
        <v>-400.74149999999997</v>
      </c>
      <c r="IK54" s="164">
        <v>-42.116399999999999</v>
      </c>
      <c r="IL54" s="164">
        <v>429.33789999999999</v>
      </c>
      <c r="IM54" s="164">
        <v>355.87060000000002</v>
      </c>
      <c r="IN54" s="164">
        <v>-61.545000000000002</v>
      </c>
      <c r="IO54" s="164">
        <v>-344.83179999999999</v>
      </c>
      <c r="IP54" s="164">
        <v>350.34649999999999</v>
      </c>
      <c r="IQ54" s="164">
        <v>-138.17259999999999</v>
      </c>
      <c r="IR54" s="164">
        <v>-208.22290000000001</v>
      </c>
      <c r="IS54" s="164">
        <v>-347.44170000000003</v>
      </c>
      <c r="IT54" s="164">
        <v>102.1349</v>
      </c>
      <c r="IU54" s="164">
        <v>102.86369999999999</v>
      </c>
      <c r="IV54" s="164">
        <v>137.47839999999999</v>
      </c>
      <c r="IW54" s="164">
        <v>-426.06819999999999</v>
      </c>
      <c r="IX54" s="164">
        <v>215.64959999999999</v>
      </c>
      <c r="IY54" s="164">
        <v>-207.39830000000001</v>
      </c>
      <c r="IZ54" s="164">
        <v>208.13059999999999</v>
      </c>
      <c r="JA54" s="164">
        <v>-9.5981000000000005</v>
      </c>
      <c r="JB54" s="165"/>
      <c r="JC54" s="164">
        <v>18.559999999999999</v>
      </c>
      <c r="JD54" s="164">
        <v>7.8259999999999996</v>
      </c>
      <c r="JE54" s="164">
        <v>7.7590000000000003</v>
      </c>
      <c r="JF54" s="164">
        <v>-18.32</v>
      </c>
      <c r="JG54" s="164">
        <v>-2.64</v>
      </c>
      <c r="JH54" s="165"/>
      <c r="JI54" s="164">
        <v>1.7594000000000001</v>
      </c>
      <c r="JJ54" s="164">
        <v>-34.715800000000002</v>
      </c>
      <c r="JK54" s="164">
        <v>-22.8504</v>
      </c>
      <c r="JL54" s="164">
        <v>28.5</v>
      </c>
      <c r="JM54" s="164">
        <v>57.456000000000003</v>
      </c>
      <c r="JN54" s="164">
        <v>57.234999999999999</v>
      </c>
      <c r="JO54" s="164">
        <v>11.118499999999999</v>
      </c>
      <c r="JP54" s="164">
        <v>13.4275</v>
      </c>
      <c r="JQ54" s="164">
        <v>48.441099999999999</v>
      </c>
      <c r="JR54" s="164">
        <v>47.480499999999999</v>
      </c>
      <c r="JS54" s="164">
        <v>48.362000000000002</v>
      </c>
      <c r="JT54" s="165"/>
      <c r="JU54" s="164">
        <v>21.6</v>
      </c>
      <c r="JV54" s="164">
        <v>32.592500000000001</v>
      </c>
      <c r="JW54" s="164">
        <v>7.07</v>
      </c>
      <c r="JX54" s="165"/>
      <c r="JY54" s="164">
        <v>-36.813800000000001</v>
      </c>
      <c r="JZ54" s="164">
        <v>74.226799999999997</v>
      </c>
      <c r="KA54" s="164">
        <v>50.374499999999998</v>
      </c>
      <c r="KB54" s="164">
        <v>-36.951500000000003</v>
      </c>
      <c r="KC54" s="164">
        <v>-71.995599999999996</v>
      </c>
      <c r="KD54" s="164">
        <v>38.207599999999999</v>
      </c>
      <c r="KE54" s="164">
        <v>33.308</v>
      </c>
      <c r="KF54" s="164">
        <v>-31.5</v>
      </c>
      <c r="KG54" s="164">
        <v>31.7</v>
      </c>
      <c r="KH54" s="165"/>
      <c r="KI54" s="164">
        <v>179.44499999999999</v>
      </c>
    </row>
    <row r="55" spans="1:295" ht="18" customHeight="1" x14ac:dyDescent="0.3">
      <c r="A55" s="161" t="s">
        <v>55</v>
      </c>
      <c r="B55" s="161" t="s">
        <v>807</v>
      </c>
      <c r="C55" s="164">
        <v>0</v>
      </c>
      <c r="D55" s="164">
        <v>17.319099999999999</v>
      </c>
      <c r="E55" s="164">
        <v>-20.4633</v>
      </c>
      <c r="F55" s="164">
        <v>9.6554000000000002</v>
      </c>
      <c r="G55" s="164">
        <v>27.652799999999999</v>
      </c>
      <c r="H55" s="165"/>
      <c r="I55" s="164">
        <v>34.143700000000003</v>
      </c>
      <c r="J55" s="165"/>
      <c r="K55" s="164">
        <v>48.924399999999999</v>
      </c>
      <c r="L55" s="164">
        <v>24.667200000000001</v>
      </c>
      <c r="M55" s="164">
        <v>24.100899999999999</v>
      </c>
      <c r="N55" s="164">
        <v>24.42</v>
      </c>
      <c r="O55" s="164">
        <v>-32.473999999999997</v>
      </c>
      <c r="P55" s="164">
        <v>28.6</v>
      </c>
      <c r="Q55" s="164">
        <v>10.763999999999999</v>
      </c>
      <c r="R55" s="164">
        <v>-28.6</v>
      </c>
      <c r="S55" s="164">
        <v>13.4643</v>
      </c>
      <c r="T55" s="165"/>
      <c r="U55" s="164">
        <v>12.3308</v>
      </c>
      <c r="V55" s="164">
        <v>12.3322</v>
      </c>
      <c r="W55" s="164">
        <v>21.019600000000001</v>
      </c>
      <c r="X55" s="164">
        <v>15.7448</v>
      </c>
      <c r="Y55" s="164">
        <v>7.3099999999999998E-2</v>
      </c>
      <c r="Z55" s="164">
        <v>2.5556000000000001</v>
      </c>
      <c r="AA55" s="165"/>
      <c r="AB55" s="165"/>
      <c r="AC55" s="165"/>
      <c r="AD55" s="164">
        <v>-86.15</v>
      </c>
      <c r="AE55" s="165"/>
      <c r="AF55" s="164">
        <v>-24.42</v>
      </c>
      <c r="AG55" s="164">
        <v>30.8</v>
      </c>
      <c r="AH55" s="165"/>
      <c r="AI55" s="165"/>
      <c r="AJ55" s="164">
        <v>-49.34</v>
      </c>
      <c r="AK55" s="164">
        <v>-49.66</v>
      </c>
      <c r="AL55" s="164">
        <v>-34.78</v>
      </c>
      <c r="AM55" s="164">
        <v>50.03</v>
      </c>
      <c r="AN55" s="164">
        <v>49.95</v>
      </c>
      <c r="AO55" s="164">
        <v>12.2536</v>
      </c>
      <c r="AP55" s="164">
        <v>7.4368999999999996</v>
      </c>
      <c r="AQ55" s="164">
        <v>60.014600000000002</v>
      </c>
      <c r="AR55" s="164">
        <v>62.496200000000002</v>
      </c>
      <c r="AS55" s="164">
        <v>32.198500000000003</v>
      </c>
      <c r="AT55" s="164">
        <v>-47.287599999999998</v>
      </c>
      <c r="AU55" s="164">
        <v>-46.976100000000002</v>
      </c>
      <c r="AV55" s="164">
        <v>4.8667999999999996</v>
      </c>
      <c r="AW55" s="164">
        <v>4.6360000000000001</v>
      </c>
      <c r="AX55" s="164">
        <v>58.540199999999999</v>
      </c>
      <c r="AY55" s="164">
        <v>59.477899999999998</v>
      </c>
      <c r="AZ55" s="164">
        <v>-0.52349999999999997</v>
      </c>
      <c r="BA55" s="164">
        <v>-2.4137</v>
      </c>
      <c r="BB55" s="164">
        <v>-331.10289999999998</v>
      </c>
      <c r="BC55" s="164">
        <v>-19.417899999999999</v>
      </c>
      <c r="BD55" s="164">
        <v>-8.6</v>
      </c>
      <c r="BE55" s="164">
        <v>-8.8000000000000007</v>
      </c>
      <c r="BF55" s="164">
        <v>53.061100000000003</v>
      </c>
      <c r="BG55" s="164">
        <v>52.7256</v>
      </c>
      <c r="BH55" s="164">
        <v>-4.9562999999999997</v>
      </c>
      <c r="BI55" s="165"/>
      <c r="BJ55" s="164">
        <v>-31.849799999999998</v>
      </c>
      <c r="BK55" s="164">
        <v>5.7796000000000003</v>
      </c>
      <c r="BL55" s="165"/>
      <c r="BM55" s="164">
        <v>2.1114000000000002</v>
      </c>
      <c r="BN55" s="164">
        <v>384.9298</v>
      </c>
      <c r="BO55" s="164">
        <v>84.902500000000003</v>
      </c>
      <c r="BP55" s="164">
        <v>85.390799999999999</v>
      </c>
      <c r="BQ55" s="164">
        <v>-318.90660000000003</v>
      </c>
      <c r="BR55" s="164">
        <v>406.08539999999999</v>
      </c>
      <c r="BS55" s="165"/>
      <c r="BT55" s="164">
        <v>-38.457299999999996</v>
      </c>
      <c r="BU55" s="164">
        <v>39.050199999999997</v>
      </c>
      <c r="BV55" s="164">
        <v>85.504800000000003</v>
      </c>
      <c r="BW55" s="164">
        <v>25.12</v>
      </c>
      <c r="BX55" s="164">
        <v>21.76</v>
      </c>
      <c r="BY55" s="164">
        <v>57.7</v>
      </c>
      <c r="BZ55" s="164">
        <v>75.959999999999994</v>
      </c>
      <c r="CA55" s="164">
        <v>-70.457300000000004</v>
      </c>
      <c r="CB55" s="164">
        <v>-70.189300000000003</v>
      </c>
      <c r="CC55" s="164">
        <v>134.8826</v>
      </c>
      <c r="CD55" s="164">
        <v>135.15809999999999</v>
      </c>
      <c r="CE55" s="164">
        <v>38.540399999999998</v>
      </c>
      <c r="CF55" s="164">
        <v>-65.663399999999996</v>
      </c>
      <c r="CG55" s="164">
        <v>-65.648200000000003</v>
      </c>
      <c r="CH55" s="164">
        <v>-1.2950999999999999</v>
      </c>
      <c r="CI55" s="164">
        <v>-58.694000000000003</v>
      </c>
      <c r="CJ55" s="165"/>
      <c r="CK55" s="165"/>
      <c r="CL55" s="164">
        <v>55.1</v>
      </c>
      <c r="CM55" s="164">
        <v>119</v>
      </c>
      <c r="CN55" s="164">
        <v>-14.97</v>
      </c>
      <c r="CO55" s="164">
        <v>43.972700000000003</v>
      </c>
      <c r="CP55" s="164">
        <v>43.747799999999998</v>
      </c>
      <c r="CQ55" s="164">
        <v>43.317500000000003</v>
      </c>
      <c r="CR55" s="164">
        <v>-3.5194999999999999</v>
      </c>
      <c r="CS55" s="164">
        <v>-2.7339000000000002</v>
      </c>
      <c r="CT55" s="164">
        <v>1</v>
      </c>
      <c r="CU55" s="164">
        <v>-46.659199999999998</v>
      </c>
      <c r="CV55" s="164">
        <v>6.0217000000000001</v>
      </c>
      <c r="CW55" s="164">
        <v>12.6409</v>
      </c>
      <c r="CX55" s="164">
        <v>36.39</v>
      </c>
      <c r="CY55" s="164">
        <v>60.62</v>
      </c>
      <c r="CZ55" s="164">
        <v>37.507300000000001</v>
      </c>
      <c r="DA55" s="164">
        <v>35.453800000000001</v>
      </c>
      <c r="DB55" s="164">
        <v>-26.21</v>
      </c>
      <c r="DC55" s="164">
        <v>-3.6423000000000001</v>
      </c>
      <c r="DD55" s="164">
        <v>58.950099999999999</v>
      </c>
      <c r="DE55" s="164">
        <v>58.061900000000001</v>
      </c>
      <c r="DF55" s="164">
        <v>-100.51439999999999</v>
      </c>
      <c r="DG55" s="164">
        <v>-2.0000000000000001E-4</v>
      </c>
      <c r="DH55" s="164">
        <v>-15.8726</v>
      </c>
      <c r="DI55" s="164">
        <v>-91.5</v>
      </c>
      <c r="DJ55" s="164">
        <v>-89.9</v>
      </c>
      <c r="DK55" s="164">
        <v>31.149000000000001</v>
      </c>
      <c r="DL55" s="164">
        <v>41.317700000000002</v>
      </c>
      <c r="DM55" s="164">
        <v>56.841900000000003</v>
      </c>
      <c r="DN55" s="164">
        <v>58.612099999999998</v>
      </c>
      <c r="DO55" s="164">
        <v>41.02</v>
      </c>
      <c r="DP55" s="164">
        <v>-8.17</v>
      </c>
      <c r="DQ55" s="164">
        <v>56.173499999999997</v>
      </c>
      <c r="DR55" s="164">
        <v>100.6232</v>
      </c>
      <c r="DS55" s="164">
        <v>-11.56</v>
      </c>
      <c r="DT55" s="164">
        <v>-11.7</v>
      </c>
      <c r="DU55" s="164">
        <v>76.930000000000007</v>
      </c>
      <c r="DV55" s="164">
        <v>63.98</v>
      </c>
      <c r="DW55" s="164">
        <v>104.3818</v>
      </c>
      <c r="DX55" s="164">
        <v>98.890900000000002</v>
      </c>
      <c r="DY55" s="164">
        <v>-53.743600000000001</v>
      </c>
      <c r="DZ55" s="164">
        <v>-51.490900000000003</v>
      </c>
      <c r="EA55" s="164">
        <v>168.11859999999999</v>
      </c>
      <c r="EB55" s="164">
        <v>126.0831</v>
      </c>
      <c r="EC55" s="164">
        <v>120.2073</v>
      </c>
      <c r="ED55" s="164">
        <v>123.0393</v>
      </c>
      <c r="EE55" s="164">
        <v>44.5411</v>
      </c>
      <c r="EF55" s="164">
        <v>26.844799999999999</v>
      </c>
      <c r="EG55" s="164">
        <v>-25.881</v>
      </c>
      <c r="EH55" s="164">
        <v>334.7987</v>
      </c>
      <c r="EI55" s="164">
        <v>78.282600000000002</v>
      </c>
      <c r="EJ55" s="165"/>
      <c r="EK55" s="164">
        <v>-25.968399999999999</v>
      </c>
      <c r="EL55" s="164">
        <v>-22.777899999999999</v>
      </c>
      <c r="EM55" s="164">
        <v>44.386600000000001</v>
      </c>
      <c r="EN55" s="164">
        <v>-70.272599999999997</v>
      </c>
      <c r="EO55" s="164">
        <v>-65.543199999999999</v>
      </c>
      <c r="EP55" s="164">
        <v>162.876</v>
      </c>
      <c r="EQ55" s="164">
        <v>-59.006300000000003</v>
      </c>
      <c r="ER55" s="164">
        <v>-59.430700000000002</v>
      </c>
      <c r="ES55" s="164">
        <v>10.480600000000001</v>
      </c>
      <c r="ET55" s="164">
        <v>0</v>
      </c>
      <c r="EU55" s="164">
        <v>-16.579999999999998</v>
      </c>
      <c r="EV55" s="164">
        <v>116.6</v>
      </c>
      <c r="EW55" s="164">
        <v>6.7363</v>
      </c>
      <c r="EX55" s="164">
        <v>-166.36949999999999</v>
      </c>
      <c r="EY55" s="164">
        <v>-13.7758</v>
      </c>
      <c r="EZ55" s="164">
        <v>-13.197699999999999</v>
      </c>
      <c r="FA55" s="164">
        <v>3.7317999999999998</v>
      </c>
      <c r="FB55" s="164">
        <v>-25.604600000000001</v>
      </c>
      <c r="FC55" s="164">
        <v>-12.519299999999999</v>
      </c>
      <c r="FD55" s="164">
        <v>2.3570000000000002</v>
      </c>
      <c r="FE55" s="165"/>
      <c r="FF55" s="164">
        <v>2.3407</v>
      </c>
      <c r="FG55" s="164">
        <v>38.2102</v>
      </c>
      <c r="FH55" s="164">
        <v>38.679400000000001</v>
      </c>
      <c r="FI55" s="164">
        <v>37.168199999999999</v>
      </c>
      <c r="FJ55" s="164">
        <v>70.164199999999994</v>
      </c>
      <c r="FK55" s="164">
        <v>70.499099999999999</v>
      </c>
      <c r="FL55" s="164">
        <v>-94.277900000000002</v>
      </c>
      <c r="FM55" s="164">
        <v>55.342799999999997</v>
      </c>
      <c r="FN55" s="164">
        <v>55.763100000000001</v>
      </c>
      <c r="FO55" s="164">
        <v>-76.260499999999993</v>
      </c>
      <c r="FP55" s="164">
        <v>-63.749400000000001</v>
      </c>
      <c r="FQ55" s="164">
        <v>-27.6402</v>
      </c>
      <c r="FR55" s="164">
        <v>-38.72</v>
      </c>
      <c r="FS55" s="164">
        <v>15.0741</v>
      </c>
      <c r="FT55" s="164">
        <v>1.0207999999999999</v>
      </c>
      <c r="FU55" s="164">
        <v>-9.42</v>
      </c>
      <c r="FV55" s="164">
        <v>19.13</v>
      </c>
      <c r="FW55" s="164">
        <v>-27.9681</v>
      </c>
      <c r="FX55" s="164">
        <v>8.0875000000000004</v>
      </c>
      <c r="FY55" s="164">
        <v>-6.3259999999999996</v>
      </c>
      <c r="FZ55" s="164">
        <v>1.2969999999999999</v>
      </c>
      <c r="GA55" s="164">
        <v>7.9823000000000004</v>
      </c>
      <c r="GB55" s="164">
        <v>23.27</v>
      </c>
      <c r="GC55" s="164">
        <v>64.286600000000007</v>
      </c>
      <c r="GD55" s="164">
        <v>76.700199999999995</v>
      </c>
      <c r="GE55" s="165"/>
      <c r="GF55" s="164">
        <v>88.787099999999995</v>
      </c>
      <c r="GG55" s="164">
        <v>25.8</v>
      </c>
      <c r="GH55" s="164">
        <v>-28.265599999999999</v>
      </c>
      <c r="GI55" s="164">
        <v>6.3638000000000003</v>
      </c>
      <c r="GJ55" s="164">
        <v>6.6112000000000002</v>
      </c>
      <c r="GK55" s="164">
        <v>1.8342000000000001</v>
      </c>
      <c r="GL55" s="165"/>
      <c r="GM55" s="165"/>
      <c r="GN55" s="164">
        <v>-14.1592</v>
      </c>
      <c r="GO55" s="164">
        <v>-39.136499999999998</v>
      </c>
      <c r="GP55" s="164">
        <v>21.306000000000001</v>
      </c>
      <c r="GQ55" s="164">
        <v>61.679499999999997</v>
      </c>
      <c r="GR55" s="164">
        <v>65.000399999999999</v>
      </c>
      <c r="GS55" s="164">
        <v>66.293499999999995</v>
      </c>
      <c r="GT55" s="164">
        <v>-132.83680000000001</v>
      </c>
      <c r="GU55" s="164">
        <v>-18.341999999999999</v>
      </c>
      <c r="GV55" s="164">
        <v>28.807099999999998</v>
      </c>
      <c r="GW55" s="165"/>
      <c r="GX55" s="165"/>
      <c r="GY55" s="164">
        <v>2.7833000000000001</v>
      </c>
      <c r="GZ55" s="164">
        <v>2.4258999999999999</v>
      </c>
      <c r="HA55" s="165"/>
      <c r="HB55" s="164">
        <v>202.75360000000001</v>
      </c>
      <c r="HC55" s="164">
        <v>204.90629999999999</v>
      </c>
      <c r="HD55" s="164">
        <v>241.4</v>
      </c>
      <c r="HE55" s="164">
        <v>-238.7998</v>
      </c>
      <c r="HF55" s="164">
        <v>-432.642</v>
      </c>
      <c r="HG55" s="164">
        <v>437.13220000000001</v>
      </c>
      <c r="HH55" s="164">
        <v>435.90440000000001</v>
      </c>
      <c r="HI55" s="164">
        <v>-193.84289999999999</v>
      </c>
      <c r="HJ55" s="164">
        <v>-194.364</v>
      </c>
      <c r="HK55" s="164">
        <v>-53.747900000000001</v>
      </c>
      <c r="HL55" s="164">
        <v>-44.245199999999997</v>
      </c>
      <c r="HM55" s="164">
        <v>72.506299999999996</v>
      </c>
      <c r="HN55" s="164">
        <v>74.648499999999999</v>
      </c>
      <c r="HO55" s="165"/>
      <c r="HP55" s="165"/>
      <c r="HQ55" s="164">
        <v>59.406700000000001</v>
      </c>
      <c r="HR55" s="164">
        <v>59.143099999999997</v>
      </c>
      <c r="HS55" s="164">
        <v>-54.723700000000001</v>
      </c>
      <c r="HT55" s="164">
        <v>-54.942300000000003</v>
      </c>
      <c r="HU55" s="164">
        <v>102.23</v>
      </c>
      <c r="HV55" s="164">
        <v>101.72</v>
      </c>
      <c r="HW55" s="164">
        <v>38.799999999999997</v>
      </c>
      <c r="HX55" s="164">
        <v>38.200000000000003</v>
      </c>
      <c r="HY55" s="164">
        <v>21.884899999999998</v>
      </c>
      <c r="HZ55" s="164">
        <v>29.12</v>
      </c>
      <c r="IA55" s="164">
        <v>-309.6155</v>
      </c>
      <c r="IB55" s="164">
        <v>108.43729999999999</v>
      </c>
      <c r="IC55" s="164">
        <v>108.2183</v>
      </c>
      <c r="ID55" s="164">
        <v>13.3</v>
      </c>
      <c r="IE55" s="164">
        <v>-22.6</v>
      </c>
      <c r="IF55" s="164">
        <v>-60</v>
      </c>
      <c r="IG55" s="164">
        <v>-62.8</v>
      </c>
      <c r="IH55" s="165"/>
      <c r="II55" s="165"/>
      <c r="IJ55" s="164">
        <v>-425.1703</v>
      </c>
      <c r="IK55" s="164">
        <v>-44.702100000000002</v>
      </c>
      <c r="IL55" s="164">
        <v>432.48309999999998</v>
      </c>
      <c r="IM55" s="164">
        <v>353.86750000000001</v>
      </c>
      <c r="IN55" s="164">
        <v>-54.460900000000002</v>
      </c>
      <c r="IO55" s="164">
        <v>-344.43200000000002</v>
      </c>
      <c r="IP55" s="164">
        <v>340.06529999999998</v>
      </c>
      <c r="IQ55" s="164">
        <v>-136.185</v>
      </c>
      <c r="IR55" s="164">
        <v>-205.8631</v>
      </c>
      <c r="IS55" s="164">
        <v>-336.03070000000002</v>
      </c>
      <c r="IT55" s="164">
        <v>101.2657</v>
      </c>
      <c r="IU55" s="164">
        <v>102.517</v>
      </c>
      <c r="IV55" s="164">
        <v>132.47239999999999</v>
      </c>
      <c r="IW55" s="164">
        <v>-419.56380000000001</v>
      </c>
      <c r="IX55" s="164">
        <v>209.83840000000001</v>
      </c>
      <c r="IY55" s="164">
        <v>-206.9145</v>
      </c>
      <c r="IZ55" s="164">
        <v>210.33170000000001</v>
      </c>
      <c r="JA55" s="164">
        <v>-10.5731</v>
      </c>
      <c r="JB55" s="165"/>
      <c r="JC55" s="164">
        <v>16.32</v>
      </c>
      <c r="JD55" s="164">
        <v>8.1679999999999993</v>
      </c>
      <c r="JE55" s="164">
        <v>8.1029999999999998</v>
      </c>
      <c r="JF55" s="164">
        <v>-15.6</v>
      </c>
      <c r="JG55" s="164">
        <v>-4.96</v>
      </c>
      <c r="JH55" s="165"/>
      <c r="JI55" s="164">
        <v>4.5731000000000002</v>
      </c>
      <c r="JJ55" s="164">
        <v>-37.267099999999999</v>
      </c>
      <c r="JK55" s="164">
        <v>-24.6967</v>
      </c>
      <c r="JL55" s="164">
        <v>28.7</v>
      </c>
      <c r="JM55" s="164">
        <v>58.6</v>
      </c>
      <c r="JN55" s="164">
        <v>59.677</v>
      </c>
      <c r="JO55" s="164">
        <v>11.333299999999999</v>
      </c>
      <c r="JP55" s="165"/>
      <c r="JQ55" s="164">
        <v>48.878100000000003</v>
      </c>
      <c r="JR55" s="164">
        <v>47.186999999999998</v>
      </c>
      <c r="JS55" s="164">
        <v>47.808</v>
      </c>
      <c r="JT55" s="165"/>
      <c r="JU55" s="164">
        <v>24.1</v>
      </c>
      <c r="JV55" s="164">
        <v>33.576500000000003</v>
      </c>
      <c r="JW55" s="164">
        <v>6.41</v>
      </c>
      <c r="JX55" s="165"/>
      <c r="JY55" s="164">
        <v>-41.616300000000003</v>
      </c>
      <c r="JZ55" s="164">
        <v>76.007000000000005</v>
      </c>
      <c r="KA55" s="164">
        <v>54.047499999999999</v>
      </c>
      <c r="KB55" s="164">
        <v>-42.347200000000001</v>
      </c>
      <c r="KC55" s="164">
        <v>-74.508600000000001</v>
      </c>
      <c r="KD55" s="164">
        <v>43.980499999999999</v>
      </c>
      <c r="KE55" s="164">
        <v>31.540800000000001</v>
      </c>
      <c r="KF55" s="164">
        <v>-33.299999999999997</v>
      </c>
      <c r="KG55" s="164">
        <v>34.700000000000003</v>
      </c>
      <c r="KH55" s="165"/>
      <c r="KI55" s="164">
        <v>182.32839999999999</v>
      </c>
    </row>
    <row r="56" spans="1:295" ht="18" customHeight="1" x14ac:dyDescent="0.3">
      <c r="A56" s="161" t="s">
        <v>808</v>
      </c>
      <c r="B56" s="161" t="s">
        <v>56</v>
      </c>
      <c r="C56" s="166">
        <v>0</v>
      </c>
      <c r="D56" s="166">
        <v>16.453099999999999</v>
      </c>
      <c r="E56" s="166">
        <v>-19.2791</v>
      </c>
      <c r="F56" s="166">
        <v>9.0143000000000004</v>
      </c>
      <c r="G56" s="166">
        <v>27.304300000000001</v>
      </c>
      <c r="H56" s="167"/>
      <c r="I56" s="166">
        <v>32.087299999999999</v>
      </c>
      <c r="J56" s="167"/>
      <c r="K56" s="166">
        <v>45.533299999999997</v>
      </c>
      <c r="L56" s="166">
        <v>23.2333</v>
      </c>
      <c r="M56" s="166">
        <v>22.6905</v>
      </c>
      <c r="N56" s="166">
        <v>22.2</v>
      </c>
      <c r="O56" s="166">
        <v>-27.338999999999999</v>
      </c>
      <c r="P56" s="166">
        <v>22</v>
      </c>
      <c r="Q56" s="166">
        <v>9.9359999999999999</v>
      </c>
      <c r="R56" s="166">
        <v>-22</v>
      </c>
      <c r="S56" s="166">
        <v>12.9544</v>
      </c>
      <c r="T56" s="167"/>
      <c r="U56" s="166">
        <v>12.120699999999999</v>
      </c>
      <c r="V56" s="166">
        <v>12.389200000000001</v>
      </c>
      <c r="W56" s="166">
        <v>20.6187</v>
      </c>
      <c r="X56" s="166">
        <v>15.5954</v>
      </c>
      <c r="Y56" s="166">
        <v>0.12559999999999999</v>
      </c>
      <c r="Z56" s="166">
        <v>2.5442999999999998</v>
      </c>
      <c r="AA56" s="167"/>
      <c r="AB56" s="167"/>
      <c r="AC56" s="167"/>
      <c r="AD56" s="166">
        <v>-85.52</v>
      </c>
      <c r="AE56" s="167"/>
      <c r="AF56" s="166">
        <v>-22.2</v>
      </c>
      <c r="AG56" s="166">
        <v>26.4</v>
      </c>
      <c r="AH56" s="167"/>
      <c r="AI56" s="167"/>
      <c r="AJ56" s="166">
        <v>-56.03</v>
      </c>
      <c r="AK56" s="166">
        <v>-56.67</v>
      </c>
      <c r="AL56" s="166">
        <v>-18.71</v>
      </c>
      <c r="AM56" s="166">
        <v>56.99</v>
      </c>
      <c r="AN56" s="166">
        <v>57.29</v>
      </c>
      <c r="AO56" s="166">
        <v>11.076700000000001</v>
      </c>
      <c r="AP56" s="166">
        <v>7.8152999999999997</v>
      </c>
      <c r="AQ56" s="166">
        <v>57.398699999999998</v>
      </c>
      <c r="AR56" s="166">
        <v>59.218600000000002</v>
      </c>
      <c r="AS56" s="166">
        <v>26.102</v>
      </c>
      <c r="AT56" s="166">
        <v>-50.904499999999999</v>
      </c>
      <c r="AU56" s="166">
        <v>-50.678600000000003</v>
      </c>
      <c r="AV56" s="166">
        <v>21.035599999999999</v>
      </c>
      <c r="AW56" s="166">
        <v>23.921099999999999</v>
      </c>
      <c r="AX56" s="166">
        <v>52.378100000000003</v>
      </c>
      <c r="AY56" s="166">
        <v>53.315800000000003</v>
      </c>
      <c r="AZ56" s="166">
        <v>2.6335999999999999</v>
      </c>
      <c r="BA56" s="166">
        <v>16.146699999999999</v>
      </c>
      <c r="BB56" s="166">
        <v>-335.74579999999997</v>
      </c>
      <c r="BC56" s="166">
        <v>-15.9183</v>
      </c>
      <c r="BD56" s="166">
        <v>-10.3</v>
      </c>
      <c r="BE56" s="166">
        <v>-10.6</v>
      </c>
      <c r="BF56" s="166">
        <v>56.587499999999999</v>
      </c>
      <c r="BG56" s="166">
        <v>56.141800000000003</v>
      </c>
      <c r="BH56" s="166">
        <v>-4.4271000000000003</v>
      </c>
      <c r="BI56" s="167"/>
      <c r="BJ56" s="166">
        <v>-29.3203</v>
      </c>
      <c r="BK56" s="166">
        <v>5.0361000000000002</v>
      </c>
      <c r="BL56" s="167"/>
      <c r="BM56" s="166">
        <v>0</v>
      </c>
      <c r="BN56" s="166">
        <v>384.07530000000003</v>
      </c>
      <c r="BO56" s="166">
        <v>66.957599999999999</v>
      </c>
      <c r="BP56" s="166">
        <v>67.445899999999995</v>
      </c>
      <c r="BQ56" s="166">
        <v>-270.29599999999999</v>
      </c>
      <c r="BR56" s="166">
        <v>393.3449</v>
      </c>
      <c r="BS56" s="167"/>
      <c r="BT56" s="166">
        <v>-31.771799999999999</v>
      </c>
      <c r="BU56" s="166">
        <v>32.805799999999998</v>
      </c>
      <c r="BV56" s="166">
        <v>79.1678</v>
      </c>
      <c r="BW56" s="166">
        <v>24.62</v>
      </c>
      <c r="BX56" s="166">
        <v>20.28</v>
      </c>
      <c r="BY56" s="166">
        <v>54.18</v>
      </c>
      <c r="BZ56" s="166">
        <v>73.56</v>
      </c>
      <c r="CA56" s="166">
        <v>-77.021100000000004</v>
      </c>
      <c r="CB56" s="166">
        <v>-76.619299999999996</v>
      </c>
      <c r="CC56" s="166">
        <v>138.6386</v>
      </c>
      <c r="CD56" s="166">
        <v>138.21039999999999</v>
      </c>
      <c r="CE56" s="166">
        <v>38.415100000000002</v>
      </c>
      <c r="CF56" s="166">
        <v>-61.788699999999999</v>
      </c>
      <c r="CG56" s="166">
        <v>-61.290100000000002</v>
      </c>
      <c r="CH56" s="166">
        <v>-4.0505000000000004</v>
      </c>
      <c r="CI56" s="166">
        <v>-61.936399999999999</v>
      </c>
      <c r="CJ56" s="167"/>
      <c r="CK56" s="167"/>
      <c r="CL56" s="166">
        <v>39.5</v>
      </c>
      <c r="CM56" s="166">
        <v>124.1</v>
      </c>
      <c r="CN56" s="166">
        <v>-14.23</v>
      </c>
      <c r="CO56" s="166">
        <v>38.637500000000003</v>
      </c>
      <c r="CP56" s="166">
        <v>38.730400000000003</v>
      </c>
      <c r="CQ56" s="166">
        <v>38.720199999999998</v>
      </c>
      <c r="CR56" s="166">
        <v>-16.452200000000001</v>
      </c>
      <c r="CS56" s="166">
        <v>-17.0806</v>
      </c>
      <c r="CT56" s="166">
        <v>1</v>
      </c>
      <c r="CU56" s="166">
        <v>-33.220599999999997</v>
      </c>
      <c r="CV56" s="166">
        <v>9.1531000000000002</v>
      </c>
      <c r="CW56" s="166">
        <v>11.723100000000001</v>
      </c>
      <c r="CX56" s="166">
        <v>32.200000000000003</v>
      </c>
      <c r="CY56" s="166">
        <v>59.59</v>
      </c>
      <c r="CZ56" s="166">
        <v>35.632300000000001</v>
      </c>
      <c r="DA56" s="166">
        <v>33.695999999999998</v>
      </c>
      <c r="DB56" s="166">
        <v>-25.08</v>
      </c>
      <c r="DC56" s="166">
        <v>-3.6423000000000001</v>
      </c>
      <c r="DD56" s="166">
        <v>63.06</v>
      </c>
      <c r="DE56" s="166">
        <v>61.673999999999999</v>
      </c>
      <c r="DF56" s="166">
        <v>-116.26560000000001</v>
      </c>
      <c r="DG56" s="166">
        <v>-2.0000000000000001E-4</v>
      </c>
      <c r="DH56" s="166">
        <v>-15.210800000000001</v>
      </c>
      <c r="DI56" s="166">
        <v>-84.1</v>
      </c>
      <c r="DJ56" s="166">
        <v>-85.4</v>
      </c>
      <c r="DK56" s="166">
        <v>31.121500000000001</v>
      </c>
      <c r="DL56" s="166">
        <v>37.802100000000003</v>
      </c>
      <c r="DM56" s="166">
        <v>52.615000000000002</v>
      </c>
      <c r="DN56" s="166">
        <v>53.924599999999998</v>
      </c>
      <c r="DO56" s="166">
        <v>37.619999999999997</v>
      </c>
      <c r="DP56" s="166">
        <v>-7.78</v>
      </c>
      <c r="DQ56" s="166">
        <v>55.363500000000002</v>
      </c>
      <c r="DR56" s="166">
        <v>115.289</v>
      </c>
      <c r="DS56" s="166">
        <v>-12.6</v>
      </c>
      <c r="DT56" s="166">
        <v>-12.87</v>
      </c>
      <c r="DU56" s="166">
        <v>74.42</v>
      </c>
      <c r="DV56" s="166">
        <v>60.09</v>
      </c>
      <c r="DW56" s="166">
        <v>114.5273</v>
      </c>
      <c r="DX56" s="166">
        <v>112.32729999999999</v>
      </c>
      <c r="DY56" s="166">
        <v>-51.892200000000003</v>
      </c>
      <c r="DZ56" s="166">
        <v>-50.836399999999998</v>
      </c>
      <c r="EA56" s="166">
        <v>168.0855</v>
      </c>
      <c r="EB56" s="166">
        <v>128.84809999999999</v>
      </c>
      <c r="EC56" s="166">
        <v>123.4759</v>
      </c>
      <c r="ED56" s="166">
        <v>125.37009999999999</v>
      </c>
      <c r="EE56" s="166">
        <v>32.068399999999997</v>
      </c>
      <c r="EF56" s="166">
        <v>16.7896</v>
      </c>
      <c r="EG56" s="166">
        <v>-26.898</v>
      </c>
      <c r="EH56" s="166">
        <v>281.2448</v>
      </c>
      <c r="EI56" s="166">
        <v>117.64960000000001</v>
      </c>
      <c r="EJ56" s="167"/>
      <c r="EK56" s="166">
        <v>-26.4222</v>
      </c>
      <c r="EL56" s="166">
        <v>-24.549900000000001</v>
      </c>
      <c r="EM56" s="166">
        <v>49.845199999999998</v>
      </c>
      <c r="EN56" s="166">
        <v>-57.094900000000003</v>
      </c>
      <c r="EO56" s="166">
        <v>-53.830300000000001</v>
      </c>
      <c r="EP56" s="166">
        <v>72.239999999999995</v>
      </c>
      <c r="EQ56" s="166">
        <v>-44.7074</v>
      </c>
      <c r="ER56" s="166">
        <v>-45.962000000000003</v>
      </c>
      <c r="ES56" s="166">
        <v>20.449000000000002</v>
      </c>
      <c r="ET56" s="166">
        <v>18.39</v>
      </c>
      <c r="EU56" s="166">
        <v>-25.84</v>
      </c>
      <c r="EV56" s="166">
        <v>0.9</v>
      </c>
      <c r="EW56" s="166">
        <v>6.3273000000000001</v>
      </c>
      <c r="EX56" s="166">
        <v>-138.5582</v>
      </c>
      <c r="EY56" s="166">
        <v>-13.674099999999999</v>
      </c>
      <c r="EZ56" s="166">
        <v>-13.093500000000001</v>
      </c>
      <c r="FA56" s="166">
        <v>4.5183</v>
      </c>
      <c r="FB56" s="166">
        <v>-13.9498</v>
      </c>
      <c r="FC56" s="166">
        <v>-24.430499999999999</v>
      </c>
      <c r="FD56" s="166">
        <v>2.2086999999999999</v>
      </c>
      <c r="FE56" s="167"/>
      <c r="FF56" s="166">
        <v>2.1709000000000001</v>
      </c>
      <c r="FG56" s="166">
        <v>39.1965</v>
      </c>
      <c r="FH56" s="166">
        <v>39.414200000000001</v>
      </c>
      <c r="FI56" s="166">
        <v>38.026499999999999</v>
      </c>
      <c r="FJ56" s="166">
        <v>76.694999999999993</v>
      </c>
      <c r="FK56" s="166">
        <v>76.527500000000003</v>
      </c>
      <c r="FL56" s="166">
        <v>-126.2621</v>
      </c>
      <c r="FM56" s="166">
        <v>53.984900000000003</v>
      </c>
      <c r="FN56" s="166">
        <v>53.395699999999998</v>
      </c>
      <c r="FO56" s="166">
        <v>-99.447500000000005</v>
      </c>
      <c r="FP56" s="166">
        <v>-91.465400000000002</v>
      </c>
      <c r="FQ56" s="166">
        <v>-27.925799999999999</v>
      </c>
      <c r="FR56" s="166">
        <v>-42.01</v>
      </c>
      <c r="FS56" s="166">
        <v>14.368499999999999</v>
      </c>
      <c r="FT56" s="166">
        <v>0.97440000000000004</v>
      </c>
      <c r="FU56" s="166">
        <v>-9.26</v>
      </c>
      <c r="FV56" s="166">
        <v>20.48</v>
      </c>
      <c r="FW56" s="166">
        <v>-28.7639</v>
      </c>
      <c r="FX56" s="166">
        <v>8.0974000000000004</v>
      </c>
      <c r="FY56" s="166">
        <v>-6.5469999999999997</v>
      </c>
      <c r="FZ56" s="166">
        <v>4.0119999999999996</v>
      </c>
      <c r="GA56" s="166">
        <v>8.1015999999999995</v>
      </c>
      <c r="GB56" s="166">
        <v>23.44</v>
      </c>
      <c r="GC56" s="166">
        <v>91.996499999999997</v>
      </c>
      <c r="GD56" s="166">
        <v>99.506900000000002</v>
      </c>
      <c r="GE56" s="166">
        <v>14.15</v>
      </c>
      <c r="GF56" s="166">
        <v>87.638400000000004</v>
      </c>
      <c r="GG56" s="166">
        <v>23.9</v>
      </c>
      <c r="GH56" s="166">
        <v>-25.078600000000002</v>
      </c>
      <c r="GI56" s="166">
        <v>4.9706000000000001</v>
      </c>
      <c r="GJ56" s="166">
        <v>5.5279999999999996</v>
      </c>
      <c r="GK56" s="166">
        <v>1.6839</v>
      </c>
      <c r="GL56" s="167"/>
      <c r="GM56" s="167"/>
      <c r="GN56" s="166">
        <v>-15.3851</v>
      </c>
      <c r="GO56" s="166">
        <v>-34.106900000000003</v>
      </c>
      <c r="GP56" s="166">
        <v>20.831800000000001</v>
      </c>
      <c r="GQ56" s="166">
        <v>53.108199999999997</v>
      </c>
      <c r="GR56" s="166">
        <v>66.800399999999996</v>
      </c>
      <c r="GS56" s="166">
        <v>69.230900000000005</v>
      </c>
      <c r="GT56" s="166">
        <v>-149.73060000000001</v>
      </c>
      <c r="GU56" s="166">
        <v>-17.023900000000001</v>
      </c>
      <c r="GV56" s="166">
        <v>32.716200000000001</v>
      </c>
      <c r="GW56" s="167"/>
      <c r="GX56" s="166">
        <v>9.6104000000000003</v>
      </c>
      <c r="GY56" s="166">
        <v>2.1583000000000001</v>
      </c>
      <c r="GZ56" s="166">
        <v>1.8985000000000001</v>
      </c>
      <c r="HA56" s="167"/>
      <c r="HB56" s="166">
        <v>227.64959999999999</v>
      </c>
      <c r="HC56" s="166">
        <v>227.8218</v>
      </c>
      <c r="HD56" s="166">
        <v>252.3</v>
      </c>
      <c r="HE56" s="166">
        <v>-251.8081</v>
      </c>
      <c r="HF56" s="166">
        <v>-463.90800000000002</v>
      </c>
      <c r="HG56" s="166">
        <v>466.9117</v>
      </c>
      <c r="HH56" s="166">
        <v>465.84629999999999</v>
      </c>
      <c r="HI56" s="166">
        <v>-213.49979999999999</v>
      </c>
      <c r="HJ56" s="166">
        <v>-211.1746</v>
      </c>
      <c r="HK56" s="166">
        <v>-49.243499999999997</v>
      </c>
      <c r="HL56" s="166">
        <v>-39.317</v>
      </c>
      <c r="HM56" s="166">
        <v>76.260400000000004</v>
      </c>
      <c r="HN56" s="166">
        <v>74.109700000000004</v>
      </c>
      <c r="HO56" s="167"/>
      <c r="HP56" s="167"/>
      <c r="HQ56" s="166">
        <v>65.075800000000001</v>
      </c>
      <c r="HR56" s="166">
        <v>64.306700000000006</v>
      </c>
      <c r="HS56" s="166">
        <v>-57.301600000000001</v>
      </c>
      <c r="HT56" s="166">
        <v>-57.212600000000002</v>
      </c>
      <c r="HU56" s="166">
        <v>95.77</v>
      </c>
      <c r="HV56" s="166">
        <v>95.37</v>
      </c>
      <c r="HW56" s="166">
        <v>60.8</v>
      </c>
      <c r="HX56" s="166">
        <v>61.1</v>
      </c>
      <c r="HY56" s="166">
        <v>21.904199999999999</v>
      </c>
      <c r="HZ56" s="166">
        <v>27.84</v>
      </c>
      <c r="IA56" s="166">
        <v>-350.04939999999999</v>
      </c>
      <c r="IB56" s="166">
        <v>113.8224</v>
      </c>
      <c r="IC56" s="166">
        <v>113.6302</v>
      </c>
      <c r="ID56" s="166">
        <v>12.8</v>
      </c>
      <c r="IE56" s="166">
        <v>10.4</v>
      </c>
      <c r="IF56" s="166">
        <v>-62.5</v>
      </c>
      <c r="IG56" s="166">
        <v>-65.5</v>
      </c>
      <c r="IH56" s="166">
        <v>1.2285999999999999</v>
      </c>
      <c r="II56" s="166">
        <v>1.0467</v>
      </c>
      <c r="IJ56" s="166">
        <v>-457.37270000000001</v>
      </c>
      <c r="IK56" s="166">
        <v>-86.7166</v>
      </c>
      <c r="IL56" s="166">
        <v>471.66129999999998</v>
      </c>
      <c r="IM56" s="166">
        <v>382.49369999999999</v>
      </c>
      <c r="IN56" s="166">
        <v>-56.192799999999998</v>
      </c>
      <c r="IO56" s="166">
        <v>-373.95409999999998</v>
      </c>
      <c r="IP56" s="166">
        <v>370.71370000000002</v>
      </c>
      <c r="IQ56" s="166">
        <v>-154.5257</v>
      </c>
      <c r="IR56" s="166">
        <v>-219.70509999999999</v>
      </c>
      <c r="IS56" s="166">
        <v>-371.94380000000001</v>
      </c>
      <c r="IT56" s="166">
        <v>108.60720000000001</v>
      </c>
      <c r="IU56" s="166">
        <v>108.37090000000001</v>
      </c>
      <c r="IV56" s="166">
        <v>152.7313</v>
      </c>
      <c r="IW56" s="166">
        <v>-461.0872</v>
      </c>
      <c r="IX56" s="166">
        <v>227.61070000000001</v>
      </c>
      <c r="IY56" s="166">
        <v>-234.20519999999999</v>
      </c>
      <c r="IZ56" s="166">
        <v>236.2833</v>
      </c>
      <c r="JA56" s="166">
        <v>-9.8864999999999998</v>
      </c>
      <c r="JB56" s="167"/>
      <c r="JC56" s="166">
        <v>24.4</v>
      </c>
      <c r="JD56" s="166">
        <v>6.98</v>
      </c>
      <c r="JE56" s="166">
        <v>6.9740000000000002</v>
      </c>
      <c r="JF56" s="166">
        <v>-23.6</v>
      </c>
      <c r="JG56" s="166">
        <v>2.72</v>
      </c>
      <c r="JH56" s="167"/>
      <c r="JI56" s="166">
        <v>-2.9586999999999999</v>
      </c>
      <c r="JJ56" s="166">
        <v>-45.000399999999999</v>
      </c>
      <c r="JK56" s="166">
        <v>-11.366400000000001</v>
      </c>
      <c r="JL56" s="166">
        <v>31.7</v>
      </c>
      <c r="JM56" s="166">
        <v>55.634999999999998</v>
      </c>
      <c r="JN56" s="166">
        <v>56.343000000000004</v>
      </c>
      <c r="JO56" s="166">
        <v>11.2979</v>
      </c>
      <c r="JP56" s="166">
        <v>13.399100000000001</v>
      </c>
      <c r="JQ56" s="166">
        <v>48.927700000000002</v>
      </c>
      <c r="JR56" s="166">
        <v>48.183999999999997</v>
      </c>
      <c r="JS56" s="166">
        <v>48.9146</v>
      </c>
      <c r="JT56" s="167"/>
      <c r="JU56" s="166">
        <v>-11.8</v>
      </c>
      <c r="JV56" s="166">
        <v>31.565200000000001</v>
      </c>
      <c r="JW56" s="166">
        <v>6.16</v>
      </c>
      <c r="JX56" s="167"/>
      <c r="JY56" s="166">
        <v>-34.558599999999998</v>
      </c>
      <c r="JZ56" s="166">
        <v>71.754199999999997</v>
      </c>
      <c r="KA56" s="166">
        <v>48.747199999999999</v>
      </c>
      <c r="KB56" s="166">
        <v>-35.262700000000002</v>
      </c>
      <c r="KC56" s="166">
        <v>-71.460499999999996</v>
      </c>
      <c r="KD56" s="166">
        <v>37.373199999999997</v>
      </c>
      <c r="KE56" s="166">
        <v>32.124000000000002</v>
      </c>
      <c r="KF56" s="166">
        <v>4.9000000000000004</v>
      </c>
      <c r="KG56" s="166">
        <v>-3.9</v>
      </c>
      <c r="KH56" s="167"/>
      <c r="KI56" s="166">
        <v>188.70689999999999</v>
      </c>
    </row>
    <row r="57" spans="1:295" x14ac:dyDescent="0.3">
      <c r="A57" s="227" t="s">
        <v>820</v>
      </c>
      <c r="B57" s="227"/>
      <c r="C57" s="168">
        <v>0</v>
      </c>
      <c r="D57" s="168">
        <v>22.320900000000002</v>
      </c>
      <c r="E57" s="168">
        <v>-15.1439</v>
      </c>
      <c r="F57" s="168">
        <v>13.6031</v>
      </c>
      <c r="G57" s="168">
        <v>33.9253</v>
      </c>
      <c r="H57" s="168">
        <v>0</v>
      </c>
      <c r="I57" s="168">
        <v>57.387500000000003</v>
      </c>
      <c r="J57" s="168">
        <v>0</v>
      </c>
      <c r="K57" s="168">
        <v>64.972700000000003</v>
      </c>
      <c r="L57" s="168">
        <v>32.701000000000001</v>
      </c>
      <c r="M57" s="168">
        <v>31.991499999999998</v>
      </c>
      <c r="N57" s="168">
        <v>42.18</v>
      </c>
      <c r="O57" s="168">
        <v>-22.044</v>
      </c>
      <c r="P57" s="168">
        <v>52.8</v>
      </c>
      <c r="Q57" s="168">
        <v>20.7</v>
      </c>
      <c r="R57" s="168">
        <v>-17.600000000000001</v>
      </c>
      <c r="S57" s="168">
        <v>14.148999999999999</v>
      </c>
      <c r="T57" s="168">
        <v>0</v>
      </c>
      <c r="U57" s="168">
        <v>16.5562</v>
      </c>
      <c r="V57" s="168">
        <v>16.6114</v>
      </c>
      <c r="W57" s="168">
        <v>27.602900000000002</v>
      </c>
      <c r="X57" s="168">
        <v>18.135100000000001</v>
      </c>
      <c r="Y57" s="168">
        <v>6.4737999999999998</v>
      </c>
      <c r="Z57" s="168">
        <v>8.4837000000000007</v>
      </c>
      <c r="AA57" s="168">
        <v>0</v>
      </c>
      <c r="AB57" s="168">
        <v>0</v>
      </c>
      <c r="AC57" s="168">
        <v>0</v>
      </c>
      <c r="AD57" s="168">
        <v>-50.38</v>
      </c>
      <c r="AE57" s="168">
        <v>0</v>
      </c>
      <c r="AF57" s="168">
        <v>2.2200000000000002</v>
      </c>
      <c r="AG57" s="168">
        <v>59.4</v>
      </c>
      <c r="AH57" s="168">
        <v>13.169</v>
      </c>
      <c r="AI57" s="168">
        <v>0.245</v>
      </c>
      <c r="AJ57" s="168">
        <v>-27.79</v>
      </c>
      <c r="AK57" s="168">
        <v>-28.09</v>
      </c>
      <c r="AL57" s="168">
        <v>-18.43</v>
      </c>
      <c r="AM57" s="168">
        <v>65.63</v>
      </c>
      <c r="AN57" s="168">
        <v>65.91</v>
      </c>
      <c r="AO57" s="168">
        <v>19.950099999999999</v>
      </c>
      <c r="AP57" s="168">
        <v>7.8152999999999997</v>
      </c>
      <c r="AQ57" s="168">
        <v>76.194500000000005</v>
      </c>
      <c r="AR57" s="168">
        <v>78.453699999999998</v>
      </c>
      <c r="AS57" s="168">
        <v>46.891399999999997</v>
      </c>
      <c r="AT57" s="168">
        <v>-31.7483</v>
      </c>
      <c r="AU57" s="168">
        <v>-31.430900000000001</v>
      </c>
      <c r="AV57" s="168">
        <v>33.890599999999999</v>
      </c>
      <c r="AW57" s="168">
        <v>32.575400000000002</v>
      </c>
      <c r="AX57" s="168">
        <v>81.045299999999997</v>
      </c>
      <c r="AY57" s="168">
        <v>82.518900000000002</v>
      </c>
      <c r="AZ57" s="168">
        <v>3.1570999999999998</v>
      </c>
      <c r="BA57" s="168">
        <v>19.631599999999999</v>
      </c>
      <c r="BB57" s="168">
        <v>-238.4144</v>
      </c>
      <c r="BC57" s="168">
        <v>1.0109999999999999</v>
      </c>
      <c r="BD57" s="168">
        <v>4.2</v>
      </c>
      <c r="BE57" s="168">
        <v>4</v>
      </c>
      <c r="BF57" s="168">
        <v>66.450999999999993</v>
      </c>
      <c r="BG57" s="168">
        <v>64.797300000000007</v>
      </c>
      <c r="BH57" s="168">
        <v>-2.8622000000000001</v>
      </c>
      <c r="BI57" s="168">
        <v>0</v>
      </c>
      <c r="BJ57" s="168">
        <v>-17.017099999999999</v>
      </c>
      <c r="BK57" s="168">
        <v>9.2948000000000004</v>
      </c>
      <c r="BL57" s="168">
        <v>5.8421000000000003</v>
      </c>
      <c r="BM57" s="168">
        <v>3.9540000000000002</v>
      </c>
      <c r="BN57" s="168">
        <v>484.7253</v>
      </c>
      <c r="BO57" s="168">
        <v>126.6823</v>
      </c>
      <c r="BP57" s="168">
        <v>127.3232</v>
      </c>
      <c r="BQ57" s="168">
        <v>-270.29599999999999</v>
      </c>
      <c r="BR57" s="168">
        <v>503.56330000000003</v>
      </c>
      <c r="BS57" s="168">
        <v>0</v>
      </c>
      <c r="BT57" s="168">
        <v>-19.822700000000001</v>
      </c>
      <c r="BU57" s="168">
        <v>101.30840000000001</v>
      </c>
      <c r="BV57" s="168">
        <v>102.4401</v>
      </c>
      <c r="BW57" s="168">
        <v>30.83</v>
      </c>
      <c r="BX57" s="168">
        <v>34.83</v>
      </c>
      <c r="BY57" s="168">
        <v>75.73</v>
      </c>
      <c r="BZ57" s="168">
        <v>89.43</v>
      </c>
      <c r="CA57" s="168">
        <v>-33.217199999999998</v>
      </c>
      <c r="CB57" s="168">
        <v>-32.145499999999998</v>
      </c>
      <c r="CC57" s="168">
        <v>147.41239999999999</v>
      </c>
      <c r="CD57" s="168">
        <v>148.6095</v>
      </c>
      <c r="CE57" s="168">
        <v>41.765000000000001</v>
      </c>
      <c r="CF57" s="168">
        <v>-22.0471</v>
      </c>
      <c r="CG57" s="168">
        <v>-22.380199999999999</v>
      </c>
      <c r="CH57" s="168">
        <v>6.9291999999999998</v>
      </c>
      <c r="CI57" s="168">
        <v>-40.717599999999997</v>
      </c>
      <c r="CJ57" s="168">
        <v>0</v>
      </c>
      <c r="CK57" s="168">
        <v>0</v>
      </c>
      <c r="CL57" s="168">
        <v>103.1</v>
      </c>
      <c r="CM57" s="168">
        <v>170.6</v>
      </c>
      <c r="CN57" s="168">
        <v>-9</v>
      </c>
      <c r="CO57" s="168">
        <v>58.650300000000001</v>
      </c>
      <c r="CP57" s="168">
        <v>59.557299999999998</v>
      </c>
      <c r="CQ57" s="168">
        <v>58.493899999999996</v>
      </c>
      <c r="CR57" s="168">
        <v>13.985900000000001</v>
      </c>
      <c r="CS57" s="168">
        <v>14.8927</v>
      </c>
      <c r="CT57" s="168">
        <v>28.676100000000002</v>
      </c>
      <c r="CU57" s="168">
        <v>4.9023000000000003</v>
      </c>
      <c r="CV57" s="168">
        <v>33.509300000000003</v>
      </c>
      <c r="CW57" s="168">
        <v>17.0959</v>
      </c>
      <c r="CX57" s="168">
        <v>69.86</v>
      </c>
      <c r="CY57" s="168">
        <v>80.819999999999993</v>
      </c>
      <c r="CZ57" s="168">
        <v>52.741700000000002</v>
      </c>
      <c r="DA57" s="168">
        <v>49.369799999999998</v>
      </c>
      <c r="DB57" s="168">
        <v>-18.559999999999999</v>
      </c>
      <c r="DC57" s="168">
        <v>-0.78149999999999997</v>
      </c>
      <c r="DD57" s="168">
        <v>84.880300000000005</v>
      </c>
      <c r="DE57" s="168">
        <v>84.020600000000002</v>
      </c>
      <c r="DF57" s="168">
        <v>-91.039100000000005</v>
      </c>
      <c r="DG57" s="168">
        <v>1E-4</v>
      </c>
      <c r="DH57" s="168">
        <v>-11.1068</v>
      </c>
      <c r="DI57" s="168">
        <v>-51.1</v>
      </c>
      <c r="DJ57" s="168">
        <v>-51.8</v>
      </c>
      <c r="DK57" s="168">
        <v>35.422699999999999</v>
      </c>
      <c r="DL57" s="168">
        <v>66.513099999999994</v>
      </c>
      <c r="DM57" s="168">
        <v>86.899199999999993</v>
      </c>
      <c r="DN57" s="168">
        <v>93.768299999999996</v>
      </c>
      <c r="DO57" s="168">
        <v>66.260000000000005</v>
      </c>
      <c r="DP57" s="168">
        <v>0.55000000000000004</v>
      </c>
      <c r="DQ57" s="168">
        <v>62.667000000000002</v>
      </c>
      <c r="DR57" s="168">
        <v>176.44</v>
      </c>
      <c r="DS57" s="168">
        <v>-1.0900000000000001</v>
      </c>
      <c r="DT57" s="168">
        <v>-1.04</v>
      </c>
      <c r="DU57" s="168">
        <v>84.73</v>
      </c>
      <c r="DV57" s="168">
        <v>75.319999999999993</v>
      </c>
      <c r="DW57" s="168">
        <v>176.5273</v>
      </c>
      <c r="DX57" s="168">
        <v>177.2182</v>
      </c>
      <c r="DY57" s="168">
        <v>-9.4876000000000005</v>
      </c>
      <c r="DZ57" s="168">
        <v>-9.3272999999999993</v>
      </c>
      <c r="EA57" s="168">
        <v>244.67320000000001</v>
      </c>
      <c r="EB57" s="168">
        <v>203.02940000000001</v>
      </c>
      <c r="EC57" s="168">
        <v>195.1377</v>
      </c>
      <c r="ED57" s="168">
        <v>199.0718</v>
      </c>
      <c r="EE57" s="168">
        <v>69.281000000000006</v>
      </c>
      <c r="EF57" s="168">
        <v>58.734400000000001</v>
      </c>
      <c r="EG57" s="168">
        <v>-21.11</v>
      </c>
      <c r="EH57" s="168">
        <v>488.15210000000002</v>
      </c>
      <c r="EI57" s="168">
        <v>294.10680000000002</v>
      </c>
      <c r="EJ57" s="168">
        <v>0</v>
      </c>
      <c r="EK57" s="168">
        <v>-16.586200000000002</v>
      </c>
      <c r="EL57" s="168">
        <v>-13.934699999999999</v>
      </c>
      <c r="EM57" s="168">
        <v>63.614800000000002</v>
      </c>
      <c r="EN57" s="168">
        <v>-22.073899999999998</v>
      </c>
      <c r="EO57" s="168">
        <v>-19.304099999999998</v>
      </c>
      <c r="EP57" s="168">
        <v>179.77199999999999</v>
      </c>
      <c r="EQ57" s="168">
        <v>-19.3674</v>
      </c>
      <c r="ER57" s="168">
        <v>-19.786799999999999</v>
      </c>
      <c r="ES57" s="168">
        <v>41.052</v>
      </c>
      <c r="ET57" s="168">
        <v>18.39</v>
      </c>
      <c r="EU57" s="168">
        <v>-6.49</v>
      </c>
      <c r="EV57" s="168">
        <v>120.6</v>
      </c>
      <c r="EW57" s="168">
        <v>12.15</v>
      </c>
      <c r="EX57" s="168">
        <v>-80.708399999999997</v>
      </c>
      <c r="EY57" s="168">
        <v>-10.7072</v>
      </c>
      <c r="EZ57" s="168">
        <v>-10.3658</v>
      </c>
      <c r="FA57" s="168">
        <v>4.7609000000000004</v>
      </c>
      <c r="FB57" s="168">
        <v>4.5799000000000003</v>
      </c>
      <c r="FC57" s="168">
        <v>19.961200000000002</v>
      </c>
      <c r="FD57" s="168">
        <v>3.754</v>
      </c>
      <c r="FE57" s="168">
        <v>0</v>
      </c>
      <c r="FF57" s="168">
        <v>3.6635</v>
      </c>
      <c r="FG57" s="168">
        <v>40.561799999999998</v>
      </c>
      <c r="FH57" s="168">
        <v>40.751199999999997</v>
      </c>
      <c r="FI57" s="168">
        <v>39.855200000000004</v>
      </c>
      <c r="FJ57" s="168">
        <v>82.723399999999998</v>
      </c>
      <c r="FK57" s="168">
        <v>83.560699999999997</v>
      </c>
      <c r="FL57" s="168">
        <v>-24.7835</v>
      </c>
      <c r="FM57" s="168">
        <v>64.775700000000001</v>
      </c>
      <c r="FN57" s="168">
        <v>64.633300000000006</v>
      </c>
      <c r="FO57" s="168">
        <v>-31.662299999999998</v>
      </c>
      <c r="FP57" s="168">
        <v>-14.7027</v>
      </c>
      <c r="FQ57" s="168">
        <v>0.49990000000000001</v>
      </c>
      <c r="FR57" s="168">
        <v>-28.18</v>
      </c>
      <c r="FS57" s="168">
        <v>15.2621</v>
      </c>
      <c r="FT57" s="168">
        <v>1.702</v>
      </c>
      <c r="FU57" s="168">
        <v>-4.76</v>
      </c>
      <c r="FV57" s="168">
        <v>20.48</v>
      </c>
      <c r="FW57" s="168">
        <v>0</v>
      </c>
      <c r="FX57" s="168">
        <v>8.1674000000000007</v>
      </c>
      <c r="FY57" s="168">
        <v>-3.7690000000000001</v>
      </c>
      <c r="FZ57" s="168">
        <v>4.0119999999999996</v>
      </c>
      <c r="GA57" s="168">
        <v>11.5082</v>
      </c>
      <c r="GB57" s="168">
        <v>32.44</v>
      </c>
      <c r="GC57" s="168">
        <v>107.3035</v>
      </c>
      <c r="GD57" s="168">
        <v>112.6962</v>
      </c>
      <c r="GE57" s="168">
        <v>16.48</v>
      </c>
      <c r="GF57" s="168">
        <v>102.8955</v>
      </c>
      <c r="GG57" s="168">
        <v>30.9</v>
      </c>
      <c r="GH57" s="168">
        <v>-13.170500000000001</v>
      </c>
      <c r="GI57" s="168">
        <v>11.2538</v>
      </c>
      <c r="GJ57" s="168">
        <v>12.373799999999999</v>
      </c>
      <c r="GK57" s="168">
        <v>3.0165000000000002</v>
      </c>
      <c r="GL57" s="168">
        <v>0</v>
      </c>
      <c r="GM57" s="168">
        <v>0</v>
      </c>
      <c r="GN57" s="168">
        <v>-12.759600000000001</v>
      </c>
      <c r="GO57" s="168">
        <v>-18.889900000000001</v>
      </c>
      <c r="GP57" s="168">
        <v>23.046500000000002</v>
      </c>
      <c r="GQ57" s="168">
        <v>87.225200000000001</v>
      </c>
      <c r="GR57" s="168">
        <v>70.563000000000002</v>
      </c>
      <c r="GS57" s="168">
        <v>71.039599999999993</v>
      </c>
      <c r="GT57" s="168">
        <v>-99.1768</v>
      </c>
      <c r="GU57" s="168">
        <v>-9.07</v>
      </c>
      <c r="GV57" s="168">
        <v>49.403399999999998</v>
      </c>
      <c r="GW57" s="168">
        <v>0</v>
      </c>
      <c r="GX57" s="168">
        <v>13.4778</v>
      </c>
      <c r="GY57" s="168">
        <v>16.517800000000001</v>
      </c>
      <c r="GZ57" s="168">
        <v>15.876200000000001</v>
      </c>
      <c r="HA57" s="168">
        <v>14.8385</v>
      </c>
      <c r="HB57" s="168">
        <v>234.99340000000001</v>
      </c>
      <c r="HC57" s="168">
        <v>231.92250000000001</v>
      </c>
      <c r="HD57" s="168">
        <v>281.2</v>
      </c>
      <c r="HE57" s="168">
        <v>-85.287899999999993</v>
      </c>
      <c r="HF57" s="168">
        <v>-241.71549999999999</v>
      </c>
      <c r="HG57" s="168">
        <v>483.79349999999999</v>
      </c>
      <c r="HH57" s="168">
        <v>483.44299999999998</v>
      </c>
      <c r="HI57" s="168">
        <v>-120.4157</v>
      </c>
      <c r="HJ57" s="168">
        <v>-120.3785</v>
      </c>
      <c r="HK57" s="168">
        <v>-42.198300000000003</v>
      </c>
      <c r="HL57" s="168">
        <v>-30.111599999999999</v>
      </c>
      <c r="HM57" s="168">
        <v>76.260400000000004</v>
      </c>
      <c r="HN57" s="168">
        <v>74.648499999999999</v>
      </c>
      <c r="HO57" s="168">
        <v>-85.171700000000001</v>
      </c>
      <c r="HP57" s="168">
        <v>-85.424499999999995</v>
      </c>
      <c r="HQ57" s="168">
        <v>65.086699999999993</v>
      </c>
      <c r="HR57" s="168">
        <v>64.339699999999993</v>
      </c>
      <c r="HS57" s="168">
        <v>-23.636099999999999</v>
      </c>
      <c r="HT57" s="168">
        <v>-23.3584</v>
      </c>
      <c r="HU57" s="168">
        <v>119.21</v>
      </c>
      <c r="HV57" s="168">
        <v>117.83</v>
      </c>
      <c r="HW57" s="168">
        <v>68.7</v>
      </c>
      <c r="HX57" s="168">
        <v>69.400000000000006</v>
      </c>
      <c r="HY57" s="168">
        <v>22.295100000000001</v>
      </c>
      <c r="HZ57" s="168">
        <v>38.479999999999997</v>
      </c>
      <c r="IA57" s="168">
        <v>-309.6155</v>
      </c>
      <c r="IB57" s="168">
        <v>116.74639999999999</v>
      </c>
      <c r="IC57" s="168">
        <v>116.06870000000001</v>
      </c>
      <c r="ID57" s="168">
        <v>20.2</v>
      </c>
      <c r="IE57" s="168">
        <v>26.3</v>
      </c>
      <c r="IF57" s="168">
        <v>-17.3</v>
      </c>
      <c r="IG57" s="168">
        <v>-18.100000000000001</v>
      </c>
      <c r="IH57" s="168">
        <v>1.6760999999999999</v>
      </c>
      <c r="II57" s="168">
        <v>1.3728</v>
      </c>
      <c r="IJ57" s="168">
        <v>-239.315</v>
      </c>
      <c r="IK57" s="168">
        <v>202.17750000000001</v>
      </c>
      <c r="IL57" s="168">
        <v>518.39319999999998</v>
      </c>
      <c r="IM57" s="168">
        <v>417.68369999999999</v>
      </c>
      <c r="IN57" s="168">
        <v>-33.168100000000003</v>
      </c>
      <c r="IO57" s="168">
        <v>-155.33539999999999</v>
      </c>
      <c r="IP57" s="168">
        <v>408.06180000000001</v>
      </c>
      <c r="IQ57" s="168">
        <v>-80.007900000000006</v>
      </c>
      <c r="IR57" s="168">
        <v>-57.374699999999997</v>
      </c>
      <c r="IS57" s="168">
        <v>-147.91399999999999</v>
      </c>
      <c r="IT57" s="168">
        <v>149.61920000000001</v>
      </c>
      <c r="IU57" s="168">
        <v>148.9597</v>
      </c>
      <c r="IV57" s="168">
        <v>168.07740000000001</v>
      </c>
      <c r="IW57" s="168">
        <v>-193.5548</v>
      </c>
      <c r="IX57" s="168">
        <v>238.93520000000001</v>
      </c>
      <c r="IY57" s="168">
        <v>-132.50919999999999</v>
      </c>
      <c r="IZ57" s="168">
        <v>267.3218</v>
      </c>
      <c r="JA57" s="168">
        <v>-8.9635999999999996</v>
      </c>
      <c r="JB57" s="168">
        <v>0</v>
      </c>
      <c r="JC57" s="168">
        <v>25.6</v>
      </c>
      <c r="JD57" s="168">
        <v>8.1679999999999993</v>
      </c>
      <c r="JE57" s="168">
        <v>8.1029999999999998</v>
      </c>
      <c r="JF57" s="168">
        <v>-13.28</v>
      </c>
      <c r="JG57" s="168">
        <v>4.5599999999999996</v>
      </c>
      <c r="JH57" s="168">
        <v>0</v>
      </c>
      <c r="JI57" s="168">
        <v>5.4794999999999998</v>
      </c>
      <c r="JJ57" s="168">
        <v>-24.8432</v>
      </c>
      <c r="JK57" s="168">
        <v>-5.2140000000000004</v>
      </c>
      <c r="JL57" s="168">
        <v>31.7</v>
      </c>
      <c r="JM57" s="168">
        <v>58.939</v>
      </c>
      <c r="JN57" s="168">
        <v>59.677</v>
      </c>
      <c r="JO57" s="168">
        <v>11.333299999999999</v>
      </c>
      <c r="JP57" s="168">
        <v>13.6226</v>
      </c>
      <c r="JQ57" s="168">
        <v>49.142899999999997</v>
      </c>
      <c r="JR57" s="168">
        <v>48.790399999999998</v>
      </c>
      <c r="JS57" s="168">
        <v>49.714500000000001</v>
      </c>
      <c r="JT57" s="168">
        <v>0</v>
      </c>
      <c r="JU57" s="168">
        <v>24.1</v>
      </c>
      <c r="JV57" s="168">
        <v>33.576500000000003</v>
      </c>
      <c r="JW57" s="168">
        <v>10.33</v>
      </c>
      <c r="JX57" s="168">
        <v>0</v>
      </c>
      <c r="JY57" s="168">
        <v>-26.4269</v>
      </c>
      <c r="JZ57" s="168">
        <v>78.579300000000003</v>
      </c>
      <c r="KA57" s="168">
        <v>56.339300000000001</v>
      </c>
      <c r="KB57" s="168">
        <v>-26.5793</v>
      </c>
      <c r="KC57" s="168">
        <v>-67.828199999999995</v>
      </c>
      <c r="KD57" s="168">
        <v>44.829900000000002</v>
      </c>
      <c r="KE57" s="168">
        <v>40.928899999999999</v>
      </c>
      <c r="KF57" s="168">
        <v>18.8</v>
      </c>
      <c r="KG57" s="168">
        <v>34.700000000000003</v>
      </c>
      <c r="KH57" s="168">
        <v>0</v>
      </c>
      <c r="KI57" s="168">
        <v>194.22649999999999</v>
      </c>
    </row>
    <row r="58" spans="1:295" x14ac:dyDescent="0.3">
      <c r="A58" s="227" t="s">
        <v>821</v>
      </c>
      <c r="B58" s="227"/>
      <c r="C58" s="168">
        <v>0</v>
      </c>
      <c r="D58" s="168">
        <v>13.2727</v>
      </c>
      <c r="E58" s="168">
        <v>-26.272500000000001</v>
      </c>
      <c r="F58" s="168">
        <v>7.3263999999999996</v>
      </c>
      <c r="G58" s="168">
        <v>23.712399999999999</v>
      </c>
      <c r="H58" s="168">
        <v>0</v>
      </c>
      <c r="I58" s="168">
        <v>20.4621</v>
      </c>
      <c r="J58" s="168">
        <v>0</v>
      </c>
      <c r="K58" s="168">
        <v>28.930900000000001</v>
      </c>
      <c r="L58" s="168">
        <v>14.5236</v>
      </c>
      <c r="M58" s="168">
        <v>14.7196</v>
      </c>
      <c r="N58" s="168">
        <v>-2.2200000000000002</v>
      </c>
      <c r="O58" s="168">
        <v>-61.399000000000001</v>
      </c>
      <c r="P58" s="168">
        <v>17.600000000000001</v>
      </c>
      <c r="Q58" s="168">
        <v>9.9359999999999999</v>
      </c>
      <c r="R58" s="168">
        <v>-52.8</v>
      </c>
      <c r="S58" s="168">
        <v>11.919499999999999</v>
      </c>
      <c r="T58" s="168">
        <v>0</v>
      </c>
      <c r="U58" s="168">
        <v>9.2844999999999995</v>
      </c>
      <c r="V58" s="168">
        <v>9.4654000000000007</v>
      </c>
      <c r="W58" s="168">
        <v>15.6991</v>
      </c>
      <c r="X58" s="168">
        <v>6.2175000000000002</v>
      </c>
      <c r="Y58" s="168">
        <v>-2.2200000000000001E-2</v>
      </c>
      <c r="Z58" s="168">
        <v>2.3481999999999998</v>
      </c>
      <c r="AA58" s="168">
        <v>0</v>
      </c>
      <c r="AB58" s="168">
        <v>0</v>
      </c>
      <c r="AC58" s="168">
        <v>-78.98</v>
      </c>
      <c r="AD58" s="168">
        <v>-92.62</v>
      </c>
      <c r="AE58" s="168">
        <v>0</v>
      </c>
      <c r="AF58" s="168">
        <v>-42.18</v>
      </c>
      <c r="AG58" s="168">
        <v>19.8</v>
      </c>
      <c r="AH58" s="168">
        <v>5.3259999999999996</v>
      </c>
      <c r="AI58" s="168">
        <v>0.19500000000000001</v>
      </c>
      <c r="AJ58" s="168">
        <v>-65.38</v>
      </c>
      <c r="AK58" s="168">
        <v>-65.17</v>
      </c>
      <c r="AL58" s="168">
        <v>-76.63</v>
      </c>
      <c r="AM58" s="168">
        <v>28.23</v>
      </c>
      <c r="AN58" s="168">
        <v>28.28</v>
      </c>
      <c r="AO58" s="168">
        <v>8.2545000000000002</v>
      </c>
      <c r="AP58" s="168">
        <v>2.069</v>
      </c>
      <c r="AQ58" s="168">
        <v>43.072699999999998</v>
      </c>
      <c r="AR58" s="168">
        <v>44.808100000000003</v>
      </c>
      <c r="AS58" s="168">
        <v>23.297899999999998</v>
      </c>
      <c r="AT58" s="168">
        <v>-60.281599999999997</v>
      </c>
      <c r="AU58" s="168">
        <v>-60.091799999999999</v>
      </c>
      <c r="AV58" s="168">
        <v>1.8541000000000001</v>
      </c>
      <c r="AW58" s="168">
        <v>1.7331000000000001</v>
      </c>
      <c r="AX58" s="168">
        <v>52.378100000000003</v>
      </c>
      <c r="AY58" s="168">
        <v>53.315800000000003</v>
      </c>
      <c r="AZ58" s="168">
        <v>-4.1875999999999998</v>
      </c>
      <c r="BA58" s="168">
        <v>-23.285299999999999</v>
      </c>
      <c r="BB58" s="168">
        <v>-435.26740000000001</v>
      </c>
      <c r="BC58" s="168">
        <v>-45.8048</v>
      </c>
      <c r="BD58" s="168">
        <v>-13.8</v>
      </c>
      <c r="BE58" s="168">
        <v>-14.7</v>
      </c>
      <c r="BF58" s="168">
        <v>37.4313</v>
      </c>
      <c r="BG58" s="168">
        <v>36.481699999999996</v>
      </c>
      <c r="BH58" s="168">
        <v>-6.2449000000000003</v>
      </c>
      <c r="BI58" s="168">
        <v>0</v>
      </c>
      <c r="BJ58" s="168">
        <v>-50.261600000000001</v>
      </c>
      <c r="BK58" s="168">
        <v>-1.4968999999999999</v>
      </c>
      <c r="BL58" s="168">
        <v>0</v>
      </c>
      <c r="BM58" s="168">
        <v>0</v>
      </c>
      <c r="BN58" s="168">
        <v>292.9776</v>
      </c>
      <c r="BO58" s="168">
        <v>18.890999999999998</v>
      </c>
      <c r="BP58" s="168">
        <v>18.829899999999999</v>
      </c>
      <c r="BQ58" s="168">
        <v>-475.02249999999998</v>
      </c>
      <c r="BR58" s="168">
        <v>138.38130000000001</v>
      </c>
      <c r="BS58" s="168">
        <v>0</v>
      </c>
      <c r="BT58" s="168">
        <v>-99.248800000000003</v>
      </c>
      <c r="BU58" s="168">
        <v>21.512599999999999</v>
      </c>
      <c r="BV58" s="168">
        <v>51.753999999999998</v>
      </c>
      <c r="BW58" s="168">
        <v>18.489999999999998</v>
      </c>
      <c r="BX58" s="168">
        <v>13.31</v>
      </c>
      <c r="BY58" s="168">
        <v>35.880000000000003</v>
      </c>
      <c r="BZ58" s="168">
        <v>53.41</v>
      </c>
      <c r="CA58" s="168">
        <v>-83.317099999999996</v>
      </c>
      <c r="CB58" s="168">
        <v>-82.111500000000007</v>
      </c>
      <c r="CC58" s="168">
        <v>96.612799999999993</v>
      </c>
      <c r="CD58" s="168">
        <v>96.840400000000002</v>
      </c>
      <c r="CE58" s="168">
        <v>28.812899999999999</v>
      </c>
      <c r="CF58" s="168">
        <v>-100.7244</v>
      </c>
      <c r="CG58" s="168">
        <v>-101.1948</v>
      </c>
      <c r="CH58" s="168">
        <v>-13.570499999999999</v>
      </c>
      <c r="CI58" s="168">
        <v>-84.855999999999995</v>
      </c>
      <c r="CJ58" s="168">
        <v>0</v>
      </c>
      <c r="CK58" s="168">
        <v>0</v>
      </c>
      <c r="CL58" s="168">
        <v>22</v>
      </c>
      <c r="CM58" s="168">
        <v>80.599999999999994</v>
      </c>
      <c r="CN58" s="168">
        <v>-17.29</v>
      </c>
      <c r="CO58" s="168">
        <v>33.098599999999998</v>
      </c>
      <c r="CP58" s="168">
        <v>33.137900000000002</v>
      </c>
      <c r="CQ58" s="168">
        <v>33.5503</v>
      </c>
      <c r="CR58" s="168">
        <v>-39.654899999999998</v>
      </c>
      <c r="CS58" s="168">
        <v>-39.531599999999997</v>
      </c>
      <c r="CT58" s="168">
        <v>1</v>
      </c>
      <c r="CU58" s="168">
        <v>-74.191699999999997</v>
      </c>
      <c r="CV58" s="168">
        <v>-3.6692999999999998</v>
      </c>
      <c r="CW58" s="168">
        <v>9.4931999999999999</v>
      </c>
      <c r="CX58" s="168">
        <v>20.09</v>
      </c>
      <c r="CY58" s="168">
        <v>38.01</v>
      </c>
      <c r="CZ58" s="168">
        <v>26.9604</v>
      </c>
      <c r="DA58" s="168">
        <v>25.346399999999999</v>
      </c>
      <c r="DB58" s="168">
        <v>-32.130000000000003</v>
      </c>
      <c r="DC58" s="168">
        <v>-3.6423000000000001</v>
      </c>
      <c r="DD58" s="168">
        <v>40.7286</v>
      </c>
      <c r="DE58" s="168">
        <v>40.201099999999997</v>
      </c>
      <c r="DF58" s="168">
        <v>-177.6283</v>
      </c>
      <c r="DG58" s="168">
        <v>-2.0000000000000001E-4</v>
      </c>
      <c r="DH58" s="168">
        <v>-19.409300000000002</v>
      </c>
      <c r="DI58" s="168">
        <v>-121.2</v>
      </c>
      <c r="DJ58" s="168">
        <v>-122.2</v>
      </c>
      <c r="DK58" s="168">
        <v>21.167899999999999</v>
      </c>
      <c r="DL58" s="168">
        <v>0.30209999999999998</v>
      </c>
      <c r="DM58" s="168">
        <v>22.557700000000001</v>
      </c>
      <c r="DN58" s="168">
        <v>41.619900000000001</v>
      </c>
      <c r="DO58" s="168">
        <v>29.04</v>
      </c>
      <c r="DP58" s="168">
        <v>-14.52</v>
      </c>
      <c r="DQ58" s="168">
        <v>41.363999999999997</v>
      </c>
      <c r="DR58" s="168">
        <v>88.707499999999996</v>
      </c>
      <c r="DS58" s="168">
        <v>-16.32</v>
      </c>
      <c r="DT58" s="168">
        <v>-16.37</v>
      </c>
      <c r="DU58" s="168">
        <v>58.91</v>
      </c>
      <c r="DV58" s="168">
        <v>40.729999999999997</v>
      </c>
      <c r="DW58" s="168">
        <v>90.545500000000004</v>
      </c>
      <c r="DX58" s="168">
        <v>88.290899999999993</v>
      </c>
      <c r="DY58" s="168">
        <v>-62.238900000000001</v>
      </c>
      <c r="DZ58" s="168">
        <v>-60.890900000000002</v>
      </c>
      <c r="EA58" s="168">
        <v>136.91380000000001</v>
      </c>
      <c r="EB58" s="168">
        <v>106.5134</v>
      </c>
      <c r="EC58" s="168">
        <v>101.6765</v>
      </c>
      <c r="ED58" s="168">
        <v>103.35299999999999</v>
      </c>
      <c r="EE58" s="168">
        <v>21.513400000000001</v>
      </c>
      <c r="EF58" s="168">
        <v>-1.5491999999999999</v>
      </c>
      <c r="EG58" s="168">
        <v>-30.32</v>
      </c>
      <c r="EH58" s="168">
        <v>0</v>
      </c>
      <c r="EI58" s="168">
        <v>-175.84819999999999</v>
      </c>
      <c r="EJ58" s="168">
        <v>0</v>
      </c>
      <c r="EK58" s="168">
        <v>-29.486699999999999</v>
      </c>
      <c r="EL58" s="168">
        <v>-27.502400000000002</v>
      </c>
      <c r="EM58" s="168">
        <v>10.070499999999999</v>
      </c>
      <c r="EN58" s="168">
        <v>-74.165000000000006</v>
      </c>
      <c r="EO58" s="168">
        <v>-68.797300000000007</v>
      </c>
      <c r="EP58" s="168">
        <v>33.840000000000003</v>
      </c>
      <c r="EQ58" s="168">
        <v>-67.139200000000002</v>
      </c>
      <c r="ER58" s="168">
        <v>-67.745599999999996</v>
      </c>
      <c r="ES58" s="168">
        <v>-19.880700000000001</v>
      </c>
      <c r="ET58" s="168">
        <v>0</v>
      </c>
      <c r="EU58" s="168">
        <v>-27.41</v>
      </c>
      <c r="EV58" s="168">
        <v>0</v>
      </c>
      <c r="EW58" s="168">
        <v>4.7313999999999998</v>
      </c>
      <c r="EX58" s="168">
        <v>-182.67750000000001</v>
      </c>
      <c r="EY58" s="168">
        <v>-15.1982</v>
      </c>
      <c r="EZ58" s="168">
        <v>-14.737500000000001</v>
      </c>
      <c r="FA58" s="168">
        <v>1.2708999999999999</v>
      </c>
      <c r="FB58" s="168">
        <v>-54.4542</v>
      </c>
      <c r="FC58" s="168">
        <v>-36.117400000000004</v>
      </c>
      <c r="FD58" s="168">
        <v>1.8013999999999999</v>
      </c>
      <c r="FE58" s="168">
        <v>0</v>
      </c>
      <c r="FF58" s="168">
        <v>1.7831999999999999</v>
      </c>
      <c r="FG58" s="168">
        <v>36.685600000000001</v>
      </c>
      <c r="FH58" s="168">
        <v>37.1828</v>
      </c>
      <c r="FI58" s="168">
        <v>35.724800000000002</v>
      </c>
      <c r="FJ58" s="168">
        <v>29.1374</v>
      </c>
      <c r="FK58" s="168">
        <v>28.635000000000002</v>
      </c>
      <c r="FL58" s="168">
        <v>-137.3142</v>
      </c>
      <c r="FM58" s="168">
        <v>11.559900000000001</v>
      </c>
      <c r="FN58" s="168">
        <v>11.8467</v>
      </c>
      <c r="FO58" s="168">
        <v>-110.2897</v>
      </c>
      <c r="FP58" s="168">
        <v>-105.0119</v>
      </c>
      <c r="FQ58" s="168">
        <v>-38.531500000000001</v>
      </c>
      <c r="FR58" s="168">
        <v>-50.67</v>
      </c>
      <c r="FS58" s="168">
        <v>8.3650000000000002</v>
      </c>
      <c r="FT58" s="168">
        <v>0.76329999999999998</v>
      </c>
      <c r="FU58" s="168">
        <v>-9.64</v>
      </c>
      <c r="FV58" s="168">
        <v>14.08</v>
      </c>
      <c r="FW58" s="168">
        <v>-39.006799999999998</v>
      </c>
      <c r="FX58" s="168">
        <v>0</v>
      </c>
      <c r="FY58" s="168">
        <v>-6.9320000000000004</v>
      </c>
      <c r="FZ58" s="168">
        <v>0.47099999999999997</v>
      </c>
      <c r="GA58" s="168">
        <v>7.9062000000000001</v>
      </c>
      <c r="GB58" s="168">
        <v>14.33</v>
      </c>
      <c r="GC58" s="168">
        <v>16.696200000000001</v>
      </c>
      <c r="GD58" s="168">
        <v>29.318999999999999</v>
      </c>
      <c r="GE58" s="168">
        <v>12.73</v>
      </c>
      <c r="GF58" s="168">
        <v>68.435500000000005</v>
      </c>
      <c r="GG58" s="168">
        <v>21.2</v>
      </c>
      <c r="GH58" s="168">
        <v>-38.887300000000003</v>
      </c>
      <c r="GI58" s="168">
        <v>-8.6929999999999996</v>
      </c>
      <c r="GJ58" s="168">
        <v>-9.9370999999999992</v>
      </c>
      <c r="GK58" s="168">
        <v>1.2996000000000001</v>
      </c>
      <c r="GL58" s="168">
        <v>0</v>
      </c>
      <c r="GM58" s="168">
        <v>0</v>
      </c>
      <c r="GN58" s="168">
        <v>-17.646100000000001</v>
      </c>
      <c r="GO58" s="168">
        <v>-55.016199999999998</v>
      </c>
      <c r="GP58" s="168">
        <v>17.430499999999999</v>
      </c>
      <c r="GQ58" s="168">
        <v>28.991</v>
      </c>
      <c r="GR58" s="168">
        <v>61.829799999999999</v>
      </c>
      <c r="GS58" s="168">
        <v>63.272100000000002</v>
      </c>
      <c r="GT58" s="168">
        <v>-154.60059999999999</v>
      </c>
      <c r="GU58" s="168">
        <v>-26.162500000000001</v>
      </c>
      <c r="GV58" s="168">
        <v>25.3779</v>
      </c>
      <c r="GW58" s="168">
        <v>0</v>
      </c>
      <c r="GX58" s="168">
        <v>8.9419000000000004</v>
      </c>
      <c r="GY58" s="168">
        <v>0</v>
      </c>
      <c r="GZ58" s="168">
        <v>0</v>
      </c>
      <c r="HA58" s="168">
        <v>10.795199999999999</v>
      </c>
      <c r="HB58" s="168">
        <v>126.5483</v>
      </c>
      <c r="HC58" s="168">
        <v>127.0472</v>
      </c>
      <c r="HD58" s="168">
        <v>85.5</v>
      </c>
      <c r="HE58" s="168">
        <v>-280.79129999999998</v>
      </c>
      <c r="HF58" s="168">
        <v>-481.78609999999998</v>
      </c>
      <c r="HG58" s="168">
        <v>244.44739999999999</v>
      </c>
      <c r="HH58" s="168">
        <v>242.16669999999999</v>
      </c>
      <c r="HI58" s="168">
        <v>-219.99469999999999</v>
      </c>
      <c r="HJ58" s="168">
        <v>-219.28219999999999</v>
      </c>
      <c r="HK58" s="168">
        <v>-55.868899999999996</v>
      </c>
      <c r="HL58" s="168">
        <v>-46.701000000000001</v>
      </c>
      <c r="HM58" s="168">
        <v>69.191900000000004</v>
      </c>
      <c r="HN58" s="168">
        <v>68.176000000000002</v>
      </c>
      <c r="HO58" s="168">
        <v>-162.96440000000001</v>
      </c>
      <c r="HP58" s="168">
        <v>-162.27330000000001</v>
      </c>
      <c r="HQ58" s="168">
        <v>19.207100000000001</v>
      </c>
      <c r="HR58" s="168">
        <v>18.460100000000001</v>
      </c>
      <c r="HS58" s="168">
        <v>-94.142200000000003</v>
      </c>
      <c r="HT58" s="168">
        <v>-94.135499999999993</v>
      </c>
      <c r="HU58" s="168">
        <v>63.46</v>
      </c>
      <c r="HV58" s="168">
        <v>62.63</v>
      </c>
      <c r="HW58" s="168">
        <v>37.799999999999997</v>
      </c>
      <c r="HX58" s="168">
        <v>36.9</v>
      </c>
      <c r="HY58" s="168">
        <v>18.520299999999999</v>
      </c>
      <c r="HZ58" s="168">
        <v>-67.2</v>
      </c>
      <c r="IA58" s="168">
        <v>-377.10090000000002</v>
      </c>
      <c r="IB58" s="168">
        <v>77.521900000000002</v>
      </c>
      <c r="IC58" s="168">
        <v>77.528899999999993</v>
      </c>
      <c r="ID58" s="168">
        <v>8.8000000000000007</v>
      </c>
      <c r="IE58" s="168">
        <v>-25.1</v>
      </c>
      <c r="IF58" s="168">
        <v>-63.4</v>
      </c>
      <c r="IG58" s="168">
        <v>-66.3</v>
      </c>
      <c r="IH58" s="168">
        <v>1.1715</v>
      </c>
      <c r="II58" s="168">
        <v>0.92379999999999995</v>
      </c>
      <c r="IJ58" s="168">
        <v>-475.42919999999998</v>
      </c>
      <c r="IK58" s="168">
        <v>-259.1771</v>
      </c>
      <c r="IL58" s="168">
        <v>201.28360000000001</v>
      </c>
      <c r="IM58" s="168">
        <v>161.58359999999999</v>
      </c>
      <c r="IN58" s="168">
        <v>-67.227900000000005</v>
      </c>
      <c r="IO58" s="168">
        <v>-407.53449999999998</v>
      </c>
      <c r="IP58" s="168">
        <v>148.33330000000001</v>
      </c>
      <c r="IQ58" s="168">
        <v>-168.22739999999999</v>
      </c>
      <c r="IR58" s="168">
        <v>-230.8767</v>
      </c>
      <c r="IS58" s="168">
        <v>-399.18680000000001</v>
      </c>
      <c r="IT58" s="168">
        <v>92.314400000000006</v>
      </c>
      <c r="IU58" s="168">
        <v>89.830200000000005</v>
      </c>
      <c r="IV58" s="168">
        <v>75.650599999999997</v>
      </c>
      <c r="IW58" s="168">
        <v>-509.54309999999998</v>
      </c>
      <c r="IX58" s="168">
        <v>59.692700000000002</v>
      </c>
      <c r="IY58" s="168">
        <v>-266.23259999999999</v>
      </c>
      <c r="IZ58" s="168">
        <v>132.51499999999999</v>
      </c>
      <c r="JA58" s="168">
        <v>-12.127700000000001</v>
      </c>
      <c r="JB58" s="168">
        <v>0</v>
      </c>
      <c r="JC58" s="168">
        <v>14.08</v>
      </c>
      <c r="JD58" s="168">
        <v>4.9660000000000002</v>
      </c>
      <c r="JE58" s="168">
        <v>4.944</v>
      </c>
      <c r="JF58" s="168">
        <v>-24.72</v>
      </c>
      <c r="JG58" s="168">
        <v>-5.04</v>
      </c>
      <c r="JH58" s="168">
        <v>0</v>
      </c>
      <c r="JI58" s="168">
        <v>-4.3930999999999996</v>
      </c>
      <c r="JJ58" s="168">
        <v>-48.195599999999999</v>
      </c>
      <c r="JK58" s="168">
        <v>-24.6967</v>
      </c>
      <c r="JL58" s="168">
        <v>16.100000000000001</v>
      </c>
      <c r="JM58" s="168">
        <v>50.317</v>
      </c>
      <c r="JN58" s="168">
        <v>49.673000000000002</v>
      </c>
      <c r="JO58" s="168">
        <v>0</v>
      </c>
      <c r="JP58" s="168">
        <v>0</v>
      </c>
      <c r="JQ58" s="168">
        <v>44.901699999999998</v>
      </c>
      <c r="JR58" s="168">
        <v>44.309800000000003</v>
      </c>
      <c r="JS58" s="168">
        <v>44.4756</v>
      </c>
      <c r="JT58" s="168">
        <v>0</v>
      </c>
      <c r="JU58" s="168">
        <v>-28.1</v>
      </c>
      <c r="JV58" s="168">
        <v>17.460999999999999</v>
      </c>
      <c r="JW58" s="168">
        <v>5.05</v>
      </c>
      <c r="JX58" s="168">
        <v>0</v>
      </c>
      <c r="JY58" s="168">
        <v>-45.546500000000002</v>
      </c>
      <c r="JZ58" s="168">
        <v>69.648700000000005</v>
      </c>
      <c r="KA58" s="168">
        <v>43.121299999999998</v>
      </c>
      <c r="KB58" s="168">
        <v>-44.607900000000001</v>
      </c>
      <c r="KC58" s="168">
        <v>-76.4131</v>
      </c>
      <c r="KD58" s="168">
        <v>29.129300000000001</v>
      </c>
      <c r="KE58" s="168">
        <v>27.6919</v>
      </c>
      <c r="KF58" s="168">
        <v>-33.299999999999997</v>
      </c>
      <c r="KG58" s="168">
        <v>-20.2</v>
      </c>
      <c r="KH58" s="168">
        <v>0</v>
      </c>
      <c r="KI58" s="168">
        <v>156.86779999999999</v>
      </c>
    </row>
    <row r="59" spans="1:295" x14ac:dyDescent="0.3">
      <c r="A59" s="227" t="s">
        <v>822</v>
      </c>
      <c r="B59" s="227"/>
      <c r="C59" s="168">
        <v>0</v>
      </c>
      <c r="D59" s="168">
        <v>17.890953333333332</v>
      </c>
      <c r="E59" s="168">
        <v>-20.974874418604653</v>
      </c>
      <c r="F59" s="168">
        <v>10.140329166666668</v>
      </c>
      <c r="G59" s="168">
        <v>27.820106521739131</v>
      </c>
      <c r="H59" s="168">
        <v>0</v>
      </c>
      <c r="I59" s="168">
        <v>41.228433333333335</v>
      </c>
      <c r="J59" s="168">
        <v>0</v>
      </c>
      <c r="K59" s="168">
        <v>49.847895652173911</v>
      </c>
      <c r="L59" s="168">
        <v>25.204319565217393</v>
      </c>
      <c r="M59" s="168">
        <v>24.91993260869565</v>
      </c>
      <c r="N59" s="168">
        <v>18.82375</v>
      </c>
      <c r="O59" s="168">
        <v>-43.040500000000002</v>
      </c>
      <c r="P59" s="168">
        <v>37.680851063829792</v>
      </c>
      <c r="Q59" s="168">
        <v>16.766999999999999</v>
      </c>
      <c r="R59" s="168">
        <v>-37.351111111111109</v>
      </c>
      <c r="S59" s="168">
        <v>13.354847916666667</v>
      </c>
      <c r="T59" s="168">
        <v>0</v>
      </c>
      <c r="U59" s="168">
        <v>14.174197916666666</v>
      </c>
      <c r="V59" s="168">
        <v>14.275927083333334</v>
      </c>
      <c r="W59" s="168">
        <v>23.803060416666668</v>
      </c>
      <c r="X59" s="168">
        <v>14.090752083333333</v>
      </c>
      <c r="Y59" s="168">
        <v>1.4696791666666666</v>
      </c>
      <c r="Z59" s="168">
        <v>3.6326062499999998</v>
      </c>
      <c r="AA59" s="168">
        <v>0</v>
      </c>
      <c r="AB59" s="168">
        <v>0</v>
      </c>
      <c r="AC59" s="168">
        <v>-58.772666666666666</v>
      </c>
      <c r="AD59" s="168">
        <v>-66.557083333333338</v>
      </c>
      <c r="AE59" s="168">
        <v>0</v>
      </c>
      <c r="AF59" s="168">
        <v>-18.87</v>
      </c>
      <c r="AG59" s="168">
        <v>41.524999999999999</v>
      </c>
      <c r="AH59" s="168">
        <v>8.9803448275862063</v>
      </c>
      <c r="AI59" s="168">
        <v>0.2163793103448276</v>
      </c>
      <c r="AJ59" s="168">
        <v>-49.99666666666667</v>
      </c>
      <c r="AK59" s="168">
        <v>-50.09291666666666</v>
      </c>
      <c r="AL59" s="168">
        <v>-41.938541666666673</v>
      </c>
      <c r="AM59" s="168">
        <v>50.580208333333331</v>
      </c>
      <c r="AN59" s="168">
        <v>50.718125000000001</v>
      </c>
      <c r="AO59" s="168">
        <v>14.04656875</v>
      </c>
      <c r="AP59" s="168">
        <v>5.0882229166666662</v>
      </c>
      <c r="AQ59" s="168">
        <v>61.819966666666673</v>
      </c>
      <c r="AR59" s="168">
        <v>63.916787499999998</v>
      </c>
      <c r="AS59" s="168">
        <v>32.112822916666666</v>
      </c>
      <c r="AT59" s="168">
        <v>-49.983514583333331</v>
      </c>
      <c r="AU59" s="168">
        <v>-49.561087499999999</v>
      </c>
      <c r="AV59" s="168">
        <v>13.964027083333333</v>
      </c>
      <c r="AW59" s="168">
        <v>13.243872916666668</v>
      </c>
      <c r="AX59" s="168">
        <v>68.06311176470588</v>
      </c>
      <c r="AY59" s="168">
        <v>67.113570833333327</v>
      </c>
      <c r="AZ59" s="168">
        <v>5.0095833333333339E-2</v>
      </c>
      <c r="BA59" s="168">
        <v>0.48058541666666665</v>
      </c>
      <c r="BB59" s="168">
        <v>-357.99664374999998</v>
      </c>
      <c r="BC59" s="168">
        <v>-24.342858333333332</v>
      </c>
      <c r="BD59" s="168">
        <v>-5.4043478260869566</v>
      </c>
      <c r="BE59" s="168">
        <v>-5.6630434782608701</v>
      </c>
      <c r="BF59" s="168">
        <v>55.700049999999997</v>
      </c>
      <c r="BG59" s="168">
        <v>54.721727083333334</v>
      </c>
      <c r="BH59" s="168">
        <v>-4.5459708333333335</v>
      </c>
      <c r="BI59" s="168">
        <v>0</v>
      </c>
      <c r="BJ59" s="168">
        <v>-36.884331250000002</v>
      </c>
      <c r="BK59" s="168">
        <v>4.7793416666666664</v>
      </c>
      <c r="BL59" s="168">
        <v>1.36155</v>
      </c>
      <c r="BM59" s="168">
        <v>2.956863888888889</v>
      </c>
      <c r="BN59" s="168">
        <v>406.60051458333334</v>
      </c>
      <c r="BO59" s="168">
        <v>76.703802083333329</v>
      </c>
      <c r="BP59" s="168">
        <v>76.688537499999995</v>
      </c>
      <c r="BQ59" s="168">
        <v>-378.49129090909094</v>
      </c>
      <c r="BR59" s="168">
        <v>365.97725106382978</v>
      </c>
      <c r="BS59" s="168">
        <v>0</v>
      </c>
      <c r="BT59" s="168">
        <v>-49.470337499999999</v>
      </c>
      <c r="BU59" s="168">
        <v>50.825912500000001</v>
      </c>
      <c r="BV59" s="168">
        <v>81.521417777777771</v>
      </c>
      <c r="BW59" s="168">
        <v>24.578541666666666</v>
      </c>
      <c r="BX59" s="168">
        <v>23.102291666666666</v>
      </c>
      <c r="BY59" s="168">
        <v>56.589047619047619</v>
      </c>
      <c r="BZ59" s="168">
        <v>72.177916666666661</v>
      </c>
      <c r="CA59" s="168">
        <v>-63.631012499999997</v>
      </c>
      <c r="CB59" s="168">
        <v>-63.178925</v>
      </c>
      <c r="CC59" s="168">
        <v>127.79707291666666</v>
      </c>
      <c r="CD59" s="168">
        <v>128.46151875000001</v>
      </c>
      <c r="CE59" s="168">
        <v>34.126045833333336</v>
      </c>
      <c r="CF59" s="168">
        <v>-63.106295833333327</v>
      </c>
      <c r="CG59" s="168">
        <v>-63.07840208333333</v>
      </c>
      <c r="CH59" s="168">
        <v>-1.0983979166666666</v>
      </c>
      <c r="CI59" s="168">
        <v>-61.2010875</v>
      </c>
      <c r="CJ59" s="168">
        <v>0</v>
      </c>
      <c r="CK59" s="168">
        <v>0</v>
      </c>
      <c r="CL59" s="168">
        <v>58.325000000000003</v>
      </c>
      <c r="CM59" s="168">
        <v>122.55</v>
      </c>
      <c r="CN59" s="168">
        <v>-14.444791666666667</v>
      </c>
      <c r="CO59" s="168">
        <v>44.677500000000002</v>
      </c>
      <c r="CP59" s="168">
        <v>44.297814583333334</v>
      </c>
      <c r="CQ59" s="168">
        <v>44.467841666666665</v>
      </c>
      <c r="CR59" s="168">
        <v>-21.595979166666666</v>
      </c>
      <c r="CS59" s="168">
        <v>-21.403054166666664</v>
      </c>
      <c r="CT59" s="168">
        <v>10.014289473684212</v>
      </c>
      <c r="CU59" s="168">
        <v>-31.220104166666669</v>
      </c>
      <c r="CV59" s="168">
        <v>11.520618750000001</v>
      </c>
      <c r="CW59" s="168">
        <v>12.391977083333334</v>
      </c>
      <c r="CX59" s="168">
        <v>47.711666666666666</v>
      </c>
      <c r="CY59" s="168">
        <v>61.465833333333336</v>
      </c>
      <c r="CZ59" s="168">
        <v>40.944802083333336</v>
      </c>
      <c r="DA59" s="168">
        <v>38.749691666666671</v>
      </c>
      <c r="DB59" s="168">
        <v>-25.218333333333334</v>
      </c>
      <c r="DC59" s="168">
        <v>-3.0958447368421051</v>
      </c>
      <c r="DD59" s="168">
        <v>61.406133333333329</v>
      </c>
      <c r="DE59" s="168">
        <v>60.853322916666663</v>
      </c>
      <c r="DF59" s="168">
        <v>-127.34680208333332</v>
      </c>
      <c r="DG59" s="168">
        <v>-8.3333333333333331E-5</v>
      </c>
      <c r="DH59" s="168">
        <v>-15.2044125</v>
      </c>
      <c r="DI59" s="168">
        <v>-94.522222222222211</v>
      </c>
      <c r="DJ59" s="168">
        <v>-95.756818181818176</v>
      </c>
      <c r="DK59" s="168">
        <v>30.216408333333334</v>
      </c>
      <c r="DL59" s="168">
        <v>52.32908048780488</v>
      </c>
      <c r="DM59" s="168">
        <v>62.340631250000001</v>
      </c>
      <c r="DN59" s="168">
        <v>74.145915555555547</v>
      </c>
      <c r="DO59" s="168">
        <v>53.177021276595745</v>
      </c>
      <c r="DP59" s="168">
        <v>-8.9152083333333341</v>
      </c>
      <c r="DQ59" s="168">
        <v>52.372968749999998</v>
      </c>
      <c r="DR59" s="168">
        <v>125.66396041666665</v>
      </c>
      <c r="DS59" s="168">
        <v>-9.5037500000000001</v>
      </c>
      <c r="DT59" s="168">
        <v>-9.5929166666666674</v>
      </c>
      <c r="DU59" s="168">
        <v>73.899375000000006</v>
      </c>
      <c r="DV59" s="168">
        <v>60.445625</v>
      </c>
      <c r="DW59" s="168">
        <v>126.66136666666667</v>
      </c>
      <c r="DX59" s="168">
        <v>124.459475</v>
      </c>
      <c r="DY59" s="168">
        <v>-39.05420625</v>
      </c>
      <c r="DZ59" s="168">
        <v>-38.441102083333334</v>
      </c>
      <c r="EA59" s="168">
        <v>193.48664583333331</v>
      </c>
      <c r="EB59" s="168">
        <v>155.88812291666667</v>
      </c>
      <c r="EC59" s="168">
        <v>149.74685833333334</v>
      </c>
      <c r="ED59" s="168">
        <v>152.12384374999999</v>
      </c>
      <c r="EE59" s="168">
        <v>43.051022916666668</v>
      </c>
      <c r="EF59" s="168">
        <v>26.237995833333333</v>
      </c>
      <c r="EG59" s="168">
        <v>-26.042708333333334</v>
      </c>
      <c r="EH59" s="168">
        <v>368.95555999999999</v>
      </c>
      <c r="EI59" s="168">
        <v>74.588891666666669</v>
      </c>
      <c r="EJ59" s="168">
        <v>0</v>
      </c>
      <c r="EK59" s="168">
        <v>-23.508772916666668</v>
      </c>
      <c r="EL59" s="168">
        <v>-21.353302083333332</v>
      </c>
      <c r="EM59" s="168">
        <v>38.78045625</v>
      </c>
      <c r="EN59" s="168">
        <v>-55.183814583333337</v>
      </c>
      <c r="EO59" s="168">
        <v>-51.220172916666669</v>
      </c>
      <c r="EP59" s="168">
        <v>106.23025</v>
      </c>
      <c r="EQ59" s="168">
        <v>-44.814406249999998</v>
      </c>
      <c r="ER59" s="168">
        <v>-45.59734375</v>
      </c>
      <c r="ES59" s="168">
        <v>11.354933333333333</v>
      </c>
      <c r="ET59" s="168">
        <v>2.8007499999999999</v>
      </c>
      <c r="EU59" s="168">
        <v>-14.445</v>
      </c>
      <c r="EV59" s="168">
        <v>66.783720930232562</v>
      </c>
      <c r="EW59" s="168">
        <v>9.4372124999999993</v>
      </c>
      <c r="EX59" s="168">
        <v>-146.16356875</v>
      </c>
      <c r="EY59" s="168">
        <v>-13.00876875</v>
      </c>
      <c r="EZ59" s="168">
        <v>-12.539116666666667</v>
      </c>
      <c r="FA59" s="168">
        <v>3.1018770833333336</v>
      </c>
      <c r="FB59" s="168">
        <v>-23.730027083333333</v>
      </c>
      <c r="FC59" s="168">
        <v>-11.377224999999999</v>
      </c>
      <c r="FD59" s="168">
        <v>2.7730479166666666</v>
      </c>
      <c r="FE59" s="168">
        <v>0</v>
      </c>
      <c r="FF59" s="168">
        <v>2.7145375</v>
      </c>
      <c r="FG59" s="168">
        <v>38.607908333333334</v>
      </c>
      <c r="FH59" s="168">
        <v>39.097383333333333</v>
      </c>
      <c r="FI59" s="168">
        <v>37.705083333333334</v>
      </c>
      <c r="FJ59" s="168">
        <v>63.595018750000001</v>
      </c>
      <c r="FK59" s="168">
        <v>63.246158333333334</v>
      </c>
      <c r="FL59" s="168">
        <v>-76.799652083333328</v>
      </c>
      <c r="FM59" s="168">
        <v>41.269027083333334</v>
      </c>
      <c r="FN59" s="168">
        <v>41.20241875</v>
      </c>
      <c r="FO59" s="168">
        <v>-62.036362500000003</v>
      </c>
      <c r="FP59" s="168">
        <v>-49.781256249999998</v>
      </c>
      <c r="FQ59" s="168">
        <v>-24.250089583333335</v>
      </c>
      <c r="FR59" s="168">
        <v>-37.052291666666669</v>
      </c>
      <c r="FS59" s="168">
        <v>13.432210416666667</v>
      </c>
      <c r="FT59" s="168">
        <v>1.0968041666666666</v>
      </c>
      <c r="FU59" s="168">
        <v>-8.3481249999999996</v>
      </c>
      <c r="FV59" s="168">
        <v>17.946458333333332</v>
      </c>
      <c r="FW59" s="168">
        <v>-24.881766666666667</v>
      </c>
      <c r="FX59" s="168">
        <v>4.0707270833333338</v>
      </c>
      <c r="FY59" s="168">
        <v>-5.8802978723404253</v>
      </c>
      <c r="FZ59" s="168">
        <v>0.79379166666666678</v>
      </c>
      <c r="GA59" s="168">
        <v>8.8129166666666663</v>
      </c>
      <c r="GB59" s="168">
        <v>22.310416666666665</v>
      </c>
      <c r="GC59" s="168">
        <v>50.978195833333331</v>
      </c>
      <c r="GD59" s="168">
        <v>62.374045833333334</v>
      </c>
      <c r="GE59" s="168">
        <v>14.793243243243245</v>
      </c>
      <c r="GF59" s="168">
        <v>88.984650000000002</v>
      </c>
      <c r="GG59" s="168">
        <v>25.533333333333335</v>
      </c>
      <c r="GH59" s="168">
        <v>-27.521593750000001</v>
      </c>
      <c r="GI59" s="168">
        <v>4.0571291666666669</v>
      </c>
      <c r="GJ59" s="168">
        <v>4.1630687499999999</v>
      </c>
      <c r="GK59" s="168">
        <v>1.9950791666666665</v>
      </c>
      <c r="GL59" s="168">
        <v>0</v>
      </c>
      <c r="GM59" s="168">
        <v>0</v>
      </c>
      <c r="GN59" s="168">
        <v>-15.066383333333333</v>
      </c>
      <c r="GO59" s="168">
        <v>-41.4775914893617</v>
      </c>
      <c r="GP59" s="168">
        <v>20.459299999999999</v>
      </c>
      <c r="GQ59" s="168">
        <v>65.38740416666667</v>
      </c>
      <c r="GR59" s="168">
        <v>65.875247916666666</v>
      </c>
      <c r="GS59" s="168">
        <v>67.164539583333337</v>
      </c>
      <c r="GT59" s="168">
        <v>-129.91190833333334</v>
      </c>
      <c r="GU59" s="168">
        <v>-17.87242978723404</v>
      </c>
      <c r="GV59" s="168">
        <v>32.573147916666663</v>
      </c>
      <c r="GW59" s="168">
        <v>0</v>
      </c>
      <c r="GX59" s="168">
        <v>11.308962162162162</v>
      </c>
      <c r="GY59" s="168">
        <v>8.6014312499999992</v>
      </c>
      <c r="GZ59" s="168">
        <v>8.4278319148936163</v>
      </c>
      <c r="HA59" s="168">
        <v>13.097346874999999</v>
      </c>
      <c r="HB59" s="168">
        <v>192.74597708333334</v>
      </c>
      <c r="HC59" s="168">
        <v>191.57104375</v>
      </c>
      <c r="HD59" s="168">
        <v>182.79791666666665</v>
      </c>
      <c r="HE59" s="168">
        <v>-182.73454166666664</v>
      </c>
      <c r="HF59" s="168">
        <v>-367.87753958333332</v>
      </c>
      <c r="HG59" s="168">
        <v>370.34651458333332</v>
      </c>
      <c r="HH59" s="168">
        <v>368.00757916666663</v>
      </c>
      <c r="HI59" s="168">
        <v>-183.23864166666667</v>
      </c>
      <c r="HJ59" s="168">
        <v>-181.9657875</v>
      </c>
      <c r="HK59" s="168">
        <v>-48.876312499999997</v>
      </c>
      <c r="HL59" s="168">
        <v>-38.552068749999997</v>
      </c>
      <c r="HM59" s="168">
        <v>72.16384166666667</v>
      </c>
      <c r="HN59" s="168">
        <v>71.311635416666675</v>
      </c>
      <c r="HO59" s="168">
        <v>-128.35846666666666</v>
      </c>
      <c r="HP59" s="168">
        <v>-130.17534705882352</v>
      </c>
      <c r="HQ59" s="168">
        <v>49.127483333333338</v>
      </c>
      <c r="HR59" s="168">
        <v>48.533533333333331</v>
      </c>
      <c r="HS59" s="168">
        <v>-51.865491666666671</v>
      </c>
      <c r="HT59" s="168">
        <v>-51.778152083333339</v>
      </c>
      <c r="HU59" s="168">
        <v>89.405625000000001</v>
      </c>
      <c r="HV59" s="168">
        <v>89.145416666666662</v>
      </c>
      <c r="HW59" s="168">
        <v>48.658333333333339</v>
      </c>
      <c r="HX59" s="168">
        <v>48.777083333333337</v>
      </c>
      <c r="HY59" s="168">
        <v>21.674116666666666</v>
      </c>
      <c r="HZ59" s="168">
        <v>0.71</v>
      </c>
      <c r="IA59" s="168">
        <v>-337.52238125000002</v>
      </c>
      <c r="IB59" s="168">
        <v>102.59879791666665</v>
      </c>
      <c r="IC59" s="168">
        <v>102.32169583333334</v>
      </c>
      <c r="ID59" s="168">
        <v>13.738297872340425</v>
      </c>
      <c r="IE59" s="168">
        <v>1.6312500000000001</v>
      </c>
      <c r="IF59" s="168">
        <v>-47.581249999999997</v>
      </c>
      <c r="IG59" s="168">
        <v>-49.577083333333327</v>
      </c>
      <c r="IH59" s="168">
        <v>1.3326199999999999</v>
      </c>
      <c r="II59" s="168">
        <v>1.0958533333333336</v>
      </c>
      <c r="IJ59" s="168">
        <v>-362.38177916666666</v>
      </c>
      <c r="IK59" s="168">
        <v>-41.427872916666665</v>
      </c>
      <c r="IL59" s="168">
        <v>390.34087499999998</v>
      </c>
      <c r="IM59" s="168">
        <v>315.73105833333329</v>
      </c>
      <c r="IN59" s="168">
        <v>-51.080937499999997</v>
      </c>
      <c r="IO59" s="168">
        <v>-306.24090208333331</v>
      </c>
      <c r="IP59" s="168">
        <v>306.19072708333334</v>
      </c>
      <c r="IQ59" s="168">
        <v>-130.69498333333331</v>
      </c>
      <c r="IR59" s="168">
        <v>-169.51946874999999</v>
      </c>
      <c r="IS59" s="168">
        <v>-301.82471249999998</v>
      </c>
      <c r="IT59" s="168">
        <v>119.59789375</v>
      </c>
      <c r="IU59" s="168">
        <v>119.13873958333333</v>
      </c>
      <c r="IV59" s="168">
        <v>130.64919374999999</v>
      </c>
      <c r="IW59" s="168">
        <v>-381.11503333333332</v>
      </c>
      <c r="IX59" s="168">
        <v>172.99509583333332</v>
      </c>
      <c r="IY59" s="168">
        <v>-206.98079791666666</v>
      </c>
      <c r="IZ59" s="168">
        <v>207.57341666666665</v>
      </c>
      <c r="JA59" s="168">
        <v>-10.262872916666666</v>
      </c>
      <c r="JB59" s="168">
        <v>0</v>
      </c>
      <c r="JC59" s="168">
        <v>20.420000000000002</v>
      </c>
      <c r="JD59" s="168">
        <v>6.7660217391304354</v>
      </c>
      <c r="JE59" s="168">
        <v>6.7633333333333336</v>
      </c>
      <c r="JF59" s="168">
        <v>-20.055</v>
      </c>
      <c r="JG59" s="168">
        <v>-0.16833333333333333</v>
      </c>
      <c r="JH59" s="168">
        <v>0</v>
      </c>
      <c r="JI59" s="168">
        <v>4.558541666666667E-2</v>
      </c>
      <c r="JJ59" s="168">
        <v>-36.149831249999998</v>
      </c>
      <c r="JK59" s="168">
        <v>-16.142325</v>
      </c>
      <c r="JL59" s="168">
        <v>23.870833333333334</v>
      </c>
      <c r="JM59" s="168">
        <v>55.234854166666665</v>
      </c>
      <c r="JN59" s="168">
        <v>54.9955</v>
      </c>
      <c r="JO59" s="168">
        <v>10.384172727272727</v>
      </c>
      <c r="JP59" s="168">
        <v>12.513557142857143</v>
      </c>
      <c r="JQ59" s="168">
        <v>46.907891666666664</v>
      </c>
      <c r="JR59" s="168">
        <v>46.533475000000003</v>
      </c>
      <c r="JS59" s="168">
        <v>46.916939583333331</v>
      </c>
      <c r="JT59" s="168">
        <v>0</v>
      </c>
      <c r="JU59" s="168">
        <v>-0.90625</v>
      </c>
      <c r="JV59" s="168">
        <v>24.138341666666665</v>
      </c>
      <c r="JW59" s="168">
        <v>7.2320833333333336</v>
      </c>
      <c r="JX59" s="168">
        <v>0</v>
      </c>
      <c r="JY59" s="168">
        <v>-34.805833333333332</v>
      </c>
      <c r="JZ59" s="168">
        <v>73.351604166666675</v>
      </c>
      <c r="KA59" s="168">
        <v>49.479725000000002</v>
      </c>
      <c r="KB59" s="168">
        <v>-34.706239583333335</v>
      </c>
      <c r="KC59" s="168">
        <v>-72.09952083333333</v>
      </c>
      <c r="KD59" s="168">
        <v>37.428331249999999</v>
      </c>
      <c r="KE59" s="168">
        <v>33.777406249999999</v>
      </c>
      <c r="KF59" s="168">
        <v>-7.8791666666666664</v>
      </c>
      <c r="KG59" s="168">
        <v>8.0083333333333329</v>
      </c>
      <c r="KH59" s="168">
        <v>0</v>
      </c>
      <c r="KI59" s="168">
        <v>177.67068297872339</v>
      </c>
    </row>
    <row r="60" spans="1:295" x14ac:dyDescent="0.3">
      <c r="A60" s="227" t="s">
        <v>2325</v>
      </c>
      <c r="B60" s="227"/>
      <c r="C60" s="159" t="s">
        <v>164</v>
      </c>
      <c r="D60" s="159" t="s">
        <v>164</v>
      </c>
      <c r="E60" s="159" t="s">
        <v>164</v>
      </c>
      <c r="F60" s="159" t="s">
        <v>164</v>
      </c>
      <c r="G60" s="159" t="s">
        <v>164</v>
      </c>
      <c r="H60" s="159" t="s">
        <v>2326</v>
      </c>
      <c r="I60" s="159" t="s">
        <v>164</v>
      </c>
      <c r="J60" s="159" t="s">
        <v>164</v>
      </c>
      <c r="K60" s="159" t="s">
        <v>2326</v>
      </c>
      <c r="L60" s="159" t="s">
        <v>164</v>
      </c>
      <c r="M60" s="159" t="s">
        <v>164</v>
      </c>
      <c r="N60" s="159" t="s">
        <v>164</v>
      </c>
      <c r="O60" s="159" t="s">
        <v>164</v>
      </c>
      <c r="P60" s="159" t="s">
        <v>164</v>
      </c>
      <c r="Q60" s="159" t="s">
        <v>164</v>
      </c>
      <c r="R60" s="159" t="s">
        <v>164</v>
      </c>
      <c r="S60" s="159" t="s">
        <v>164</v>
      </c>
      <c r="T60" s="159" t="s">
        <v>164</v>
      </c>
      <c r="U60" s="159" t="s">
        <v>164</v>
      </c>
      <c r="V60" s="159" t="s">
        <v>164</v>
      </c>
      <c r="W60" s="159" t="s">
        <v>164</v>
      </c>
      <c r="X60" s="159" t="s">
        <v>2326</v>
      </c>
      <c r="Y60" s="159" t="s">
        <v>2326</v>
      </c>
      <c r="Z60" s="159" t="s">
        <v>2326</v>
      </c>
      <c r="AA60" s="159" t="s">
        <v>164</v>
      </c>
      <c r="AB60" s="159" t="s">
        <v>2326</v>
      </c>
      <c r="AC60" s="159" t="s">
        <v>164</v>
      </c>
      <c r="AD60" s="159" t="s">
        <v>164</v>
      </c>
      <c r="AE60" s="159" t="s">
        <v>2326</v>
      </c>
      <c r="AF60" s="159" t="s">
        <v>164</v>
      </c>
      <c r="AG60" s="159" t="s">
        <v>164</v>
      </c>
      <c r="AH60" s="159" t="s">
        <v>164</v>
      </c>
      <c r="AI60" s="159" t="s">
        <v>164</v>
      </c>
      <c r="AJ60" s="159" t="s">
        <v>164</v>
      </c>
      <c r="AK60" s="159" t="s">
        <v>164</v>
      </c>
      <c r="AL60" s="159" t="s">
        <v>2326</v>
      </c>
      <c r="AM60" s="159" t="s">
        <v>164</v>
      </c>
      <c r="AN60" s="159" t="s">
        <v>164</v>
      </c>
      <c r="AO60" s="159" t="s">
        <v>164</v>
      </c>
      <c r="AP60" s="159" t="s">
        <v>2326</v>
      </c>
      <c r="AQ60" s="159" t="s">
        <v>164</v>
      </c>
      <c r="AR60" s="159" t="s">
        <v>164</v>
      </c>
      <c r="AS60" s="159" t="s">
        <v>164</v>
      </c>
      <c r="AT60" s="159" t="s">
        <v>164</v>
      </c>
      <c r="AU60" s="159" t="s">
        <v>164</v>
      </c>
      <c r="AV60" s="159" t="s">
        <v>2326</v>
      </c>
      <c r="AW60" s="159" t="s">
        <v>2326</v>
      </c>
      <c r="AX60" s="159" t="s">
        <v>164</v>
      </c>
      <c r="AY60" s="159" t="s">
        <v>164</v>
      </c>
      <c r="AZ60" s="159" t="s">
        <v>164</v>
      </c>
      <c r="BA60" s="159" t="s">
        <v>164</v>
      </c>
      <c r="BB60" s="159" t="s">
        <v>164</v>
      </c>
      <c r="BC60" s="159" t="s">
        <v>2326</v>
      </c>
      <c r="BD60" s="159" t="s">
        <v>2326</v>
      </c>
      <c r="BE60" s="159" t="s">
        <v>2326</v>
      </c>
      <c r="BF60" s="159" t="s">
        <v>164</v>
      </c>
      <c r="BG60" s="159" t="s">
        <v>164</v>
      </c>
      <c r="BH60" s="159" t="s">
        <v>2326</v>
      </c>
      <c r="BI60" s="159" t="s">
        <v>2326</v>
      </c>
      <c r="BJ60" s="159" t="s">
        <v>2326</v>
      </c>
      <c r="BK60" s="159" t="s">
        <v>2326</v>
      </c>
      <c r="BL60" s="159" t="s">
        <v>2326</v>
      </c>
      <c r="BM60" s="159" t="s">
        <v>2326</v>
      </c>
      <c r="BN60" s="159" t="s">
        <v>164</v>
      </c>
      <c r="BO60" s="159" t="s">
        <v>164</v>
      </c>
      <c r="BP60" s="159" t="s">
        <v>164</v>
      </c>
      <c r="BQ60" s="159" t="s">
        <v>2326</v>
      </c>
      <c r="BR60" s="159" t="s">
        <v>2326</v>
      </c>
      <c r="BS60" s="159" t="s">
        <v>2326</v>
      </c>
      <c r="BT60" s="159" t="s">
        <v>2326</v>
      </c>
      <c r="BU60" s="159" t="s">
        <v>2326</v>
      </c>
      <c r="BV60" s="159" t="s">
        <v>2326</v>
      </c>
      <c r="BW60" s="159" t="s">
        <v>2326</v>
      </c>
      <c r="BX60" s="159" t="s">
        <v>476</v>
      </c>
      <c r="BY60" s="159" t="s">
        <v>2326</v>
      </c>
      <c r="BZ60" s="159" t="s">
        <v>2326</v>
      </c>
      <c r="CA60" s="159" t="s">
        <v>2326</v>
      </c>
      <c r="CB60" s="159" t="s">
        <v>2326</v>
      </c>
      <c r="CC60" s="159" t="s">
        <v>2326</v>
      </c>
      <c r="CD60" s="159" t="s">
        <v>2326</v>
      </c>
      <c r="CE60" s="159" t="s">
        <v>2326</v>
      </c>
      <c r="CF60" s="159" t="s">
        <v>2326</v>
      </c>
      <c r="CG60" s="159" t="s">
        <v>2326</v>
      </c>
      <c r="CH60" s="159" t="s">
        <v>2326</v>
      </c>
      <c r="CI60" s="159" t="s">
        <v>2326</v>
      </c>
      <c r="CJ60" s="159" t="s">
        <v>2326</v>
      </c>
      <c r="CK60" s="159" t="s">
        <v>2326</v>
      </c>
      <c r="CL60" s="159" t="s">
        <v>2326</v>
      </c>
      <c r="CM60" s="159" t="s">
        <v>2326</v>
      </c>
      <c r="CN60" s="159" t="s">
        <v>2326</v>
      </c>
      <c r="CO60" s="159" t="s">
        <v>2326</v>
      </c>
      <c r="CP60" s="159" t="s">
        <v>2326</v>
      </c>
      <c r="CQ60" s="159" t="s">
        <v>2326</v>
      </c>
      <c r="CR60" s="159" t="s">
        <v>2326</v>
      </c>
      <c r="CS60" s="159" t="s">
        <v>2326</v>
      </c>
      <c r="CT60" s="159" t="s">
        <v>2326</v>
      </c>
      <c r="CU60" s="159" t="s">
        <v>2326</v>
      </c>
      <c r="CV60" s="159" t="s">
        <v>2326</v>
      </c>
      <c r="CW60" s="159" t="s">
        <v>2326</v>
      </c>
      <c r="CX60" s="159" t="s">
        <v>2326</v>
      </c>
      <c r="CY60" s="159" t="s">
        <v>2326</v>
      </c>
      <c r="CZ60" s="159" t="s">
        <v>2326</v>
      </c>
      <c r="DA60" s="159" t="s">
        <v>2326</v>
      </c>
      <c r="DB60" s="159" t="s">
        <v>2326</v>
      </c>
      <c r="DC60" s="159" t="s">
        <v>2326</v>
      </c>
      <c r="DD60" s="159" t="s">
        <v>2326</v>
      </c>
      <c r="DE60" s="159" t="s">
        <v>2326</v>
      </c>
      <c r="DF60" s="159" t="s">
        <v>2326</v>
      </c>
      <c r="DG60" s="159" t="s">
        <v>2326</v>
      </c>
      <c r="DH60" s="159" t="s">
        <v>2326</v>
      </c>
      <c r="DI60" s="159" t="s">
        <v>2326</v>
      </c>
      <c r="DJ60" s="159" t="s">
        <v>2326</v>
      </c>
      <c r="DK60" s="159" t="s">
        <v>2326</v>
      </c>
      <c r="DL60" s="159" t="s">
        <v>2326</v>
      </c>
      <c r="DM60" s="159" t="s">
        <v>2326</v>
      </c>
      <c r="DN60" s="159" t="s">
        <v>2326</v>
      </c>
      <c r="DO60" s="159" t="s">
        <v>2326</v>
      </c>
      <c r="DP60" s="159" t="s">
        <v>2326</v>
      </c>
      <c r="DQ60" s="159" t="s">
        <v>2326</v>
      </c>
      <c r="DR60" s="159" t="s">
        <v>2326</v>
      </c>
      <c r="DS60" s="159" t="s">
        <v>2326</v>
      </c>
      <c r="DT60" s="159" t="s">
        <v>2326</v>
      </c>
      <c r="DU60" s="159" t="s">
        <v>2326</v>
      </c>
      <c r="DV60" s="159" t="s">
        <v>2326</v>
      </c>
      <c r="DW60" s="159" t="s">
        <v>2326</v>
      </c>
      <c r="DX60" s="159" t="s">
        <v>2326</v>
      </c>
      <c r="DY60" s="159" t="s">
        <v>2326</v>
      </c>
      <c r="DZ60" s="159" t="s">
        <v>2326</v>
      </c>
      <c r="EA60" s="159" t="s">
        <v>2326</v>
      </c>
      <c r="EB60" s="159" t="s">
        <v>2326</v>
      </c>
      <c r="EC60" s="159" t="s">
        <v>2326</v>
      </c>
      <c r="ED60" s="159" t="s">
        <v>2326</v>
      </c>
      <c r="EE60" s="159" t="s">
        <v>2326</v>
      </c>
      <c r="EF60" s="159" t="s">
        <v>2326</v>
      </c>
      <c r="EG60" s="159" t="s">
        <v>2326</v>
      </c>
      <c r="EH60" s="159" t="s">
        <v>2326</v>
      </c>
      <c r="EI60" s="159" t="s">
        <v>2326</v>
      </c>
      <c r="EJ60" s="159" t="s">
        <v>2326</v>
      </c>
      <c r="EK60" s="159" t="s">
        <v>2326</v>
      </c>
      <c r="EL60" s="159" t="s">
        <v>2326</v>
      </c>
      <c r="EM60" s="159" t="s">
        <v>2326</v>
      </c>
      <c r="EN60" s="159" t="s">
        <v>2326</v>
      </c>
      <c r="EO60" s="159" t="s">
        <v>2326</v>
      </c>
      <c r="EP60" s="159" t="s">
        <v>2326</v>
      </c>
      <c r="EQ60" s="159" t="s">
        <v>2326</v>
      </c>
      <c r="ER60" s="159" t="s">
        <v>2326</v>
      </c>
      <c r="ES60" s="159" t="s">
        <v>2326</v>
      </c>
      <c r="ET60" s="159" t="s">
        <v>2326</v>
      </c>
      <c r="EU60" s="159" t="s">
        <v>2326</v>
      </c>
      <c r="EV60" s="159" t="s">
        <v>2326</v>
      </c>
      <c r="EW60" s="159" t="s">
        <v>2326</v>
      </c>
      <c r="EX60" s="159" t="s">
        <v>2326</v>
      </c>
      <c r="EY60" s="159" t="s">
        <v>2326</v>
      </c>
      <c r="EZ60" s="159" t="s">
        <v>2326</v>
      </c>
      <c r="FA60" s="159" t="s">
        <v>2326</v>
      </c>
      <c r="FB60" s="159" t="s">
        <v>2326</v>
      </c>
      <c r="FC60" s="159" t="s">
        <v>2326</v>
      </c>
      <c r="FD60" s="159" t="s">
        <v>2326</v>
      </c>
      <c r="FE60" s="159" t="s">
        <v>2326</v>
      </c>
      <c r="FF60" s="159" t="s">
        <v>2326</v>
      </c>
      <c r="FG60" s="159" t="s">
        <v>2326</v>
      </c>
      <c r="FH60" s="159" t="s">
        <v>2326</v>
      </c>
      <c r="FI60" s="159" t="s">
        <v>2326</v>
      </c>
      <c r="FJ60" s="159" t="s">
        <v>2326</v>
      </c>
      <c r="FK60" s="159" t="s">
        <v>2326</v>
      </c>
      <c r="FL60" s="159" t="s">
        <v>2326</v>
      </c>
      <c r="FM60" s="159" t="s">
        <v>2326</v>
      </c>
      <c r="FN60" s="159" t="s">
        <v>2326</v>
      </c>
      <c r="FO60" s="159" t="s">
        <v>2326</v>
      </c>
      <c r="FP60" s="159" t="s">
        <v>2326</v>
      </c>
      <c r="FQ60" s="159" t="s">
        <v>2326</v>
      </c>
      <c r="FR60" s="159" t="s">
        <v>2326</v>
      </c>
      <c r="FS60" s="159" t="s">
        <v>2326</v>
      </c>
      <c r="FT60" s="159" t="s">
        <v>2326</v>
      </c>
      <c r="FU60" s="159" t="s">
        <v>2326</v>
      </c>
      <c r="FV60" s="159" t="s">
        <v>2326</v>
      </c>
      <c r="FW60" s="159" t="s">
        <v>2326</v>
      </c>
      <c r="FX60" s="159" t="s">
        <v>2326</v>
      </c>
      <c r="FY60" s="159" t="s">
        <v>2326</v>
      </c>
      <c r="FZ60" s="159" t="s">
        <v>2326</v>
      </c>
      <c r="GA60" s="159" t="s">
        <v>2326</v>
      </c>
      <c r="GB60" s="159" t="s">
        <v>2326</v>
      </c>
      <c r="GC60" s="159" t="s">
        <v>2326</v>
      </c>
      <c r="GD60" s="159" t="s">
        <v>2326</v>
      </c>
      <c r="GE60" s="159" t="s">
        <v>2326</v>
      </c>
      <c r="GF60" s="159" t="s">
        <v>2326</v>
      </c>
      <c r="GG60" s="159" t="s">
        <v>2326</v>
      </c>
      <c r="GH60" s="159" t="s">
        <v>2326</v>
      </c>
      <c r="GI60" s="159" t="s">
        <v>2326</v>
      </c>
      <c r="GJ60" s="159" t="s">
        <v>2326</v>
      </c>
      <c r="GK60" s="159" t="s">
        <v>2326</v>
      </c>
      <c r="GL60" s="159" t="s">
        <v>2326</v>
      </c>
      <c r="GM60" s="159" t="s">
        <v>2326</v>
      </c>
      <c r="GN60" s="159" t="s">
        <v>2326</v>
      </c>
      <c r="GO60" s="159" t="s">
        <v>2326</v>
      </c>
      <c r="GP60" s="159" t="s">
        <v>2326</v>
      </c>
      <c r="GQ60" s="159" t="s">
        <v>2326</v>
      </c>
      <c r="GR60" s="159" t="s">
        <v>2326</v>
      </c>
      <c r="GS60" s="159" t="s">
        <v>2326</v>
      </c>
      <c r="GT60" s="159" t="s">
        <v>2326</v>
      </c>
      <c r="GU60" s="159" t="s">
        <v>2326</v>
      </c>
      <c r="GV60" s="159" t="s">
        <v>2326</v>
      </c>
      <c r="GW60" s="159" t="s">
        <v>2326</v>
      </c>
      <c r="GX60" s="159" t="s">
        <v>2326</v>
      </c>
      <c r="GY60" s="159" t="s">
        <v>2326</v>
      </c>
      <c r="GZ60" s="159" t="s">
        <v>2326</v>
      </c>
      <c r="HA60" s="159" t="s">
        <v>2326</v>
      </c>
      <c r="HB60" s="159" t="s">
        <v>2326</v>
      </c>
      <c r="HC60" s="159" t="s">
        <v>2326</v>
      </c>
      <c r="HD60" s="159" t="s">
        <v>2326</v>
      </c>
      <c r="HE60" s="159" t="s">
        <v>476</v>
      </c>
      <c r="HF60" s="159" t="s">
        <v>476</v>
      </c>
      <c r="HG60" s="159" t="s">
        <v>476</v>
      </c>
      <c r="HH60" s="159" t="s">
        <v>476</v>
      </c>
      <c r="HI60" s="159" t="s">
        <v>476</v>
      </c>
      <c r="HJ60" s="159" t="s">
        <v>476</v>
      </c>
      <c r="HK60" s="159" t="s">
        <v>476</v>
      </c>
      <c r="HL60" s="159" t="s">
        <v>476</v>
      </c>
      <c r="HM60" s="159" t="s">
        <v>476</v>
      </c>
      <c r="HN60" s="159" t="s">
        <v>476</v>
      </c>
      <c r="HO60" s="159" t="s">
        <v>476</v>
      </c>
      <c r="HP60" s="159" t="s">
        <v>476</v>
      </c>
      <c r="HQ60" s="159" t="s">
        <v>476</v>
      </c>
      <c r="HR60" s="159" t="s">
        <v>476</v>
      </c>
      <c r="HS60" s="159" t="s">
        <v>476</v>
      </c>
      <c r="HT60" s="159" t="s">
        <v>476</v>
      </c>
      <c r="HU60" s="159" t="s">
        <v>476</v>
      </c>
      <c r="HV60" s="159" t="s">
        <v>476</v>
      </c>
      <c r="HW60" s="159" t="s">
        <v>476</v>
      </c>
      <c r="HX60" s="159" t="s">
        <v>476</v>
      </c>
      <c r="HY60" s="159" t="s">
        <v>476</v>
      </c>
      <c r="HZ60" s="159" t="s">
        <v>476</v>
      </c>
      <c r="IA60" s="159" t="s">
        <v>476</v>
      </c>
      <c r="IB60" s="159" t="s">
        <v>476</v>
      </c>
      <c r="IC60" s="159" t="s">
        <v>476</v>
      </c>
      <c r="ID60" s="159" t="s">
        <v>476</v>
      </c>
      <c r="IE60" s="159" t="s">
        <v>476</v>
      </c>
      <c r="IF60" s="159" t="s">
        <v>476</v>
      </c>
      <c r="IG60" s="159" t="s">
        <v>476</v>
      </c>
      <c r="IH60" s="159" t="s">
        <v>476</v>
      </c>
      <c r="II60" s="159" t="s">
        <v>476</v>
      </c>
      <c r="IJ60" s="159" t="s">
        <v>476</v>
      </c>
      <c r="IK60" s="159" t="s">
        <v>476</v>
      </c>
      <c r="IL60" s="159" t="s">
        <v>476</v>
      </c>
      <c r="IM60" s="159" t="s">
        <v>476</v>
      </c>
      <c r="IN60" s="159" t="s">
        <v>476</v>
      </c>
      <c r="IO60" s="159" t="s">
        <v>476</v>
      </c>
      <c r="IP60" s="159" t="s">
        <v>476</v>
      </c>
      <c r="IQ60" s="159" t="s">
        <v>476</v>
      </c>
      <c r="IR60" s="159" t="s">
        <v>164</v>
      </c>
      <c r="IS60" s="159" t="s">
        <v>2326</v>
      </c>
      <c r="IT60" s="159" t="s">
        <v>476</v>
      </c>
      <c r="IU60" s="159" t="s">
        <v>476</v>
      </c>
      <c r="IV60" s="159" t="s">
        <v>476</v>
      </c>
      <c r="IW60" s="159" t="s">
        <v>164</v>
      </c>
      <c r="IX60" s="159" t="s">
        <v>164</v>
      </c>
      <c r="IY60" s="159" t="s">
        <v>164</v>
      </c>
      <c r="IZ60" s="159" t="s">
        <v>164</v>
      </c>
      <c r="JA60" s="159" t="s">
        <v>2326</v>
      </c>
      <c r="JB60" s="159" t="s">
        <v>476</v>
      </c>
      <c r="JC60" s="159" t="s">
        <v>2326</v>
      </c>
      <c r="JD60" s="159" t="s">
        <v>476</v>
      </c>
      <c r="JE60" s="159" t="s">
        <v>476</v>
      </c>
      <c r="JF60" s="159" t="s">
        <v>476</v>
      </c>
      <c r="JG60" s="159" t="s">
        <v>476</v>
      </c>
      <c r="JH60" s="159" t="s">
        <v>2326</v>
      </c>
      <c r="JI60" s="159" t="s">
        <v>2326</v>
      </c>
      <c r="JJ60" s="159" t="s">
        <v>2326</v>
      </c>
      <c r="JK60" s="159" t="s">
        <v>2326</v>
      </c>
      <c r="JL60" s="159" t="s">
        <v>476</v>
      </c>
      <c r="JM60" s="159" t="s">
        <v>2326</v>
      </c>
      <c r="JN60" s="159" t="s">
        <v>2326</v>
      </c>
      <c r="JO60" s="159" t="s">
        <v>476</v>
      </c>
      <c r="JP60" s="159" t="s">
        <v>476</v>
      </c>
      <c r="JQ60" s="159" t="s">
        <v>476</v>
      </c>
      <c r="JR60" s="159" t="s">
        <v>476</v>
      </c>
      <c r="JS60" s="159" t="s">
        <v>2326</v>
      </c>
      <c r="JT60" s="159" t="s">
        <v>2326</v>
      </c>
      <c r="JU60" s="159" t="s">
        <v>476</v>
      </c>
      <c r="JV60" s="159" t="s">
        <v>476</v>
      </c>
      <c r="JW60" s="159" t="s">
        <v>476</v>
      </c>
      <c r="JX60" s="159" t="s">
        <v>476</v>
      </c>
      <c r="JY60" s="159" t="s">
        <v>476</v>
      </c>
      <c r="JZ60" s="159" t="s">
        <v>476</v>
      </c>
      <c r="KA60" s="159" t="s">
        <v>476</v>
      </c>
      <c r="KB60" s="159" t="s">
        <v>476</v>
      </c>
      <c r="KC60" s="159" t="s">
        <v>476</v>
      </c>
      <c r="KD60" s="159" t="s">
        <v>476</v>
      </c>
      <c r="KE60" s="159" t="s">
        <v>476</v>
      </c>
      <c r="KF60" s="159" t="s">
        <v>476</v>
      </c>
      <c r="KG60" s="159" t="s">
        <v>476</v>
      </c>
      <c r="KH60" s="159" t="s">
        <v>2326</v>
      </c>
      <c r="KI60" s="159" t="s">
        <v>2326</v>
      </c>
    </row>
    <row r="61" spans="1:295" ht="27" customHeight="1" x14ac:dyDescent="0.3">
      <c r="A61" s="227" t="s">
        <v>3</v>
      </c>
      <c r="B61" s="227"/>
      <c r="C61" s="228" t="s">
        <v>23</v>
      </c>
      <c r="D61" s="228"/>
      <c r="E61" s="228"/>
      <c r="F61" s="228"/>
      <c r="G61" s="228"/>
      <c r="H61" s="228"/>
      <c r="I61" s="228"/>
      <c r="J61" s="228"/>
      <c r="K61" s="228"/>
      <c r="L61" s="228"/>
      <c r="M61" s="228"/>
      <c r="N61" s="228" t="s">
        <v>2327</v>
      </c>
      <c r="O61" s="228"/>
      <c r="P61" s="228"/>
      <c r="Q61" s="228"/>
      <c r="R61" s="228"/>
      <c r="S61" s="228" t="s">
        <v>490</v>
      </c>
      <c r="T61" s="228" t="s">
        <v>23</v>
      </c>
      <c r="U61" s="228"/>
      <c r="V61" s="228"/>
      <c r="W61" s="228"/>
      <c r="X61" s="228" t="s">
        <v>833</v>
      </c>
      <c r="Y61" s="228"/>
      <c r="Z61" s="228"/>
      <c r="AA61" s="228" t="s">
        <v>14</v>
      </c>
      <c r="AB61" s="228" t="s">
        <v>23</v>
      </c>
      <c r="AC61" s="228" t="s">
        <v>216</v>
      </c>
      <c r="AD61" s="228"/>
      <c r="AE61" s="228" t="s">
        <v>23</v>
      </c>
      <c r="AF61" s="228" t="s">
        <v>2327</v>
      </c>
      <c r="AG61" s="228"/>
      <c r="AH61" s="228" t="s">
        <v>317</v>
      </c>
      <c r="AI61" s="228"/>
      <c r="AJ61" s="228" t="s">
        <v>216</v>
      </c>
      <c r="AK61" s="228"/>
      <c r="AL61" s="228"/>
      <c r="AM61" s="228"/>
      <c r="AN61" s="228"/>
      <c r="AO61" s="228" t="s">
        <v>2328</v>
      </c>
      <c r="AP61" s="228" t="s">
        <v>2329</v>
      </c>
      <c r="AQ61" s="228" t="s">
        <v>23</v>
      </c>
      <c r="AR61" s="228"/>
      <c r="AS61" s="228"/>
      <c r="AT61" s="228"/>
      <c r="AU61" s="228"/>
      <c r="AV61" s="228"/>
      <c r="AW61" s="228"/>
      <c r="AX61" s="228"/>
      <c r="AY61" s="228"/>
      <c r="AZ61" s="228"/>
      <c r="BA61" s="228" t="s">
        <v>321</v>
      </c>
      <c r="BB61" s="228" t="s">
        <v>490</v>
      </c>
      <c r="BC61" s="228" t="s">
        <v>874</v>
      </c>
      <c r="BD61" s="228" t="s">
        <v>44</v>
      </c>
      <c r="BE61" s="228"/>
      <c r="BF61" s="228" t="s">
        <v>23</v>
      </c>
      <c r="BG61" s="228"/>
      <c r="BH61" s="228"/>
      <c r="BI61" s="228"/>
      <c r="BJ61" s="228"/>
      <c r="BK61" s="228"/>
      <c r="BL61" s="228"/>
      <c r="BM61" s="228"/>
      <c r="BN61" s="228" t="s">
        <v>490</v>
      </c>
      <c r="BO61" s="228"/>
      <c r="BP61" s="228"/>
      <c r="BQ61" s="228"/>
      <c r="BR61" s="228"/>
      <c r="BS61" s="228"/>
      <c r="BT61" s="228" t="s">
        <v>14</v>
      </c>
      <c r="BU61" s="228"/>
      <c r="BV61" s="228" t="s">
        <v>490</v>
      </c>
      <c r="BW61" s="228" t="s">
        <v>2330</v>
      </c>
      <c r="BX61" s="228"/>
      <c r="BY61" s="228"/>
      <c r="BZ61" s="228"/>
      <c r="CA61" s="228" t="s">
        <v>23</v>
      </c>
      <c r="CB61" s="228"/>
      <c r="CC61" s="228" t="s">
        <v>2331</v>
      </c>
      <c r="CD61" s="228"/>
      <c r="CE61" s="228" t="s">
        <v>114</v>
      </c>
      <c r="CF61" s="228" t="s">
        <v>23</v>
      </c>
      <c r="CG61" s="228"/>
      <c r="CH61" s="228"/>
      <c r="CI61" s="228"/>
      <c r="CJ61" s="228" t="s">
        <v>874</v>
      </c>
      <c r="CK61" s="228"/>
      <c r="CL61" s="228" t="s">
        <v>2330</v>
      </c>
      <c r="CM61" s="228"/>
      <c r="CN61" s="228"/>
      <c r="CO61" s="228" t="s">
        <v>23</v>
      </c>
      <c r="CP61" s="228"/>
      <c r="CQ61" s="228"/>
      <c r="CR61" s="228"/>
      <c r="CS61" s="228"/>
      <c r="CT61" s="228"/>
      <c r="CU61" s="228"/>
      <c r="CV61" s="228"/>
      <c r="CW61" s="228" t="s">
        <v>2331</v>
      </c>
      <c r="CX61" s="228" t="s">
        <v>2330</v>
      </c>
      <c r="CY61" s="228"/>
      <c r="CZ61" s="228" t="s">
        <v>337</v>
      </c>
      <c r="DA61" s="228"/>
      <c r="DB61" s="228"/>
      <c r="DC61" s="228"/>
      <c r="DD61" s="228" t="s">
        <v>23</v>
      </c>
      <c r="DE61" s="228"/>
      <c r="DF61" s="228"/>
      <c r="DG61" s="228" t="s">
        <v>337</v>
      </c>
      <c r="DH61" s="228"/>
      <c r="DI61" s="228" t="s">
        <v>857</v>
      </c>
      <c r="DJ61" s="228"/>
      <c r="DK61" s="228" t="s">
        <v>553</v>
      </c>
      <c r="DL61" s="228" t="s">
        <v>337</v>
      </c>
      <c r="DM61" s="228"/>
      <c r="DN61" s="228"/>
      <c r="DO61" s="228"/>
      <c r="DP61" s="228" t="s">
        <v>553</v>
      </c>
      <c r="DQ61" s="228" t="s">
        <v>337</v>
      </c>
      <c r="DR61" s="228" t="s">
        <v>553</v>
      </c>
      <c r="DS61" s="228" t="s">
        <v>337</v>
      </c>
      <c r="DT61" s="228"/>
      <c r="DU61" s="228"/>
      <c r="DV61" s="228"/>
      <c r="DW61" s="228" t="s">
        <v>23</v>
      </c>
      <c r="DX61" s="228" t="s">
        <v>553</v>
      </c>
      <c r="DY61" s="228" t="s">
        <v>23</v>
      </c>
      <c r="DZ61" s="228"/>
      <c r="EA61" s="228"/>
      <c r="EB61" s="228"/>
      <c r="EC61" s="228"/>
      <c r="ED61" s="228"/>
      <c r="EE61" s="228" t="s">
        <v>490</v>
      </c>
      <c r="EF61" s="228"/>
      <c r="EG61" s="228" t="s">
        <v>337</v>
      </c>
      <c r="EH61" s="228" t="s">
        <v>490</v>
      </c>
      <c r="EI61" s="228" t="s">
        <v>2332</v>
      </c>
      <c r="EJ61" s="228" t="s">
        <v>553</v>
      </c>
      <c r="EK61" s="228" t="s">
        <v>23</v>
      </c>
      <c r="EL61" s="228"/>
      <c r="EM61" s="228"/>
      <c r="EN61" s="228"/>
      <c r="EO61" s="228"/>
      <c r="EP61" s="228"/>
      <c r="EQ61" s="228"/>
      <c r="ER61" s="228"/>
      <c r="ES61" s="228"/>
      <c r="ET61" s="228" t="s">
        <v>852</v>
      </c>
      <c r="EU61" s="228"/>
      <c r="EV61" s="228"/>
      <c r="EW61" s="228" t="s">
        <v>23</v>
      </c>
      <c r="EX61" s="228"/>
      <c r="EY61" s="228"/>
      <c r="EZ61" s="228"/>
      <c r="FA61" s="228"/>
      <c r="FB61" s="228"/>
      <c r="FC61" s="228"/>
      <c r="FD61" s="228"/>
      <c r="FE61" s="228"/>
      <c r="FF61" s="228"/>
      <c r="FG61" s="228" t="s">
        <v>864</v>
      </c>
      <c r="FH61" s="228"/>
      <c r="FI61" s="228"/>
      <c r="FJ61" s="228" t="s">
        <v>23</v>
      </c>
      <c r="FK61" s="228"/>
      <c r="FL61" s="228"/>
      <c r="FM61" s="228"/>
      <c r="FN61" s="228"/>
      <c r="FO61" s="228"/>
      <c r="FP61" s="228" t="s">
        <v>321</v>
      </c>
      <c r="FQ61" s="228" t="s">
        <v>44</v>
      </c>
      <c r="FR61" s="228"/>
      <c r="FS61" s="228"/>
      <c r="FT61" s="228"/>
      <c r="FU61" s="228"/>
      <c r="FV61" s="228"/>
      <c r="FW61" s="228" t="s">
        <v>2331</v>
      </c>
      <c r="FX61" s="228" t="s">
        <v>593</v>
      </c>
      <c r="FY61" s="228"/>
      <c r="FZ61" s="228"/>
      <c r="GA61" s="228" t="s">
        <v>553</v>
      </c>
      <c r="GB61" s="228" t="s">
        <v>216</v>
      </c>
      <c r="GC61" s="228" t="s">
        <v>321</v>
      </c>
      <c r="GD61" s="228" t="s">
        <v>23</v>
      </c>
      <c r="GE61" s="228" t="s">
        <v>44</v>
      </c>
      <c r="GF61" s="228" t="s">
        <v>321</v>
      </c>
      <c r="GG61" s="228" t="s">
        <v>216</v>
      </c>
      <c r="GH61" s="228" t="s">
        <v>23</v>
      </c>
      <c r="GI61" s="228" t="s">
        <v>321</v>
      </c>
      <c r="GJ61" s="228" t="s">
        <v>23</v>
      </c>
      <c r="GK61" s="228"/>
      <c r="GL61" s="228" t="s">
        <v>2333</v>
      </c>
      <c r="GM61" s="228" t="s">
        <v>23</v>
      </c>
      <c r="GN61" s="228" t="s">
        <v>44</v>
      </c>
      <c r="GO61" s="228" t="s">
        <v>23</v>
      </c>
      <c r="GP61" s="228"/>
      <c r="GQ61" s="228"/>
      <c r="GR61" s="228" t="s">
        <v>341</v>
      </c>
      <c r="GS61" s="228"/>
      <c r="GT61" s="228" t="s">
        <v>321</v>
      </c>
      <c r="GU61" s="228"/>
      <c r="GV61" s="228" t="s">
        <v>23</v>
      </c>
      <c r="GW61" s="228" t="s">
        <v>321</v>
      </c>
      <c r="GX61" s="228" t="s">
        <v>557</v>
      </c>
      <c r="GY61" s="228" t="s">
        <v>23</v>
      </c>
      <c r="GZ61" s="228"/>
      <c r="HA61" s="228" t="s">
        <v>557</v>
      </c>
      <c r="HB61" s="228" t="s">
        <v>490</v>
      </c>
      <c r="HC61" s="228"/>
      <c r="HD61" s="228"/>
      <c r="HE61" s="228"/>
      <c r="HF61" s="228"/>
      <c r="HG61" s="228"/>
      <c r="HH61" s="228"/>
      <c r="HI61" s="228"/>
      <c r="HJ61" s="228"/>
      <c r="HK61" s="228"/>
      <c r="HL61" s="228"/>
      <c r="HM61" s="228" t="s">
        <v>2334</v>
      </c>
      <c r="HN61" s="228"/>
      <c r="HO61" s="228" t="s">
        <v>490</v>
      </c>
      <c r="HP61" s="228"/>
      <c r="HQ61" s="228" t="s">
        <v>2335</v>
      </c>
      <c r="HR61" s="228"/>
      <c r="HS61" s="228" t="s">
        <v>490</v>
      </c>
      <c r="HT61" s="228"/>
      <c r="HU61" s="228" t="s">
        <v>351</v>
      </c>
      <c r="HV61" s="228"/>
      <c r="HW61" s="228" t="s">
        <v>2336</v>
      </c>
      <c r="HX61" s="228"/>
      <c r="HY61" s="228" t="s">
        <v>351</v>
      </c>
      <c r="HZ61" s="228" t="s">
        <v>23</v>
      </c>
      <c r="IA61" s="228" t="s">
        <v>167</v>
      </c>
      <c r="IB61" s="228" t="s">
        <v>79</v>
      </c>
      <c r="IC61" s="228"/>
      <c r="ID61" s="228" t="s">
        <v>2335</v>
      </c>
      <c r="IE61" s="228"/>
      <c r="IF61" s="228"/>
      <c r="IG61" s="228"/>
      <c r="IH61" s="228" t="s">
        <v>79</v>
      </c>
      <c r="II61" s="228"/>
      <c r="IJ61" s="228" t="s">
        <v>490</v>
      </c>
      <c r="IK61" s="228" t="s">
        <v>167</v>
      </c>
      <c r="IL61" s="228" t="s">
        <v>490</v>
      </c>
      <c r="IM61" s="228" t="s">
        <v>167</v>
      </c>
      <c r="IN61" s="228"/>
      <c r="IO61" s="228"/>
      <c r="IP61" s="228"/>
      <c r="IQ61" s="228"/>
      <c r="IR61" s="228" t="s">
        <v>490</v>
      </c>
      <c r="IS61" s="228" t="s">
        <v>2332</v>
      </c>
      <c r="IT61" s="228" t="s">
        <v>351</v>
      </c>
      <c r="IU61" s="228"/>
      <c r="IV61" s="228" t="s">
        <v>167</v>
      </c>
      <c r="IW61" s="228" t="s">
        <v>490</v>
      </c>
      <c r="IX61" s="228"/>
      <c r="IY61" s="228"/>
      <c r="IZ61" s="228"/>
      <c r="JA61" s="228" t="s">
        <v>23</v>
      </c>
      <c r="JB61" s="228" t="s">
        <v>897</v>
      </c>
      <c r="JC61" s="228" t="s">
        <v>23</v>
      </c>
      <c r="JD61" s="228" t="s">
        <v>63</v>
      </c>
      <c r="JE61" s="228"/>
      <c r="JF61" s="228" t="s">
        <v>23</v>
      </c>
      <c r="JG61" s="228"/>
      <c r="JH61" s="228"/>
      <c r="JI61" s="228"/>
      <c r="JJ61" s="228"/>
      <c r="JK61" s="228"/>
      <c r="JL61" s="228" t="s">
        <v>2336</v>
      </c>
      <c r="JM61" s="228" t="s">
        <v>44</v>
      </c>
      <c r="JN61" s="228"/>
      <c r="JO61" s="228" t="s">
        <v>891</v>
      </c>
      <c r="JP61" s="228"/>
      <c r="JQ61" s="228" t="s">
        <v>893</v>
      </c>
      <c r="JR61" s="228"/>
      <c r="JS61" s="228"/>
      <c r="JT61" s="228" t="s">
        <v>23</v>
      </c>
      <c r="JU61" s="228" t="s">
        <v>2335</v>
      </c>
      <c r="JV61" s="228" t="s">
        <v>546</v>
      </c>
      <c r="JW61" s="228" t="s">
        <v>2337</v>
      </c>
      <c r="JX61" s="228"/>
      <c r="JY61" s="228" t="s">
        <v>490</v>
      </c>
      <c r="JZ61" s="228"/>
      <c r="KA61" s="228"/>
      <c r="KB61" s="228"/>
      <c r="KC61" s="228"/>
      <c r="KD61" s="228"/>
      <c r="KE61" s="228"/>
      <c r="KF61" s="228" t="s">
        <v>2335</v>
      </c>
      <c r="KG61" s="228"/>
      <c r="KH61" s="228" t="s">
        <v>490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2342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1687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1688</v>
      </c>
      <c r="B6" s="227"/>
      <c r="C6" s="159" t="s">
        <v>2343</v>
      </c>
      <c r="D6" s="159" t="s">
        <v>2344</v>
      </c>
      <c r="E6" s="159" t="s">
        <v>2345</v>
      </c>
      <c r="F6" s="159" t="s">
        <v>2346</v>
      </c>
      <c r="G6" s="159" t="s">
        <v>2347</v>
      </c>
      <c r="H6" s="159" t="s">
        <v>2348</v>
      </c>
      <c r="I6" s="159" t="s">
        <v>2349</v>
      </c>
      <c r="J6" s="159"/>
      <c r="K6" s="159" t="s">
        <v>2350</v>
      </c>
      <c r="L6" s="159" t="s">
        <v>2351</v>
      </c>
      <c r="M6" s="159" t="s">
        <v>2352</v>
      </c>
      <c r="N6" s="159" t="s">
        <v>2353</v>
      </c>
      <c r="O6" s="159" t="s">
        <v>2354</v>
      </c>
      <c r="P6" s="159" t="s">
        <v>2355</v>
      </c>
      <c r="Q6" s="159" t="s">
        <v>2356</v>
      </c>
      <c r="R6" s="159" t="s">
        <v>2357</v>
      </c>
      <c r="S6" s="159" t="s">
        <v>2358</v>
      </c>
      <c r="T6" s="159" t="s">
        <v>2359</v>
      </c>
      <c r="U6" s="159" t="s">
        <v>2360</v>
      </c>
      <c r="V6" s="159" t="s">
        <v>2361</v>
      </c>
      <c r="W6" s="159" t="s">
        <v>2362</v>
      </c>
      <c r="X6" s="159" t="s">
        <v>2363</v>
      </c>
      <c r="Y6" s="159" t="s">
        <v>2364</v>
      </c>
      <c r="Z6" s="159" t="s">
        <v>2365</v>
      </c>
      <c r="AA6" s="159" t="s">
        <v>2366</v>
      </c>
      <c r="AB6" s="159" t="s">
        <v>2367</v>
      </c>
      <c r="AC6" s="159" t="s">
        <v>2368</v>
      </c>
      <c r="AD6" s="159" t="s">
        <v>2369</v>
      </c>
      <c r="AE6" s="159" t="s">
        <v>2370</v>
      </c>
      <c r="AF6" s="159" t="s">
        <v>2371</v>
      </c>
      <c r="AG6" s="159" t="s">
        <v>2372</v>
      </c>
      <c r="AH6" s="159" t="s">
        <v>2373</v>
      </c>
      <c r="AI6" s="159" t="s">
        <v>2374</v>
      </c>
      <c r="AJ6" s="159" t="s">
        <v>2375</v>
      </c>
      <c r="AK6" s="159" t="s">
        <v>2376</v>
      </c>
      <c r="AL6" s="159" t="s">
        <v>2377</v>
      </c>
      <c r="AM6" s="159" t="s">
        <v>2378</v>
      </c>
      <c r="AN6" s="159" t="s">
        <v>2379</v>
      </c>
      <c r="AO6" s="159" t="s">
        <v>2380</v>
      </c>
      <c r="AP6" s="159" t="s">
        <v>2381</v>
      </c>
      <c r="AQ6" s="159" t="s">
        <v>2382</v>
      </c>
      <c r="AR6" s="159" t="s">
        <v>2383</v>
      </c>
      <c r="AS6" s="159" t="s">
        <v>2384</v>
      </c>
      <c r="AT6" s="159" t="s">
        <v>2385</v>
      </c>
      <c r="AU6" s="159" t="s">
        <v>2386</v>
      </c>
      <c r="AV6" s="159" t="s">
        <v>2387</v>
      </c>
      <c r="AW6" s="159" t="s">
        <v>2388</v>
      </c>
      <c r="AX6" s="159" t="s">
        <v>2389</v>
      </c>
      <c r="AY6" s="159" t="s">
        <v>2390</v>
      </c>
      <c r="AZ6" s="159" t="s">
        <v>2391</v>
      </c>
      <c r="BA6" s="159" t="s">
        <v>2392</v>
      </c>
      <c r="BB6" s="159" t="s">
        <v>2393</v>
      </c>
      <c r="BC6" s="159" t="s">
        <v>2394</v>
      </c>
      <c r="BD6" s="159" t="s">
        <v>2395</v>
      </c>
      <c r="BE6" s="159" t="s">
        <v>2396</v>
      </c>
      <c r="BF6" s="159" t="s">
        <v>2397</v>
      </c>
      <c r="BG6" s="159" t="s">
        <v>2398</v>
      </c>
      <c r="BH6" s="159" t="s">
        <v>2399</v>
      </c>
      <c r="BI6" s="159" t="s">
        <v>2400</v>
      </c>
      <c r="BJ6" s="159" t="s">
        <v>2401</v>
      </c>
      <c r="BK6" s="159" t="s">
        <v>2402</v>
      </c>
      <c r="BL6" s="159" t="s">
        <v>2403</v>
      </c>
      <c r="BM6" s="159" t="s">
        <v>2404</v>
      </c>
      <c r="BN6" s="159" t="s">
        <v>2405</v>
      </c>
      <c r="BO6" s="159" t="s">
        <v>2406</v>
      </c>
      <c r="BP6" s="159" t="s">
        <v>2407</v>
      </c>
      <c r="BQ6" s="159" t="s">
        <v>2408</v>
      </c>
      <c r="BR6" s="159" t="s">
        <v>2409</v>
      </c>
      <c r="BS6" s="159" t="s">
        <v>2410</v>
      </c>
      <c r="BT6" s="159"/>
      <c r="BU6" s="159"/>
      <c r="BV6" s="159" t="s">
        <v>2411</v>
      </c>
      <c r="BW6" s="159" t="s">
        <v>2412</v>
      </c>
      <c r="BX6" s="159" t="s">
        <v>2413</v>
      </c>
      <c r="BY6" s="159" t="s">
        <v>2414</v>
      </c>
      <c r="BZ6" s="159" t="s">
        <v>2415</v>
      </c>
      <c r="CA6" s="159" t="s">
        <v>2416</v>
      </c>
      <c r="CB6" s="159" t="s">
        <v>2417</v>
      </c>
      <c r="CC6" s="159" t="s">
        <v>2418</v>
      </c>
      <c r="CD6" s="159" t="s">
        <v>2419</v>
      </c>
      <c r="CE6" s="159" t="s">
        <v>2420</v>
      </c>
      <c r="CF6" s="159" t="s">
        <v>2421</v>
      </c>
      <c r="CG6" s="159" t="s">
        <v>2422</v>
      </c>
      <c r="CH6" s="159" t="s">
        <v>1772</v>
      </c>
      <c r="CI6" s="159" t="s">
        <v>2423</v>
      </c>
      <c r="CJ6" s="159" t="s">
        <v>2424</v>
      </c>
      <c r="CK6" s="159" t="s">
        <v>2425</v>
      </c>
      <c r="CL6" s="159" t="s">
        <v>2426</v>
      </c>
      <c r="CM6" s="159" t="s">
        <v>2427</v>
      </c>
      <c r="CN6" s="159" t="s">
        <v>2428</v>
      </c>
      <c r="CO6" s="159" t="s">
        <v>2429</v>
      </c>
      <c r="CP6" s="159" t="s">
        <v>2430</v>
      </c>
      <c r="CQ6" s="159" t="s">
        <v>2431</v>
      </c>
      <c r="CR6" s="159" t="s">
        <v>2432</v>
      </c>
      <c r="CS6" s="159" t="s">
        <v>2433</v>
      </c>
      <c r="CT6" s="159" t="s">
        <v>2434</v>
      </c>
      <c r="CU6" s="159" t="s">
        <v>2435</v>
      </c>
      <c r="CV6" s="159" t="s">
        <v>2436</v>
      </c>
      <c r="CW6" s="159" t="s">
        <v>2437</v>
      </c>
      <c r="CX6" s="159" t="s">
        <v>2438</v>
      </c>
      <c r="CY6" s="159" t="s">
        <v>2439</v>
      </c>
      <c r="CZ6" s="159" t="s">
        <v>2440</v>
      </c>
      <c r="DA6" s="159" t="s">
        <v>2441</v>
      </c>
      <c r="DB6" s="159" t="s">
        <v>2442</v>
      </c>
      <c r="DC6" s="159" t="s">
        <v>2443</v>
      </c>
      <c r="DD6" s="159" t="s">
        <v>2444</v>
      </c>
      <c r="DE6" s="159" t="s">
        <v>2445</v>
      </c>
      <c r="DF6" s="159" t="s">
        <v>2446</v>
      </c>
      <c r="DG6" s="159" t="s">
        <v>2447</v>
      </c>
      <c r="DH6" s="159" t="s">
        <v>2448</v>
      </c>
      <c r="DI6" s="159" t="s">
        <v>2449</v>
      </c>
      <c r="DJ6" s="159" t="s">
        <v>2450</v>
      </c>
      <c r="DK6" s="159" t="s">
        <v>2451</v>
      </c>
      <c r="DL6" s="159" t="s">
        <v>2452</v>
      </c>
      <c r="DM6" s="159" t="s">
        <v>2453</v>
      </c>
      <c r="DN6" s="159" t="s">
        <v>2454</v>
      </c>
      <c r="DO6" s="159" t="s">
        <v>2455</v>
      </c>
      <c r="DP6" s="159" t="s">
        <v>2456</v>
      </c>
      <c r="DQ6" s="159" t="s">
        <v>2457</v>
      </c>
      <c r="DR6" s="159" t="s">
        <v>2458</v>
      </c>
      <c r="DS6" s="159" t="s">
        <v>2459</v>
      </c>
      <c r="DT6" s="159" t="s">
        <v>2460</v>
      </c>
      <c r="DU6" s="159" t="s">
        <v>2461</v>
      </c>
      <c r="DV6" s="159" t="s">
        <v>2462</v>
      </c>
      <c r="DW6" s="159" t="s">
        <v>2463</v>
      </c>
      <c r="DX6" s="159" t="s">
        <v>2464</v>
      </c>
      <c r="DY6" s="159" t="s">
        <v>2465</v>
      </c>
      <c r="DZ6" s="159" t="s">
        <v>2466</v>
      </c>
      <c r="EA6" s="159" t="s">
        <v>2467</v>
      </c>
      <c r="EB6" s="159" t="s">
        <v>2468</v>
      </c>
      <c r="EC6" s="159" t="s">
        <v>2469</v>
      </c>
      <c r="ED6" s="159" t="s">
        <v>2470</v>
      </c>
      <c r="EE6" s="159" t="s">
        <v>2471</v>
      </c>
      <c r="EF6" s="159" t="s">
        <v>2472</v>
      </c>
      <c r="EG6" s="159" t="s">
        <v>2473</v>
      </c>
      <c r="EH6" s="159" t="s">
        <v>2474</v>
      </c>
      <c r="EI6" s="159" t="s">
        <v>2475</v>
      </c>
      <c r="EJ6" s="159" t="s">
        <v>2476</v>
      </c>
      <c r="EK6" s="159" t="s">
        <v>2477</v>
      </c>
      <c r="EL6" s="159" t="s">
        <v>2478</v>
      </c>
      <c r="EM6" s="159" t="s">
        <v>2479</v>
      </c>
      <c r="EN6" s="159" t="s">
        <v>2480</v>
      </c>
      <c r="EO6" s="159" t="s">
        <v>2481</v>
      </c>
      <c r="EP6" s="159" t="s">
        <v>2482</v>
      </c>
      <c r="EQ6" s="159" t="s">
        <v>2483</v>
      </c>
      <c r="ER6" s="159" t="s">
        <v>2484</v>
      </c>
      <c r="ES6" s="159" t="s">
        <v>2485</v>
      </c>
      <c r="ET6" s="159" t="s">
        <v>2486</v>
      </c>
      <c r="EU6" s="159" t="s">
        <v>2487</v>
      </c>
      <c r="EV6" s="159" t="s">
        <v>2488</v>
      </c>
      <c r="EW6" s="159" t="s">
        <v>2489</v>
      </c>
      <c r="EX6" s="159" t="s">
        <v>2490</v>
      </c>
      <c r="EY6" s="159" t="s">
        <v>2491</v>
      </c>
      <c r="EZ6" s="159" t="s">
        <v>2492</v>
      </c>
      <c r="FA6" s="159" t="s">
        <v>2493</v>
      </c>
      <c r="FB6" s="159" t="s">
        <v>2494</v>
      </c>
      <c r="FC6" s="159" t="s">
        <v>2495</v>
      </c>
      <c r="FD6" s="159" t="s">
        <v>2496</v>
      </c>
      <c r="FE6" s="159" t="s">
        <v>2497</v>
      </c>
      <c r="FF6" s="159" t="s">
        <v>2498</v>
      </c>
      <c r="FG6" s="159" t="s">
        <v>2499</v>
      </c>
      <c r="FH6" s="159" t="s">
        <v>2500</v>
      </c>
      <c r="FI6" s="159" t="s">
        <v>2501</v>
      </c>
      <c r="FJ6" s="159" t="s">
        <v>2502</v>
      </c>
      <c r="FK6" s="159" t="s">
        <v>2503</v>
      </c>
      <c r="FL6" s="159" t="s">
        <v>2504</v>
      </c>
      <c r="FM6" s="159" t="s">
        <v>2505</v>
      </c>
      <c r="FN6" s="159" t="s">
        <v>2506</v>
      </c>
      <c r="FO6" s="159" t="s">
        <v>2507</v>
      </c>
      <c r="FP6" s="159" t="s">
        <v>2508</v>
      </c>
      <c r="FQ6" s="159" t="s">
        <v>2509</v>
      </c>
      <c r="FR6" s="159" t="s">
        <v>2510</v>
      </c>
      <c r="FS6" s="159" t="s">
        <v>2511</v>
      </c>
      <c r="FT6" s="159" t="s">
        <v>2512</v>
      </c>
      <c r="FU6" s="159" t="s">
        <v>2513</v>
      </c>
      <c r="FV6" s="159" t="s">
        <v>2514</v>
      </c>
      <c r="FW6" s="159" t="s">
        <v>2515</v>
      </c>
      <c r="FX6" s="159" t="s">
        <v>2516</v>
      </c>
      <c r="FY6" s="159" t="s">
        <v>2517</v>
      </c>
      <c r="FZ6" s="159" t="s">
        <v>2518</v>
      </c>
      <c r="GA6" s="159" t="s">
        <v>2519</v>
      </c>
      <c r="GB6" s="159" t="s">
        <v>2520</v>
      </c>
      <c r="GC6" s="159" t="s">
        <v>2521</v>
      </c>
      <c r="GD6" s="159" t="s">
        <v>2522</v>
      </c>
      <c r="GE6" s="159" t="s">
        <v>2523</v>
      </c>
      <c r="GF6" s="159" t="s">
        <v>2524</v>
      </c>
      <c r="GG6" s="159" t="s">
        <v>2525</v>
      </c>
      <c r="GH6" s="159" t="s">
        <v>2526</v>
      </c>
      <c r="GI6" s="159" t="s">
        <v>2527</v>
      </c>
      <c r="GJ6" s="159" t="s">
        <v>2528</v>
      </c>
      <c r="GK6" s="159" t="s">
        <v>2529</v>
      </c>
      <c r="GL6" s="159" t="s">
        <v>2530</v>
      </c>
      <c r="GM6" s="159"/>
      <c r="GN6" s="159" t="s">
        <v>2531</v>
      </c>
      <c r="GO6" s="159" t="s">
        <v>2532</v>
      </c>
      <c r="GP6" s="159" t="s">
        <v>2533</v>
      </c>
      <c r="GQ6" s="159" t="s">
        <v>2534</v>
      </c>
      <c r="GR6" s="159" t="s">
        <v>2535</v>
      </c>
      <c r="GS6" s="159" t="s">
        <v>2536</v>
      </c>
      <c r="GT6" s="159" t="s">
        <v>2537</v>
      </c>
      <c r="GU6" s="159" t="s">
        <v>2538</v>
      </c>
      <c r="GV6" s="159" t="s">
        <v>2539</v>
      </c>
      <c r="GW6" s="159" t="s">
        <v>2540</v>
      </c>
      <c r="GX6" s="159" t="s">
        <v>2541</v>
      </c>
      <c r="GY6" s="159" t="s">
        <v>2542</v>
      </c>
      <c r="GZ6" s="159" t="s">
        <v>2543</v>
      </c>
      <c r="HA6" s="159" t="s">
        <v>2544</v>
      </c>
      <c r="HB6" s="159" t="s">
        <v>2545</v>
      </c>
      <c r="HC6" s="159" t="s">
        <v>2546</v>
      </c>
      <c r="HD6" s="159" t="s">
        <v>2547</v>
      </c>
      <c r="HE6" s="159" t="s">
        <v>2548</v>
      </c>
      <c r="HF6" s="159" t="s">
        <v>2549</v>
      </c>
      <c r="HG6" s="159" t="s">
        <v>2550</v>
      </c>
      <c r="HH6" s="159" t="s">
        <v>2551</v>
      </c>
      <c r="HI6" s="159" t="s">
        <v>2552</v>
      </c>
      <c r="HJ6" s="159" t="s">
        <v>2553</v>
      </c>
      <c r="HK6" s="159" t="s">
        <v>2554</v>
      </c>
      <c r="HL6" s="159" t="s">
        <v>2555</v>
      </c>
      <c r="HM6" s="159" t="s">
        <v>2556</v>
      </c>
      <c r="HN6" s="159" t="s">
        <v>2557</v>
      </c>
      <c r="HO6" s="159" t="s">
        <v>2558</v>
      </c>
      <c r="HP6" s="159" t="s">
        <v>2559</v>
      </c>
      <c r="HQ6" s="159" t="s">
        <v>2560</v>
      </c>
      <c r="HR6" s="159" t="s">
        <v>2561</v>
      </c>
      <c r="HS6" s="159" t="s">
        <v>2562</v>
      </c>
      <c r="HT6" s="159" t="s">
        <v>2563</v>
      </c>
      <c r="HU6" s="159" t="s">
        <v>2564</v>
      </c>
      <c r="HV6" s="159" t="s">
        <v>2565</v>
      </c>
      <c r="HW6" s="159" t="s">
        <v>2566</v>
      </c>
      <c r="HX6" s="159" t="s">
        <v>2567</v>
      </c>
      <c r="HY6" s="159" t="s">
        <v>2568</v>
      </c>
      <c r="HZ6" s="159" t="s">
        <v>2569</v>
      </c>
      <c r="IA6" s="159" t="s">
        <v>2570</v>
      </c>
      <c r="IB6" s="159" t="s">
        <v>2571</v>
      </c>
      <c r="IC6" s="159" t="s">
        <v>2572</v>
      </c>
      <c r="ID6" s="159" t="s">
        <v>2573</v>
      </c>
      <c r="IE6" s="159" t="s">
        <v>2574</v>
      </c>
      <c r="IF6" s="159" t="s">
        <v>2575</v>
      </c>
      <c r="IG6" s="159" t="s">
        <v>2576</v>
      </c>
      <c r="IH6" s="159" t="s">
        <v>2577</v>
      </c>
      <c r="II6" s="159" t="s">
        <v>2578</v>
      </c>
      <c r="IJ6" s="159" t="s">
        <v>2579</v>
      </c>
      <c r="IK6" s="159" t="s">
        <v>2580</v>
      </c>
      <c r="IL6" s="159" t="s">
        <v>2581</v>
      </c>
      <c r="IM6" s="159" t="s">
        <v>2582</v>
      </c>
      <c r="IN6" s="159" t="s">
        <v>2583</v>
      </c>
      <c r="IO6" s="159" t="s">
        <v>2584</v>
      </c>
      <c r="IP6" s="159" t="s">
        <v>2585</v>
      </c>
      <c r="IQ6" s="159" t="s">
        <v>2586</v>
      </c>
      <c r="IR6" s="159" t="s">
        <v>2587</v>
      </c>
      <c r="IS6" s="159" t="s">
        <v>2588</v>
      </c>
      <c r="IT6" s="159" t="s">
        <v>2589</v>
      </c>
      <c r="IU6" s="159" t="s">
        <v>2590</v>
      </c>
      <c r="IV6" s="159" t="s">
        <v>2591</v>
      </c>
      <c r="IW6" s="159" t="s">
        <v>2592</v>
      </c>
      <c r="IX6" s="159" t="s">
        <v>2593</v>
      </c>
      <c r="IY6" s="159" t="s">
        <v>2594</v>
      </c>
      <c r="IZ6" s="159" t="s">
        <v>2595</v>
      </c>
      <c r="JA6" s="159" t="s">
        <v>2596</v>
      </c>
      <c r="JB6" s="159" t="s">
        <v>2597</v>
      </c>
      <c r="JC6" s="159" t="s">
        <v>2598</v>
      </c>
      <c r="JD6" s="159" t="s">
        <v>2599</v>
      </c>
      <c r="JE6" s="159" t="s">
        <v>2600</v>
      </c>
      <c r="JF6" s="159" t="s">
        <v>2601</v>
      </c>
      <c r="JG6" s="159" t="s">
        <v>2602</v>
      </c>
      <c r="JH6" s="159" t="s">
        <v>2603</v>
      </c>
      <c r="JI6" s="159" t="s">
        <v>2604</v>
      </c>
      <c r="JJ6" s="159" t="s">
        <v>2605</v>
      </c>
      <c r="JK6" s="159" t="s">
        <v>2606</v>
      </c>
      <c r="JL6" s="159" t="s">
        <v>2607</v>
      </c>
      <c r="JM6" s="159" t="s">
        <v>2608</v>
      </c>
      <c r="JN6" s="159" t="s">
        <v>2609</v>
      </c>
      <c r="JO6" s="159" t="s">
        <v>2610</v>
      </c>
      <c r="JP6" s="159" t="s">
        <v>2611</v>
      </c>
      <c r="JQ6" s="159" t="s">
        <v>2612</v>
      </c>
      <c r="JR6" s="159" t="s">
        <v>2613</v>
      </c>
      <c r="JS6" s="159" t="s">
        <v>2614</v>
      </c>
      <c r="JT6" s="159" t="s">
        <v>2615</v>
      </c>
      <c r="JU6" s="159" t="s">
        <v>2616</v>
      </c>
      <c r="JV6" s="159" t="s">
        <v>2617</v>
      </c>
      <c r="JW6" s="159" t="s">
        <v>2618</v>
      </c>
      <c r="JX6" s="159" t="s">
        <v>2619</v>
      </c>
      <c r="JY6" s="159" t="s">
        <v>2620</v>
      </c>
      <c r="JZ6" s="159" t="s">
        <v>2621</v>
      </c>
      <c r="KA6" s="159" t="s">
        <v>2622</v>
      </c>
      <c r="KB6" s="159" t="s">
        <v>2623</v>
      </c>
      <c r="KC6" s="159" t="s">
        <v>2624</v>
      </c>
      <c r="KD6" s="159" t="s">
        <v>2625</v>
      </c>
      <c r="KE6" s="159" t="s">
        <v>2626</v>
      </c>
      <c r="KF6" s="159" t="s">
        <v>2627</v>
      </c>
      <c r="KG6" s="159" t="s">
        <v>2628</v>
      </c>
      <c r="KH6" s="159" t="s">
        <v>2629</v>
      </c>
      <c r="KI6" s="159" t="s">
        <v>2630</v>
      </c>
    </row>
    <row r="7" spans="1:295" ht="27" customHeight="1" x14ac:dyDescent="0.3">
      <c r="A7" s="227" t="s">
        <v>17</v>
      </c>
      <c r="B7" s="227"/>
      <c r="C7" s="228" t="s">
        <v>1982</v>
      </c>
      <c r="D7" s="228"/>
      <c r="E7" s="228"/>
      <c r="F7" s="228" t="s">
        <v>1983</v>
      </c>
      <c r="G7" s="228" t="s">
        <v>1984</v>
      </c>
      <c r="H7" s="228"/>
      <c r="I7" s="228"/>
      <c r="J7" s="228"/>
      <c r="K7" s="228" t="s">
        <v>1985</v>
      </c>
      <c r="L7" s="228"/>
      <c r="M7" s="228"/>
      <c r="N7" s="228" t="s">
        <v>1986</v>
      </c>
      <c r="O7" s="228" t="s">
        <v>1987</v>
      </c>
      <c r="P7" s="228"/>
      <c r="Q7" s="228" t="s">
        <v>1988</v>
      </c>
      <c r="R7" s="228"/>
      <c r="S7" s="228" t="s">
        <v>1989</v>
      </c>
      <c r="T7" s="228"/>
      <c r="U7" s="228" t="s">
        <v>1990</v>
      </c>
      <c r="V7" s="228"/>
      <c r="W7" s="228"/>
      <c r="X7" s="228" t="s">
        <v>1991</v>
      </c>
      <c r="Y7" s="228"/>
      <c r="Z7" s="228"/>
      <c r="AA7" s="228" t="s">
        <v>1992</v>
      </c>
      <c r="AB7" s="228"/>
      <c r="AC7" s="228"/>
      <c r="AD7" s="228"/>
      <c r="AE7" s="228"/>
      <c r="AF7" s="228"/>
      <c r="AG7" s="228"/>
      <c r="AH7" s="228"/>
      <c r="AI7" s="228"/>
      <c r="AJ7" s="228" t="s">
        <v>1993</v>
      </c>
      <c r="AK7" s="228"/>
      <c r="AL7" s="228"/>
      <c r="AM7" s="228" t="s">
        <v>1994</v>
      </c>
      <c r="AN7" s="228"/>
      <c r="AO7" s="228" t="s">
        <v>1995</v>
      </c>
      <c r="AP7" s="228"/>
      <c r="AQ7" s="228" t="s">
        <v>1996</v>
      </c>
      <c r="AR7" s="228"/>
      <c r="AS7" s="228"/>
      <c r="AT7" s="228" t="s">
        <v>1997</v>
      </c>
      <c r="AU7" s="228"/>
      <c r="AV7" s="228" t="s">
        <v>1998</v>
      </c>
      <c r="AW7" s="228"/>
      <c r="AX7" s="228" t="s">
        <v>1997</v>
      </c>
      <c r="AY7" s="228"/>
      <c r="AZ7" s="228"/>
      <c r="BA7" s="228" t="s">
        <v>1999</v>
      </c>
      <c r="BB7" s="228" t="s">
        <v>2000</v>
      </c>
      <c r="BC7" s="228" t="s">
        <v>2001</v>
      </c>
      <c r="BD7" s="228"/>
      <c r="BE7" s="228"/>
      <c r="BF7" s="228" t="s">
        <v>2002</v>
      </c>
      <c r="BG7" s="228"/>
      <c r="BH7" s="228"/>
      <c r="BI7" s="228"/>
      <c r="BJ7" s="228"/>
      <c r="BK7" s="228" t="s">
        <v>2003</v>
      </c>
      <c r="BL7" s="228" t="s">
        <v>2004</v>
      </c>
      <c r="BM7" s="228"/>
      <c r="BN7" s="228" t="s">
        <v>2005</v>
      </c>
      <c r="BO7" s="228"/>
      <c r="BP7" s="228"/>
      <c r="BQ7" s="228" t="s">
        <v>2006</v>
      </c>
      <c r="BR7" s="228"/>
      <c r="BS7" s="228"/>
      <c r="BT7" s="228"/>
      <c r="BU7" s="228" t="s">
        <v>2007</v>
      </c>
      <c r="BV7" s="228" t="s">
        <v>2008</v>
      </c>
      <c r="BW7" s="228" t="s">
        <v>2009</v>
      </c>
      <c r="BX7" s="228"/>
      <c r="BY7" s="228"/>
      <c r="BZ7" s="228"/>
      <c r="CA7" s="228" t="s">
        <v>2010</v>
      </c>
      <c r="CB7" s="228"/>
      <c r="CC7" s="228"/>
      <c r="CD7" s="228"/>
      <c r="CE7" s="228"/>
      <c r="CF7" s="228" t="s">
        <v>2011</v>
      </c>
      <c r="CG7" s="228"/>
      <c r="CH7" s="228"/>
      <c r="CI7" s="228"/>
      <c r="CJ7" s="228" t="s">
        <v>2012</v>
      </c>
      <c r="CK7" s="228"/>
      <c r="CL7" s="228" t="s">
        <v>2013</v>
      </c>
      <c r="CM7" s="228"/>
      <c r="CN7" s="228" t="s">
        <v>2014</v>
      </c>
      <c r="CO7" s="228" t="s">
        <v>2015</v>
      </c>
      <c r="CP7" s="228"/>
      <c r="CQ7" s="228"/>
      <c r="CR7" s="228" t="s">
        <v>2016</v>
      </c>
      <c r="CS7" s="228"/>
      <c r="CT7" s="228"/>
      <c r="CU7" s="228"/>
      <c r="CV7" s="228"/>
      <c r="CW7" s="228" t="s">
        <v>2017</v>
      </c>
      <c r="CX7" s="228" t="s">
        <v>2018</v>
      </c>
      <c r="CY7" s="228"/>
      <c r="CZ7" s="228"/>
      <c r="DA7" s="228"/>
      <c r="DB7" s="228"/>
      <c r="DC7" s="228"/>
      <c r="DD7" s="228" t="s">
        <v>2019</v>
      </c>
      <c r="DE7" s="228"/>
      <c r="DF7" s="228"/>
      <c r="DG7" s="228" t="s">
        <v>2020</v>
      </c>
      <c r="DH7" s="228"/>
      <c r="DI7" s="228" t="s">
        <v>2021</v>
      </c>
      <c r="DJ7" s="228"/>
      <c r="DK7" s="228" t="s">
        <v>2022</v>
      </c>
      <c r="DL7" s="228" t="s">
        <v>2023</v>
      </c>
      <c r="DM7" s="228"/>
      <c r="DN7" s="228"/>
      <c r="DO7" s="228"/>
      <c r="DP7" s="228"/>
      <c r="DQ7" s="228" t="s">
        <v>2024</v>
      </c>
      <c r="DR7" s="228" t="s">
        <v>2025</v>
      </c>
      <c r="DS7" s="228" t="s">
        <v>2026</v>
      </c>
      <c r="DT7" s="228"/>
      <c r="DU7" s="228"/>
      <c r="DV7" s="228"/>
      <c r="DW7" s="228"/>
      <c r="DX7" s="228"/>
      <c r="DY7" s="228"/>
      <c r="DZ7" s="228"/>
      <c r="EA7" s="228" t="s">
        <v>2027</v>
      </c>
      <c r="EB7" s="228" t="s">
        <v>2028</v>
      </c>
      <c r="EC7" s="228"/>
      <c r="ED7" s="228"/>
      <c r="EE7" s="228" t="s">
        <v>2027</v>
      </c>
      <c r="EF7" s="228"/>
      <c r="EG7" s="228" t="s">
        <v>2029</v>
      </c>
      <c r="EH7" s="228" t="s">
        <v>2030</v>
      </c>
      <c r="EI7" s="228"/>
      <c r="EJ7" s="228" t="s">
        <v>2031</v>
      </c>
      <c r="EK7" s="228"/>
      <c r="EL7" s="228"/>
      <c r="EM7" s="228"/>
      <c r="EN7" s="228"/>
      <c r="EO7" s="228"/>
      <c r="EP7" s="228"/>
      <c r="EQ7" s="228"/>
      <c r="ER7" s="228"/>
      <c r="ES7" s="228"/>
      <c r="ET7" s="228" t="s">
        <v>2032</v>
      </c>
      <c r="EU7" s="228" t="s">
        <v>2033</v>
      </c>
      <c r="EV7" s="228" t="s">
        <v>2034</v>
      </c>
      <c r="EW7" s="228" t="s">
        <v>2035</v>
      </c>
      <c r="EX7" s="228" t="s">
        <v>2036</v>
      </c>
      <c r="EY7" s="228" t="s">
        <v>2037</v>
      </c>
      <c r="EZ7" s="228" t="s">
        <v>2038</v>
      </c>
      <c r="FA7" s="228"/>
      <c r="FB7" s="228" t="s">
        <v>2039</v>
      </c>
      <c r="FC7" s="228"/>
      <c r="FD7" s="228" t="s">
        <v>2040</v>
      </c>
      <c r="FE7" s="228"/>
      <c r="FF7" s="228"/>
      <c r="FG7" s="228" t="s">
        <v>2041</v>
      </c>
      <c r="FH7" s="228"/>
      <c r="FI7" s="228"/>
      <c r="FJ7" s="228" t="s">
        <v>2042</v>
      </c>
      <c r="FK7" s="228"/>
      <c r="FL7" s="228"/>
      <c r="FM7" s="228" t="s">
        <v>2043</v>
      </c>
      <c r="FN7" s="228"/>
      <c r="FO7" s="228"/>
      <c r="FP7" s="228" t="s">
        <v>2044</v>
      </c>
      <c r="FQ7" s="228"/>
      <c r="FR7" s="228"/>
      <c r="FS7" s="228" t="s">
        <v>2045</v>
      </c>
      <c r="FT7" s="228" t="s">
        <v>2044</v>
      </c>
      <c r="FU7" s="228"/>
      <c r="FV7" s="228"/>
      <c r="FW7" s="228"/>
      <c r="FX7" s="228" t="s">
        <v>2046</v>
      </c>
      <c r="FY7" s="228" t="s">
        <v>2047</v>
      </c>
      <c r="FZ7" s="228" t="s">
        <v>2048</v>
      </c>
      <c r="GA7" s="228" t="s">
        <v>2049</v>
      </c>
      <c r="GB7" s="228" t="s">
        <v>2050</v>
      </c>
      <c r="GC7" s="228" t="s">
        <v>2051</v>
      </c>
      <c r="GD7" s="228"/>
      <c r="GE7" s="228" t="s">
        <v>2052</v>
      </c>
      <c r="GF7" s="228" t="s">
        <v>2053</v>
      </c>
      <c r="GG7" s="228" t="s">
        <v>2054</v>
      </c>
      <c r="GH7" s="228" t="s">
        <v>2055</v>
      </c>
      <c r="GI7" s="228" t="s">
        <v>2056</v>
      </c>
      <c r="GJ7" s="228"/>
      <c r="GK7" s="228" t="s">
        <v>2055</v>
      </c>
      <c r="GL7" s="228" t="s">
        <v>2057</v>
      </c>
      <c r="GM7" s="228"/>
      <c r="GN7" s="228" t="s">
        <v>2058</v>
      </c>
      <c r="GO7" s="228" t="s">
        <v>2059</v>
      </c>
      <c r="GP7" s="228" t="s">
        <v>2054</v>
      </c>
      <c r="GQ7" s="228"/>
      <c r="GR7" s="228" t="s">
        <v>2060</v>
      </c>
      <c r="GS7" s="228"/>
      <c r="GT7" s="228"/>
      <c r="GU7" s="228" t="s">
        <v>2061</v>
      </c>
      <c r="GV7" s="228" t="s">
        <v>2056</v>
      </c>
      <c r="GW7" s="228"/>
      <c r="GX7" s="228" t="s">
        <v>2062</v>
      </c>
      <c r="GY7" s="228" t="s">
        <v>2063</v>
      </c>
      <c r="GZ7" s="228"/>
      <c r="HA7" s="228" t="s">
        <v>2062</v>
      </c>
      <c r="HB7" s="228" t="s">
        <v>2064</v>
      </c>
      <c r="HC7" s="228"/>
      <c r="HD7" s="228" t="s">
        <v>2065</v>
      </c>
      <c r="HE7" s="228" t="s">
        <v>2066</v>
      </c>
      <c r="HF7" s="228" t="s">
        <v>2067</v>
      </c>
      <c r="HG7" s="228" t="s">
        <v>2068</v>
      </c>
      <c r="HH7" s="228" t="s">
        <v>2066</v>
      </c>
      <c r="HI7" s="228" t="s">
        <v>2069</v>
      </c>
      <c r="HJ7" s="228"/>
      <c r="HK7" s="228"/>
      <c r="HL7" s="228"/>
      <c r="HM7" s="228"/>
      <c r="HN7" s="228"/>
      <c r="HO7" s="228" t="s">
        <v>2070</v>
      </c>
      <c r="HP7" s="228"/>
      <c r="HQ7" s="228"/>
      <c r="HR7" s="228"/>
      <c r="HS7" s="228"/>
      <c r="HT7" s="228"/>
      <c r="HU7" s="228"/>
      <c r="HV7" s="228"/>
      <c r="HW7" s="228"/>
      <c r="HX7" s="228"/>
      <c r="HY7" s="228" t="s">
        <v>2071</v>
      </c>
      <c r="HZ7" s="228"/>
      <c r="IA7" s="228" t="s">
        <v>2072</v>
      </c>
      <c r="IB7" s="228"/>
      <c r="IC7" s="228"/>
      <c r="ID7" s="228"/>
      <c r="IE7" s="228"/>
      <c r="IF7" s="228"/>
      <c r="IG7" s="228"/>
      <c r="IH7" s="228"/>
      <c r="II7" s="228"/>
      <c r="IJ7" s="228" t="s">
        <v>2073</v>
      </c>
      <c r="IK7" s="228"/>
      <c r="IL7" s="228"/>
      <c r="IM7" s="228"/>
      <c r="IN7" s="228"/>
      <c r="IO7" s="228" t="s">
        <v>2074</v>
      </c>
      <c r="IP7" s="228"/>
      <c r="IQ7" s="228" t="s">
        <v>2075</v>
      </c>
      <c r="IR7" s="228"/>
      <c r="IS7" s="228" t="s">
        <v>2076</v>
      </c>
      <c r="IT7" s="228"/>
      <c r="IU7" s="228"/>
      <c r="IV7" s="228"/>
      <c r="IW7" s="228" t="s">
        <v>2077</v>
      </c>
      <c r="IX7" s="228"/>
      <c r="IY7" s="228" t="s">
        <v>2078</v>
      </c>
      <c r="IZ7" s="228" t="s">
        <v>2079</v>
      </c>
      <c r="JA7" s="228" t="s">
        <v>2080</v>
      </c>
      <c r="JB7" s="228" t="s">
        <v>2081</v>
      </c>
      <c r="JC7" s="228"/>
      <c r="JD7" s="228" t="s">
        <v>2082</v>
      </c>
      <c r="JE7" s="228"/>
      <c r="JF7" s="228" t="s">
        <v>2083</v>
      </c>
      <c r="JG7" s="228"/>
      <c r="JH7" s="228"/>
      <c r="JI7" s="228" t="s">
        <v>2084</v>
      </c>
      <c r="JJ7" s="228"/>
      <c r="JK7" s="228"/>
      <c r="JL7" s="228"/>
      <c r="JM7" s="228"/>
      <c r="JN7" s="228"/>
      <c r="JO7" s="228" t="s">
        <v>2085</v>
      </c>
      <c r="JP7" s="228"/>
      <c r="JQ7" s="228" t="s">
        <v>2086</v>
      </c>
      <c r="JR7" s="228"/>
      <c r="JS7" s="228"/>
      <c r="JT7" s="228" t="s">
        <v>2087</v>
      </c>
      <c r="JU7" s="228" t="s">
        <v>2088</v>
      </c>
      <c r="JV7" s="228" t="s">
        <v>2089</v>
      </c>
      <c r="JW7" s="228" t="s">
        <v>2072</v>
      </c>
      <c r="JX7" s="228" t="s">
        <v>2090</v>
      </c>
      <c r="JY7" s="228" t="s">
        <v>2091</v>
      </c>
      <c r="JZ7" s="228" t="s">
        <v>2092</v>
      </c>
      <c r="KA7" s="228"/>
      <c r="KB7" s="228"/>
      <c r="KC7" s="228" t="s">
        <v>2093</v>
      </c>
      <c r="KD7" s="228"/>
      <c r="KE7" s="228"/>
      <c r="KF7" s="228" t="s">
        <v>2088</v>
      </c>
      <c r="KG7" s="228" t="s">
        <v>2094</v>
      </c>
      <c r="KH7" s="228" t="s">
        <v>2095</v>
      </c>
      <c r="KI7" s="228"/>
    </row>
    <row r="8" spans="1:295" ht="27" customHeight="1" x14ac:dyDescent="0.3">
      <c r="A8" s="158" t="s">
        <v>51</v>
      </c>
      <c r="B8" s="158" t="s">
        <v>532</v>
      </c>
      <c r="C8" s="159" t="s">
        <v>379</v>
      </c>
      <c r="D8" s="159" t="s">
        <v>2096</v>
      </c>
      <c r="E8" s="159" t="s">
        <v>2097</v>
      </c>
      <c r="F8" s="159" t="s">
        <v>2098</v>
      </c>
      <c r="G8" s="159" t="s">
        <v>2099</v>
      </c>
      <c r="H8" s="159" t="s">
        <v>412</v>
      </c>
      <c r="I8" s="159" t="s">
        <v>2100</v>
      </c>
      <c r="J8" s="159" t="s">
        <v>2101</v>
      </c>
      <c r="K8" s="159" t="s">
        <v>2102</v>
      </c>
      <c r="L8" s="159" t="s">
        <v>2103</v>
      </c>
      <c r="M8" s="159" t="s">
        <v>388</v>
      </c>
      <c r="N8" s="159" t="s">
        <v>2104</v>
      </c>
      <c r="O8" s="160" t="s">
        <v>2105</v>
      </c>
      <c r="P8" s="159" t="s">
        <v>2106</v>
      </c>
      <c r="Q8" s="159" t="s">
        <v>2107</v>
      </c>
      <c r="R8" s="159" t="s">
        <v>2106</v>
      </c>
      <c r="S8" s="159" t="s">
        <v>2108</v>
      </c>
      <c r="T8" s="159" t="s">
        <v>2101</v>
      </c>
      <c r="U8" s="159" t="s">
        <v>2109</v>
      </c>
      <c r="V8" s="159" t="s">
        <v>2110</v>
      </c>
      <c r="W8" s="159" t="s">
        <v>2111</v>
      </c>
      <c r="X8" s="159" t="s">
        <v>2112</v>
      </c>
      <c r="Y8" s="159" t="s">
        <v>2113</v>
      </c>
      <c r="Z8" s="159" t="s">
        <v>2114</v>
      </c>
      <c r="AA8" s="159" t="s">
        <v>2115</v>
      </c>
      <c r="AB8" s="159" t="s">
        <v>2116</v>
      </c>
      <c r="AC8" s="159" t="s">
        <v>2117</v>
      </c>
      <c r="AD8" s="159" t="s">
        <v>2118</v>
      </c>
      <c r="AE8" s="159" t="s">
        <v>2119</v>
      </c>
      <c r="AF8" s="159" t="s">
        <v>2104</v>
      </c>
      <c r="AG8" s="159" t="s">
        <v>2105</v>
      </c>
      <c r="AH8" s="159" t="s">
        <v>2120</v>
      </c>
      <c r="AI8" s="159" t="s">
        <v>2121</v>
      </c>
      <c r="AJ8" s="160" t="s">
        <v>2122</v>
      </c>
      <c r="AK8" s="160" t="s">
        <v>2123</v>
      </c>
      <c r="AL8" s="159" t="s">
        <v>2124</v>
      </c>
      <c r="AM8" s="159" t="s">
        <v>2122</v>
      </c>
      <c r="AN8" s="159" t="s">
        <v>2123</v>
      </c>
      <c r="AO8" s="159" t="s">
        <v>2125</v>
      </c>
      <c r="AP8" s="159" t="s">
        <v>2126</v>
      </c>
      <c r="AQ8" s="159" t="s">
        <v>2127</v>
      </c>
      <c r="AR8" s="159" t="s">
        <v>2128</v>
      </c>
      <c r="AS8" s="159" t="s">
        <v>2129</v>
      </c>
      <c r="AT8" s="160" t="s">
        <v>2130</v>
      </c>
      <c r="AU8" s="160" t="s">
        <v>2131</v>
      </c>
      <c r="AV8" s="159" t="s">
        <v>2132</v>
      </c>
      <c r="AW8" s="159" t="s">
        <v>2133</v>
      </c>
      <c r="AX8" s="159" t="s">
        <v>2134</v>
      </c>
      <c r="AY8" s="159" t="s">
        <v>2135</v>
      </c>
      <c r="AZ8" s="159" t="s">
        <v>2136</v>
      </c>
      <c r="BA8" s="159" t="s">
        <v>2137</v>
      </c>
      <c r="BB8" s="160" t="s">
        <v>2138</v>
      </c>
      <c r="BC8" s="159" t="s">
        <v>46</v>
      </c>
      <c r="BD8" s="159" t="s">
        <v>2139</v>
      </c>
      <c r="BE8" s="159" t="s">
        <v>2140</v>
      </c>
      <c r="BF8" s="159" t="s">
        <v>2130</v>
      </c>
      <c r="BG8" s="159" t="s">
        <v>2131</v>
      </c>
      <c r="BH8" s="159" t="s">
        <v>2141</v>
      </c>
      <c r="BI8" s="159" t="s">
        <v>2142</v>
      </c>
      <c r="BJ8" s="159" t="s">
        <v>2143</v>
      </c>
      <c r="BK8" s="159" t="s">
        <v>2144</v>
      </c>
      <c r="BL8" s="159" t="s">
        <v>2145</v>
      </c>
      <c r="BM8" s="159" t="s">
        <v>2146</v>
      </c>
      <c r="BN8" s="159" t="s">
        <v>2138</v>
      </c>
      <c r="BO8" s="159" t="s">
        <v>2147</v>
      </c>
      <c r="BP8" s="159" t="s">
        <v>2148</v>
      </c>
      <c r="BQ8" s="159" t="s">
        <v>2149</v>
      </c>
      <c r="BR8" s="159" t="s">
        <v>2150</v>
      </c>
      <c r="BS8" s="159" t="s">
        <v>2151</v>
      </c>
      <c r="BT8" s="159" t="s">
        <v>2152</v>
      </c>
      <c r="BU8" s="159" t="s">
        <v>2152</v>
      </c>
      <c r="BV8" s="159" t="s">
        <v>2153</v>
      </c>
      <c r="BW8" s="159" t="s">
        <v>2154</v>
      </c>
      <c r="BX8" s="159" t="s">
        <v>2155</v>
      </c>
      <c r="BY8" s="159" t="s">
        <v>2156</v>
      </c>
      <c r="BZ8" s="159" t="s">
        <v>2157</v>
      </c>
      <c r="CA8" s="159" t="s">
        <v>2158</v>
      </c>
      <c r="CB8" s="159" t="s">
        <v>2159</v>
      </c>
      <c r="CC8" s="159" t="s">
        <v>2160</v>
      </c>
      <c r="CD8" s="159" t="s">
        <v>2161</v>
      </c>
      <c r="CE8" s="159" t="s">
        <v>2162</v>
      </c>
      <c r="CF8" s="159" t="s">
        <v>2163</v>
      </c>
      <c r="CG8" s="159" t="s">
        <v>2164</v>
      </c>
      <c r="CH8" s="159" t="s">
        <v>2165</v>
      </c>
      <c r="CI8" s="159" t="s">
        <v>2166</v>
      </c>
      <c r="CJ8" s="159" t="s">
        <v>2167</v>
      </c>
      <c r="CK8" s="159" t="s">
        <v>2168</v>
      </c>
      <c r="CL8" s="159" t="s">
        <v>2169</v>
      </c>
      <c r="CM8" s="159" t="s">
        <v>2170</v>
      </c>
      <c r="CN8" s="159" t="s">
        <v>2171</v>
      </c>
      <c r="CO8" s="159" t="s">
        <v>2172</v>
      </c>
      <c r="CP8" s="159" t="s">
        <v>2173</v>
      </c>
      <c r="CQ8" s="159" t="s">
        <v>2174</v>
      </c>
      <c r="CR8" s="159" t="s">
        <v>2175</v>
      </c>
      <c r="CS8" s="159" t="s">
        <v>2176</v>
      </c>
      <c r="CT8" s="159" t="s">
        <v>2177</v>
      </c>
      <c r="CU8" s="159" t="s">
        <v>2178</v>
      </c>
      <c r="CV8" s="159" t="s">
        <v>2179</v>
      </c>
      <c r="CW8" s="159" t="s">
        <v>2180</v>
      </c>
      <c r="CX8" s="159" t="s">
        <v>2181</v>
      </c>
      <c r="CY8" s="159" t="s">
        <v>339</v>
      </c>
      <c r="CZ8" s="159" t="s">
        <v>2182</v>
      </c>
      <c r="DA8" s="159" t="s">
        <v>2183</v>
      </c>
      <c r="DB8" s="159" t="s">
        <v>2184</v>
      </c>
      <c r="DC8" s="159" t="s">
        <v>2185</v>
      </c>
      <c r="DD8" s="159" t="s">
        <v>2165</v>
      </c>
      <c r="DE8" s="159" t="s">
        <v>2166</v>
      </c>
      <c r="DF8" s="159" t="s">
        <v>2186</v>
      </c>
      <c r="DG8" s="159" t="s">
        <v>2187</v>
      </c>
      <c r="DH8" s="159" t="s">
        <v>2188</v>
      </c>
      <c r="DI8" s="159" t="s">
        <v>2189</v>
      </c>
      <c r="DJ8" s="159" t="s">
        <v>2190</v>
      </c>
      <c r="DK8" s="159" t="s">
        <v>2191</v>
      </c>
      <c r="DL8" s="159" t="s">
        <v>339</v>
      </c>
      <c r="DM8" s="159" t="s">
        <v>2182</v>
      </c>
      <c r="DN8" s="159" t="s">
        <v>2183</v>
      </c>
      <c r="DO8" s="159" t="s">
        <v>2192</v>
      </c>
      <c r="DP8" s="159" t="s">
        <v>2193</v>
      </c>
      <c r="DQ8" s="159" t="s">
        <v>2194</v>
      </c>
      <c r="DR8" s="159" t="s">
        <v>2195</v>
      </c>
      <c r="DS8" s="159" t="s">
        <v>2196</v>
      </c>
      <c r="DT8" s="159" t="s">
        <v>2197</v>
      </c>
      <c r="DU8" s="159" t="s">
        <v>2181</v>
      </c>
      <c r="DV8" s="159" t="s">
        <v>339</v>
      </c>
      <c r="DW8" s="159" t="s">
        <v>2186</v>
      </c>
      <c r="DX8" s="159" t="s">
        <v>2195</v>
      </c>
      <c r="DY8" s="159" t="s">
        <v>26</v>
      </c>
      <c r="DZ8" s="159" t="s">
        <v>2198</v>
      </c>
      <c r="EA8" s="159" t="s">
        <v>2199</v>
      </c>
      <c r="EB8" s="159" t="s">
        <v>2200</v>
      </c>
      <c r="EC8" s="159" t="s">
        <v>2201</v>
      </c>
      <c r="ED8" s="159" t="s">
        <v>2202</v>
      </c>
      <c r="EE8" s="159" t="s">
        <v>2203</v>
      </c>
      <c r="EF8" s="159" t="s">
        <v>2204</v>
      </c>
      <c r="EG8" s="159" t="s">
        <v>2139</v>
      </c>
      <c r="EH8" s="159" t="s">
        <v>2149</v>
      </c>
      <c r="EI8" s="159" t="s">
        <v>2205</v>
      </c>
      <c r="EJ8" s="159" t="s">
        <v>2206</v>
      </c>
      <c r="EK8" s="159" t="s">
        <v>2207</v>
      </c>
      <c r="EL8" s="159" t="s">
        <v>2208</v>
      </c>
      <c r="EM8" s="159" t="s">
        <v>2209</v>
      </c>
      <c r="EN8" s="159" t="s">
        <v>2210</v>
      </c>
      <c r="EO8" s="159" t="s">
        <v>2211</v>
      </c>
      <c r="EP8" s="159" t="s">
        <v>2212</v>
      </c>
      <c r="EQ8" s="159" t="s">
        <v>2213</v>
      </c>
      <c r="ER8" s="159" t="s">
        <v>2214</v>
      </c>
      <c r="ES8" s="159" t="s">
        <v>2215</v>
      </c>
      <c r="ET8" s="159" t="s">
        <v>2216</v>
      </c>
      <c r="EU8" s="159" t="s">
        <v>2217</v>
      </c>
      <c r="EV8" s="159" t="s">
        <v>2218</v>
      </c>
      <c r="EW8" s="159" t="s">
        <v>2219</v>
      </c>
      <c r="EX8" s="159" t="s">
        <v>2220</v>
      </c>
      <c r="EY8" s="159" t="s">
        <v>2221</v>
      </c>
      <c r="EZ8" s="159" t="s">
        <v>2222</v>
      </c>
      <c r="FA8" s="159" t="s">
        <v>2223</v>
      </c>
      <c r="FB8" s="159" t="s">
        <v>2204</v>
      </c>
      <c r="FC8" s="159" t="s">
        <v>2209</v>
      </c>
      <c r="FD8" s="159" t="s">
        <v>2224</v>
      </c>
      <c r="FE8" s="159" t="s">
        <v>2225</v>
      </c>
      <c r="FF8" s="159" t="s">
        <v>2226</v>
      </c>
      <c r="FG8" s="159" t="s">
        <v>2227</v>
      </c>
      <c r="FH8" s="159" t="s">
        <v>2228</v>
      </c>
      <c r="FI8" s="159" t="s">
        <v>2229</v>
      </c>
      <c r="FJ8" s="159" t="s">
        <v>2158</v>
      </c>
      <c r="FK8" s="159" t="s">
        <v>2159</v>
      </c>
      <c r="FL8" s="159" t="s">
        <v>2230</v>
      </c>
      <c r="FM8" s="159" t="s">
        <v>26</v>
      </c>
      <c r="FN8" s="159" t="s">
        <v>2198</v>
      </c>
      <c r="FO8" s="159" t="s">
        <v>2231</v>
      </c>
      <c r="FP8" s="159" t="s">
        <v>2232</v>
      </c>
      <c r="FQ8" s="160" t="s">
        <v>2233</v>
      </c>
      <c r="FR8" s="159" t="s">
        <v>2234</v>
      </c>
      <c r="FS8" s="159" t="s">
        <v>2235</v>
      </c>
      <c r="FT8" s="159" t="s">
        <v>2236</v>
      </c>
      <c r="FU8" s="159" t="s">
        <v>2237</v>
      </c>
      <c r="FV8" s="159" t="s">
        <v>2238</v>
      </c>
      <c r="FW8" s="159" t="s">
        <v>2239</v>
      </c>
      <c r="FX8" s="159" t="s">
        <v>2240</v>
      </c>
      <c r="FY8" s="159" t="s">
        <v>2241</v>
      </c>
      <c r="FZ8" s="159" t="s">
        <v>2242</v>
      </c>
      <c r="GA8" s="159" t="s">
        <v>2206</v>
      </c>
      <c r="GB8" s="160" t="s">
        <v>2243</v>
      </c>
      <c r="GC8" s="159" t="s">
        <v>2232</v>
      </c>
      <c r="GD8" s="159" t="s">
        <v>2231</v>
      </c>
      <c r="GE8" s="159" t="s">
        <v>2244</v>
      </c>
      <c r="GF8" s="160" t="s">
        <v>2245</v>
      </c>
      <c r="GG8" s="159" t="s">
        <v>2246</v>
      </c>
      <c r="GH8" s="159" t="s">
        <v>2247</v>
      </c>
      <c r="GI8" s="159" t="s">
        <v>2181</v>
      </c>
      <c r="GJ8" s="159" t="s">
        <v>2248</v>
      </c>
      <c r="GK8" s="159" t="s">
        <v>2249</v>
      </c>
      <c r="GL8" s="159" t="s">
        <v>2250</v>
      </c>
      <c r="GM8" s="159" t="s">
        <v>2251</v>
      </c>
      <c r="GN8" s="159" t="s">
        <v>2252</v>
      </c>
      <c r="GO8" s="159" t="s">
        <v>2253</v>
      </c>
      <c r="GP8" s="159" t="s">
        <v>2254</v>
      </c>
      <c r="GQ8" s="160" t="s">
        <v>2253</v>
      </c>
      <c r="GR8" s="159" t="s">
        <v>2255</v>
      </c>
      <c r="GS8" s="159" t="s">
        <v>2256</v>
      </c>
      <c r="GT8" s="159" t="s">
        <v>2257</v>
      </c>
      <c r="GU8" s="159" t="s">
        <v>2258</v>
      </c>
      <c r="GV8" s="159" t="s">
        <v>33</v>
      </c>
      <c r="GW8" s="159" t="s">
        <v>2259</v>
      </c>
      <c r="GX8" s="159" t="s">
        <v>2260</v>
      </c>
      <c r="GY8" s="159" t="s">
        <v>2261</v>
      </c>
      <c r="GZ8" s="159" t="s">
        <v>2262</v>
      </c>
      <c r="HA8" s="159" t="s">
        <v>2263</v>
      </c>
      <c r="HB8" s="160" t="s">
        <v>2264</v>
      </c>
      <c r="HC8" s="160" t="s">
        <v>2265</v>
      </c>
      <c r="HD8" s="159" t="s">
        <v>2266</v>
      </c>
      <c r="HE8" s="159" t="s">
        <v>2266</v>
      </c>
      <c r="HF8" s="159" t="s">
        <v>500</v>
      </c>
      <c r="HG8" s="159" t="s">
        <v>500</v>
      </c>
      <c r="HH8" s="159" t="s">
        <v>2267</v>
      </c>
      <c r="HI8" s="160" t="s">
        <v>2264</v>
      </c>
      <c r="HJ8" s="160" t="s">
        <v>2265</v>
      </c>
      <c r="HK8" s="159" t="s">
        <v>2268</v>
      </c>
      <c r="HL8" s="159" t="s">
        <v>2269</v>
      </c>
      <c r="HM8" s="159" t="s">
        <v>2270</v>
      </c>
      <c r="HN8" s="159" t="s">
        <v>2271</v>
      </c>
      <c r="HO8" s="159" t="s">
        <v>2272</v>
      </c>
      <c r="HP8" s="159" t="s">
        <v>2273</v>
      </c>
      <c r="HQ8" s="159" t="s">
        <v>2274</v>
      </c>
      <c r="HR8" s="159" t="s">
        <v>2275</v>
      </c>
      <c r="HS8" s="159" t="s">
        <v>2276</v>
      </c>
      <c r="HT8" s="159" t="s">
        <v>2277</v>
      </c>
      <c r="HU8" s="159" t="s">
        <v>2278</v>
      </c>
      <c r="HV8" s="159" t="s">
        <v>2279</v>
      </c>
      <c r="HW8" s="159" t="s">
        <v>2280</v>
      </c>
      <c r="HX8" s="159" t="s">
        <v>2281</v>
      </c>
      <c r="HY8" s="159" t="s">
        <v>2282</v>
      </c>
      <c r="HZ8" s="159" t="s">
        <v>2283</v>
      </c>
      <c r="IA8" s="159" t="s">
        <v>2284</v>
      </c>
      <c r="IB8" s="159" t="s">
        <v>2285</v>
      </c>
      <c r="IC8" s="159" t="s">
        <v>2286</v>
      </c>
      <c r="ID8" s="159" t="s">
        <v>2287</v>
      </c>
      <c r="IE8" s="159" t="s">
        <v>2288</v>
      </c>
      <c r="IF8" s="159" t="s">
        <v>2274</v>
      </c>
      <c r="IG8" s="159" t="s">
        <v>2275</v>
      </c>
      <c r="IH8" s="159" t="s">
        <v>2289</v>
      </c>
      <c r="II8" s="159" t="s">
        <v>2290</v>
      </c>
      <c r="IJ8" s="159" t="s">
        <v>2267</v>
      </c>
      <c r="IK8" s="159" t="s">
        <v>2205</v>
      </c>
      <c r="IL8" s="160" t="s">
        <v>2291</v>
      </c>
      <c r="IM8" s="160" t="s">
        <v>2292</v>
      </c>
      <c r="IN8" s="159" t="s">
        <v>2293</v>
      </c>
      <c r="IO8" s="159" t="s">
        <v>2292</v>
      </c>
      <c r="IP8" s="159" t="s">
        <v>2294</v>
      </c>
      <c r="IQ8" s="159" t="s">
        <v>2295</v>
      </c>
      <c r="IR8" s="159" t="s">
        <v>2296</v>
      </c>
      <c r="IS8" s="160" t="s">
        <v>2294</v>
      </c>
      <c r="IT8" s="159" t="s">
        <v>2297</v>
      </c>
      <c r="IU8" s="159" t="s">
        <v>2298</v>
      </c>
      <c r="IV8" s="159" t="s">
        <v>2295</v>
      </c>
      <c r="IW8" s="160" t="s">
        <v>2291</v>
      </c>
      <c r="IX8" s="159" t="s">
        <v>2296</v>
      </c>
      <c r="IY8" s="159" t="s">
        <v>523</v>
      </c>
      <c r="IZ8" s="159" t="s">
        <v>523</v>
      </c>
      <c r="JA8" s="159" t="s">
        <v>2299</v>
      </c>
      <c r="JB8" s="159" t="s">
        <v>2300</v>
      </c>
      <c r="JC8" s="159" t="s">
        <v>2301</v>
      </c>
      <c r="JD8" s="159" t="s">
        <v>2302</v>
      </c>
      <c r="JE8" s="159" t="s">
        <v>2303</v>
      </c>
      <c r="JF8" s="159" t="s">
        <v>2301</v>
      </c>
      <c r="JG8" s="159" t="s">
        <v>2304</v>
      </c>
      <c r="JH8" s="159" t="s">
        <v>2305</v>
      </c>
      <c r="JI8" s="159" t="s">
        <v>2304</v>
      </c>
      <c r="JJ8" s="159" t="s">
        <v>2306</v>
      </c>
      <c r="JK8" s="159" t="s">
        <v>2307</v>
      </c>
      <c r="JL8" s="159" t="s">
        <v>2308</v>
      </c>
      <c r="JM8" s="159" t="s">
        <v>2309</v>
      </c>
      <c r="JN8" s="159" t="s">
        <v>2310</v>
      </c>
      <c r="JO8" s="159" t="s">
        <v>2311</v>
      </c>
      <c r="JP8" s="159" t="s">
        <v>2312</v>
      </c>
      <c r="JQ8" s="159" t="s">
        <v>2313</v>
      </c>
      <c r="JR8" s="159" t="s">
        <v>2314</v>
      </c>
      <c r="JS8" s="159" t="s">
        <v>2315</v>
      </c>
      <c r="JT8" s="159" t="s">
        <v>2316</v>
      </c>
      <c r="JU8" s="159" t="s">
        <v>2288</v>
      </c>
      <c r="JV8" s="159" t="s">
        <v>2317</v>
      </c>
      <c r="JW8" s="159" t="s">
        <v>2318</v>
      </c>
      <c r="JX8" s="159" t="s">
        <v>2319</v>
      </c>
      <c r="JY8" s="159" t="s">
        <v>2320</v>
      </c>
      <c r="JZ8" s="159" t="s">
        <v>2321</v>
      </c>
      <c r="KA8" s="159" t="s">
        <v>2268</v>
      </c>
      <c r="KB8" s="159" t="s">
        <v>2322</v>
      </c>
      <c r="KC8" s="159" t="s">
        <v>2321</v>
      </c>
      <c r="KD8" s="159" t="s">
        <v>2269</v>
      </c>
      <c r="KE8" s="159" t="s">
        <v>2323</v>
      </c>
      <c r="KF8" s="159" t="s">
        <v>2324</v>
      </c>
      <c r="KG8" s="159" t="s">
        <v>2324</v>
      </c>
      <c r="KH8" s="159" t="s">
        <v>502</v>
      </c>
      <c r="KI8" s="159" t="s">
        <v>2151</v>
      </c>
    </row>
    <row r="9" spans="1:295" ht="18" customHeight="1" x14ac:dyDescent="0.3">
      <c r="A9" s="161" t="s">
        <v>55</v>
      </c>
      <c r="B9" s="161" t="s">
        <v>761</v>
      </c>
      <c r="C9" s="162">
        <v>0</v>
      </c>
      <c r="D9" s="162">
        <v>2.1951000000000001</v>
      </c>
      <c r="E9" s="162">
        <v>-6.8710000000000004</v>
      </c>
      <c r="F9" s="162">
        <v>2.6177000000000001</v>
      </c>
      <c r="G9" s="162">
        <v>5.8490000000000002</v>
      </c>
      <c r="H9" s="163"/>
      <c r="I9" s="162">
        <v>11.245900000000001</v>
      </c>
      <c r="J9" s="163"/>
      <c r="K9" s="162">
        <v>-0.33910000000000001</v>
      </c>
      <c r="L9" s="162">
        <v>-1.7868999999999999</v>
      </c>
      <c r="M9" s="162">
        <v>7.3505000000000003</v>
      </c>
      <c r="N9" s="162">
        <v>-2.2200000000000002</v>
      </c>
      <c r="O9" s="162">
        <v>-15.4</v>
      </c>
      <c r="P9" s="163"/>
      <c r="Q9" s="162">
        <v>1.6559999999999999</v>
      </c>
      <c r="R9" s="162">
        <v>-11</v>
      </c>
      <c r="S9" s="162">
        <v>3.2159</v>
      </c>
      <c r="T9" s="163"/>
      <c r="U9" s="162">
        <v>2.7197</v>
      </c>
      <c r="V9" s="162">
        <v>2.5589</v>
      </c>
      <c r="W9" s="162">
        <v>5.0442999999999998</v>
      </c>
      <c r="X9" s="162">
        <v>8.2326999999999995</v>
      </c>
      <c r="Y9" s="162">
        <v>-5.1573000000000002</v>
      </c>
      <c r="Z9" s="162">
        <v>2.6122000000000001</v>
      </c>
      <c r="AA9" s="163"/>
      <c r="AB9" s="162">
        <v>-1.2314000000000001</v>
      </c>
      <c r="AC9" s="163"/>
      <c r="AD9" s="162">
        <v>0.09</v>
      </c>
      <c r="AE9" s="162">
        <v>6.9169999999999998</v>
      </c>
      <c r="AF9" s="162">
        <v>-15.54</v>
      </c>
      <c r="AG9" s="163"/>
      <c r="AH9" s="162">
        <v>-0.57799999999999996</v>
      </c>
      <c r="AI9" s="162">
        <v>0.188</v>
      </c>
      <c r="AJ9" s="162">
        <v>-19.21</v>
      </c>
      <c r="AK9" s="162">
        <v>-19.38</v>
      </c>
      <c r="AL9" s="163"/>
      <c r="AM9" s="162">
        <v>-5.1100000000000003</v>
      </c>
      <c r="AN9" s="162">
        <v>-4.9800000000000004</v>
      </c>
      <c r="AO9" s="162">
        <v>4.3281999999999998</v>
      </c>
      <c r="AP9" s="162">
        <v>4.2929000000000004</v>
      </c>
      <c r="AQ9" s="162">
        <v>16.466799999999999</v>
      </c>
      <c r="AR9" s="162">
        <v>17.919499999999999</v>
      </c>
      <c r="AS9" s="162">
        <v>-5.3563999999999998</v>
      </c>
      <c r="AT9" s="162">
        <v>-11.118600000000001</v>
      </c>
      <c r="AU9" s="162">
        <v>-11.1363</v>
      </c>
      <c r="AV9" s="162">
        <v>13.7651</v>
      </c>
      <c r="AW9" s="162">
        <v>15.015700000000001</v>
      </c>
      <c r="AX9" s="163"/>
      <c r="AY9" s="162">
        <v>-15.539300000000001</v>
      </c>
      <c r="AZ9" s="162">
        <v>4.7469000000000001</v>
      </c>
      <c r="BA9" s="162">
        <v>20.549099999999999</v>
      </c>
      <c r="BB9" s="162">
        <v>-36.301200000000001</v>
      </c>
      <c r="BC9" s="162">
        <v>19.629200000000001</v>
      </c>
      <c r="BD9" s="162">
        <v>-5</v>
      </c>
      <c r="BE9" s="162">
        <v>-5.9</v>
      </c>
      <c r="BF9" s="162">
        <v>-25.278600000000001</v>
      </c>
      <c r="BG9" s="162">
        <v>-24.842199999999998</v>
      </c>
      <c r="BH9" s="162">
        <v>-0.46200000000000002</v>
      </c>
      <c r="BI9" s="163"/>
      <c r="BJ9" s="162">
        <v>-13.738300000000001</v>
      </c>
      <c r="BK9" s="162">
        <v>-1.9616</v>
      </c>
      <c r="BL9" s="163"/>
      <c r="BM9" s="163"/>
      <c r="BN9" s="162">
        <v>-118.4118</v>
      </c>
      <c r="BO9" s="162">
        <v>29.541899999999998</v>
      </c>
      <c r="BP9" s="162">
        <v>29.602900000000002</v>
      </c>
      <c r="BQ9" s="163"/>
      <c r="BR9" s="162">
        <v>-86.857799999999997</v>
      </c>
      <c r="BS9" s="163"/>
      <c r="BT9" s="163"/>
      <c r="BU9" s="163"/>
      <c r="BV9" s="162">
        <v>5.2591999999999999</v>
      </c>
      <c r="BW9" s="162">
        <v>7.51</v>
      </c>
      <c r="BX9" s="162">
        <v>3.99</v>
      </c>
      <c r="BY9" s="162">
        <v>-17.32</v>
      </c>
      <c r="BZ9" s="162">
        <v>-1.43</v>
      </c>
      <c r="CA9" s="162">
        <v>-2.6749999999999998</v>
      </c>
      <c r="CB9" s="162">
        <v>-2.407</v>
      </c>
      <c r="CC9" s="162">
        <v>9.3445999999999998</v>
      </c>
      <c r="CD9" s="162">
        <v>7.4904000000000002</v>
      </c>
      <c r="CE9" s="162">
        <v>-0.2525</v>
      </c>
      <c r="CF9" s="162">
        <v>-13.057</v>
      </c>
      <c r="CG9" s="162">
        <v>-12.707700000000001</v>
      </c>
      <c r="CH9" s="162">
        <v>-13.0557</v>
      </c>
      <c r="CI9" s="162">
        <v>10.6717</v>
      </c>
      <c r="CJ9" s="163"/>
      <c r="CK9" s="163"/>
      <c r="CL9" s="162">
        <v>26.9</v>
      </c>
      <c r="CM9" s="162">
        <v>-15.5</v>
      </c>
      <c r="CN9" s="162">
        <v>-0.52</v>
      </c>
      <c r="CO9" s="162">
        <v>24.0138</v>
      </c>
      <c r="CP9" s="162">
        <v>24.206900000000001</v>
      </c>
      <c r="CQ9" s="162">
        <v>22.648599999999998</v>
      </c>
      <c r="CR9" s="162">
        <v>82.179199999999994</v>
      </c>
      <c r="CS9" s="162">
        <v>82.209900000000005</v>
      </c>
      <c r="CT9" s="162">
        <v>-18.089500000000001</v>
      </c>
      <c r="CU9" s="162">
        <v>-64.103200000000001</v>
      </c>
      <c r="CV9" s="162">
        <v>-19.639099999999999</v>
      </c>
      <c r="CW9" s="162">
        <v>1.5887</v>
      </c>
      <c r="CX9" s="162">
        <v>24.75</v>
      </c>
      <c r="CY9" s="162">
        <v>9.16</v>
      </c>
      <c r="CZ9" s="162">
        <v>2.5049000000000001</v>
      </c>
      <c r="DA9" s="162">
        <v>2.9327000000000001</v>
      </c>
      <c r="DB9" s="162">
        <v>-4.51</v>
      </c>
      <c r="DC9" s="163"/>
      <c r="DD9" s="162">
        <v>-12.4922</v>
      </c>
      <c r="DE9" s="162">
        <v>-12.783200000000001</v>
      </c>
      <c r="DF9" s="162">
        <v>33.864199999999997</v>
      </c>
      <c r="DG9" s="162">
        <v>1.5800000000000002E-2</v>
      </c>
      <c r="DH9" s="162">
        <v>-1.9615</v>
      </c>
      <c r="DI9" s="163"/>
      <c r="DJ9" s="162">
        <v>24.1</v>
      </c>
      <c r="DK9" s="162">
        <v>-6.5186000000000002</v>
      </c>
      <c r="DL9" s="162">
        <v>-2.4310999999999998</v>
      </c>
      <c r="DM9" s="162">
        <v>31.232500000000002</v>
      </c>
      <c r="DN9" s="162">
        <v>3.7166999999999999</v>
      </c>
      <c r="DO9" s="162">
        <v>-2.09</v>
      </c>
      <c r="DP9" s="162">
        <v>0.79</v>
      </c>
      <c r="DQ9" s="162">
        <v>-0.13500000000000001</v>
      </c>
      <c r="DR9" s="162">
        <v>-34.256900000000002</v>
      </c>
      <c r="DS9" s="162">
        <v>-4.47</v>
      </c>
      <c r="DT9" s="162">
        <v>-4.5199999999999996</v>
      </c>
      <c r="DU9" s="162">
        <v>12.84</v>
      </c>
      <c r="DV9" s="162">
        <v>11.25</v>
      </c>
      <c r="DW9" s="162">
        <v>-35.418199999999999</v>
      </c>
      <c r="DX9" s="162">
        <v>-17.9818</v>
      </c>
      <c r="DY9" s="162">
        <v>-24.206499999999998</v>
      </c>
      <c r="DZ9" s="162">
        <v>-23.581800000000001</v>
      </c>
      <c r="EA9" s="162">
        <v>-17.6691</v>
      </c>
      <c r="EB9" s="162">
        <v>-26.700700000000001</v>
      </c>
      <c r="EC9" s="162">
        <v>-31.8446</v>
      </c>
      <c r="ED9" s="162">
        <v>-32.040599999999998</v>
      </c>
      <c r="EE9" s="162">
        <v>-26.047599999999999</v>
      </c>
      <c r="EF9" s="162">
        <v>-25.023</v>
      </c>
      <c r="EG9" s="162">
        <v>-9.141</v>
      </c>
      <c r="EH9" s="163"/>
      <c r="EI9" s="162">
        <v>-0.70399999999999996</v>
      </c>
      <c r="EJ9" s="163"/>
      <c r="EK9" s="162">
        <v>-3.5526</v>
      </c>
      <c r="EL9" s="162">
        <v>-2.9062999999999999</v>
      </c>
      <c r="EM9" s="162">
        <v>11.786899999999999</v>
      </c>
      <c r="EN9" s="162">
        <v>1.5605</v>
      </c>
      <c r="EO9" s="162">
        <v>0.55510000000000004</v>
      </c>
      <c r="EP9" s="162">
        <v>-14.34</v>
      </c>
      <c r="EQ9" s="162">
        <v>-19.7575</v>
      </c>
      <c r="ER9" s="162">
        <v>-19.3447</v>
      </c>
      <c r="ES9" s="162">
        <v>3.6574</v>
      </c>
      <c r="ET9" s="162">
        <v>13.73</v>
      </c>
      <c r="EU9" s="162">
        <v>-7.19</v>
      </c>
      <c r="EV9" s="162">
        <v>-2</v>
      </c>
      <c r="EW9" s="162">
        <v>3.8332999999999999</v>
      </c>
      <c r="EX9" s="162">
        <v>19.587700000000002</v>
      </c>
      <c r="EY9" s="162">
        <v>-5.3474000000000004</v>
      </c>
      <c r="EZ9" s="162">
        <v>5.7306999999999997</v>
      </c>
      <c r="FA9" s="162">
        <v>2.7692999999999999</v>
      </c>
      <c r="FB9" s="162">
        <v>6.851</v>
      </c>
      <c r="FC9" s="162">
        <v>-25.796700000000001</v>
      </c>
      <c r="FD9" s="162">
        <v>0.372</v>
      </c>
      <c r="FE9" s="163"/>
      <c r="FF9" s="162">
        <v>0.3589</v>
      </c>
      <c r="FG9" s="162">
        <v>0</v>
      </c>
      <c r="FH9" s="162">
        <v>0</v>
      </c>
      <c r="FI9" s="162">
        <v>0</v>
      </c>
      <c r="FJ9" s="162">
        <v>-7.5354999999999999</v>
      </c>
      <c r="FK9" s="162">
        <v>-8.2053999999999991</v>
      </c>
      <c r="FL9" s="162">
        <v>21.769300000000001</v>
      </c>
      <c r="FM9" s="162">
        <v>5.5720000000000001</v>
      </c>
      <c r="FN9" s="162">
        <v>5.5831</v>
      </c>
      <c r="FO9" s="162">
        <v>26.5776</v>
      </c>
      <c r="FP9" s="162">
        <v>35.454900000000002</v>
      </c>
      <c r="FQ9" s="162">
        <v>11.8911</v>
      </c>
      <c r="FR9" s="162">
        <v>-13.44</v>
      </c>
      <c r="FS9" s="162">
        <v>-1.9094</v>
      </c>
      <c r="FT9" s="162">
        <v>0.29780000000000001</v>
      </c>
      <c r="FU9" s="162">
        <v>1.1499999999999999</v>
      </c>
      <c r="FV9" s="162">
        <v>0.81</v>
      </c>
      <c r="FW9" s="162">
        <v>-13.6686</v>
      </c>
      <c r="FX9" s="163"/>
      <c r="FY9" s="162">
        <v>3.1589999999999998</v>
      </c>
      <c r="FZ9" s="162">
        <v>-2.3679999999999999</v>
      </c>
      <c r="GA9" s="162">
        <v>2.6852</v>
      </c>
      <c r="GB9" s="162">
        <v>5.35</v>
      </c>
      <c r="GC9" s="162">
        <v>-38.796700000000001</v>
      </c>
      <c r="GD9" s="162">
        <v>-31.199300000000001</v>
      </c>
      <c r="GE9" s="162">
        <v>-3.67</v>
      </c>
      <c r="GF9" s="162">
        <v>28.575099999999999</v>
      </c>
      <c r="GG9" s="163"/>
      <c r="GH9" s="162">
        <v>18.648299999999999</v>
      </c>
      <c r="GI9" s="162">
        <v>-1.8162</v>
      </c>
      <c r="GJ9" s="162">
        <v>-1.8926000000000001</v>
      </c>
      <c r="GK9" s="162">
        <v>1.9721</v>
      </c>
      <c r="GL9" s="163"/>
      <c r="GM9" s="163"/>
      <c r="GN9" s="162">
        <v>-12.7113</v>
      </c>
      <c r="GO9" s="162">
        <v>2.7242999999999999</v>
      </c>
      <c r="GP9" s="162">
        <v>1.7585999999999999</v>
      </c>
      <c r="GQ9" s="162">
        <v>-31.680099999999999</v>
      </c>
      <c r="GR9" s="162">
        <v>10.168799999999999</v>
      </c>
      <c r="GS9" s="162">
        <v>7.9298999999999999</v>
      </c>
      <c r="GT9" s="162">
        <v>139.30879999999999</v>
      </c>
      <c r="GU9" s="162">
        <v>-3.1061999999999999</v>
      </c>
      <c r="GV9" s="162">
        <v>-13.1053</v>
      </c>
      <c r="GW9" s="163"/>
      <c r="GX9" s="162">
        <v>2.9799000000000002</v>
      </c>
      <c r="GY9" s="162">
        <v>3.5304000000000002</v>
      </c>
      <c r="GZ9" s="162">
        <v>3.4173</v>
      </c>
      <c r="HA9" s="162">
        <v>2</v>
      </c>
      <c r="HB9" s="162">
        <v>26.704599999999999</v>
      </c>
      <c r="HC9" s="162">
        <v>28.284300000000002</v>
      </c>
      <c r="HD9" s="162">
        <v>0.42</v>
      </c>
      <c r="HE9" s="162">
        <v>-6.9631999999999996</v>
      </c>
      <c r="HF9" s="162">
        <v>30.9392</v>
      </c>
      <c r="HG9" s="162">
        <v>9.4566999999999997</v>
      </c>
      <c r="HH9" s="162">
        <v>38.8977</v>
      </c>
      <c r="HI9" s="162">
        <v>3.2368000000000001</v>
      </c>
      <c r="HJ9" s="162">
        <v>2.8843999999999999</v>
      </c>
      <c r="HK9" s="162">
        <v>0</v>
      </c>
      <c r="HL9" s="163"/>
      <c r="HM9" s="162">
        <v>-11.8066</v>
      </c>
      <c r="HN9" s="162">
        <v>-11.1576</v>
      </c>
      <c r="HO9" s="162">
        <v>59.767600000000002</v>
      </c>
      <c r="HP9" s="162">
        <v>56.829300000000003</v>
      </c>
      <c r="HQ9" s="162">
        <v>-10.424799999999999</v>
      </c>
      <c r="HR9" s="162">
        <v>-9.4525000000000006</v>
      </c>
      <c r="HS9" s="162">
        <v>3.3593999999999999</v>
      </c>
      <c r="HT9" s="162">
        <v>3.3591000000000002</v>
      </c>
      <c r="HU9" s="162">
        <v>7.77</v>
      </c>
      <c r="HV9" s="162">
        <v>7.74</v>
      </c>
      <c r="HW9" s="162">
        <v>-28.2</v>
      </c>
      <c r="HX9" s="162">
        <v>-28.3</v>
      </c>
      <c r="HY9" s="162">
        <v>1.1087</v>
      </c>
      <c r="HZ9" s="162">
        <v>-14.32</v>
      </c>
      <c r="IA9" s="162">
        <v>41.003399999999999</v>
      </c>
      <c r="IB9" s="162">
        <v>33.925199999999997</v>
      </c>
      <c r="IC9" s="162">
        <v>33.803899999999999</v>
      </c>
      <c r="ID9" s="162">
        <v>-19.100000000000001</v>
      </c>
      <c r="IE9" s="162">
        <v>-35.4</v>
      </c>
      <c r="IF9" s="162">
        <v>-3.3</v>
      </c>
      <c r="IG9" s="162">
        <v>-3.8</v>
      </c>
      <c r="IH9" s="163"/>
      <c r="II9" s="163"/>
      <c r="IJ9" s="162">
        <v>-89.905799999999999</v>
      </c>
      <c r="IK9" s="162">
        <v>-44.910499999999999</v>
      </c>
      <c r="IL9" s="162">
        <v>-205.2191</v>
      </c>
      <c r="IM9" s="162">
        <v>14.707100000000001</v>
      </c>
      <c r="IN9" s="162">
        <v>-28.003599999999999</v>
      </c>
      <c r="IO9" s="162">
        <v>68.084400000000002</v>
      </c>
      <c r="IP9" s="162">
        <v>96.801100000000005</v>
      </c>
      <c r="IQ9" s="162">
        <v>91.392700000000005</v>
      </c>
      <c r="IR9" s="162">
        <v>109.09569999999999</v>
      </c>
      <c r="IS9" s="162">
        <v>1.1200000000000001</v>
      </c>
      <c r="IT9" s="162">
        <v>29.203700000000001</v>
      </c>
      <c r="IU9" s="162">
        <v>27.859300000000001</v>
      </c>
      <c r="IV9" s="162">
        <v>21.850999999999999</v>
      </c>
      <c r="IW9" s="162">
        <v>124.8443</v>
      </c>
      <c r="IX9" s="162">
        <v>-214.0103</v>
      </c>
      <c r="IY9" s="162">
        <v>59.563200000000002</v>
      </c>
      <c r="IZ9" s="162">
        <v>-49.952199999999998</v>
      </c>
      <c r="JA9" s="162">
        <v>-4.8742999999999999</v>
      </c>
      <c r="JB9" s="163"/>
      <c r="JC9" s="162">
        <v>-6.88</v>
      </c>
      <c r="JD9" s="162">
        <v>-8.8999999999999996E-2</v>
      </c>
      <c r="JE9" s="162">
        <v>-0.104</v>
      </c>
      <c r="JF9" s="162">
        <v>2</v>
      </c>
      <c r="JG9" s="162">
        <v>0.16</v>
      </c>
      <c r="JH9" s="162">
        <v>-2.8186</v>
      </c>
      <c r="JI9" s="162">
        <v>-6.6208999999999998</v>
      </c>
      <c r="JJ9" s="162">
        <v>11.458</v>
      </c>
      <c r="JK9" s="162">
        <v>-5.2415000000000003</v>
      </c>
      <c r="JL9" s="162">
        <v>4.5999999999999996</v>
      </c>
      <c r="JM9" s="162">
        <v>2.5150000000000001</v>
      </c>
      <c r="JN9" s="162">
        <v>3.4239999999999999</v>
      </c>
      <c r="JO9" s="162">
        <v>2.3193999999999999</v>
      </c>
      <c r="JP9" s="162">
        <v>2.6663000000000001</v>
      </c>
      <c r="JQ9" s="162">
        <v>3.5432000000000001</v>
      </c>
      <c r="JR9" s="162">
        <v>3.6132</v>
      </c>
      <c r="JS9" s="162">
        <v>3.5682</v>
      </c>
      <c r="JT9" s="163"/>
      <c r="JU9" s="162">
        <v>20.6</v>
      </c>
      <c r="JV9" s="162">
        <v>3.8426999999999998</v>
      </c>
      <c r="JW9" s="162">
        <v>-0.62</v>
      </c>
      <c r="JX9" s="163"/>
      <c r="JY9" s="162">
        <v>-15.1105</v>
      </c>
      <c r="JZ9" s="162">
        <v>-1.5826</v>
      </c>
      <c r="KA9" s="162">
        <v>-20.7774</v>
      </c>
      <c r="KB9" s="162">
        <v>-12.082100000000001</v>
      </c>
      <c r="KC9" s="162">
        <v>0</v>
      </c>
      <c r="KD9" s="162">
        <v>-21.703900000000001</v>
      </c>
      <c r="KE9" s="162">
        <v>-6.7907000000000002</v>
      </c>
      <c r="KF9" s="162">
        <v>-22.5</v>
      </c>
      <c r="KG9" s="162">
        <v>6</v>
      </c>
      <c r="KH9" s="163"/>
      <c r="KI9" s="162">
        <v>-65.470100000000002</v>
      </c>
    </row>
    <row r="10" spans="1:295" ht="18" customHeight="1" x14ac:dyDescent="0.3">
      <c r="A10" s="161" t="s">
        <v>55</v>
      </c>
      <c r="B10" s="161" t="s">
        <v>762</v>
      </c>
      <c r="C10" s="164">
        <v>0</v>
      </c>
      <c r="D10" s="164">
        <v>2.0386000000000002</v>
      </c>
      <c r="E10" s="164">
        <v>-6.8243999999999998</v>
      </c>
      <c r="F10" s="164">
        <v>2.7090000000000001</v>
      </c>
      <c r="G10" s="164">
        <v>5.8327999999999998</v>
      </c>
      <c r="H10" s="165"/>
      <c r="I10" s="164">
        <v>11.4297</v>
      </c>
      <c r="J10" s="165"/>
      <c r="K10" s="164">
        <v>-0.59989999999999999</v>
      </c>
      <c r="L10" s="164">
        <v>-1.9058999999999999</v>
      </c>
      <c r="M10" s="164">
        <v>7.2510000000000003</v>
      </c>
      <c r="N10" s="164">
        <v>-2.2200000000000002</v>
      </c>
      <c r="O10" s="164">
        <v>-17.600000000000001</v>
      </c>
      <c r="P10" s="164">
        <v>-4.4000000000000004</v>
      </c>
      <c r="Q10" s="164">
        <v>0.82799999999999996</v>
      </c>
      <c r="R10" s="164">
        <v>-13.2</v>
      </c>
      <c r="S10" s="164">
        <v>2.7359</v>
      </c>
      <c r="T10" s="165"/>
      <c r="U10" s="164">
        <v>2.6475</v>
      </c>
      <c r="V10" s="164">
        <v>2.5979000000000001</v>
      </c>
      <c r="W10" s="164">
        <v>4.8266999999999998</v>
      </c>
      <c r="X10" s="164">
        <v>8.2532999999999994</v>
      </c>
      <c r="Y10" s="164">
        <v>-5.0740999999999996</v>
      </c>
      <c r="Z10" s="164">
        <v>2.4396</v>
      </c>
      <c r="AA10" s="165"/>
      <c r="AB10" s="164">
        <v>-1.2846</v>
      </c>
      <c r="AC10" s="165"/>
      <c r="AD10" s="164">
        <v>-0.111</v>
      </c>
      <c r="AE10" s="164">
        <v>7.234</v>
      </c>
      <c r="AF10" s="164">
        <v>-17.760000000000002</v>
      </c>
      <c r="AG10" s="164">
        <v>-17.600000000000001</v>
      </c>
      <c r="AH10" s="164">
        <v>-0.68799999999999994</v>
      </c>
      <c r="AI10" s="164">
        <v>0.2</v>
      </c>
      <c r="AJ10" s="164">
        <v>-19.62</v>
      </c>
      <c r="AK10" s="164">
        <v>-19.670000000000002</v>
      </c>
      <c r="AL10" s="165"/>
      <c r="AM10" s="164">
        <v>-5.52</v>
      </c>
      <c r="AN10" s="164">
        <v>-5.53</v>
      </c>
      <c r="AO10" s="164">
        <v>4.4116999999999997</v>
      </c>
      <c r="AP10" s="164">
        <v>4.1368</v>
      </c>
      <c r="AQ10" s="164">
        <v>16.280999999999999</v>
      </c>
      <c r="AR10" s="164">
        <v>17.983000000000001</v>
      </c>
      <c r="AS10" s="164">
        <v>-1.0712999999999999</v>
      </c>
      <c r="AT10" s="164">
        <v>-10.046900000000001</v>
      </c>
      <c r="AU10" s="164">
        <v>-10.2895</v>
      </c>
      <c r="AV10" s="164">
        <v>-0.24010000000000001</v>
      </c>
      <c r="AW10" s="164">
        <v>-0.105</v>
      </c>
      <c r="AX10" s="165"/>
      <c r="AY10" s="164">
        <v>-13.395899999999999</v>
      </c>
      <c r="AZ10" s="164">
        <v>2.7742</v>
      </c>
      <c r="BA10" s="164">
        <v>14.044700000000001</v>
      </c>
      <c r="BB10" s="164">
        <v>-30.529900000000001</v>
      </c>
      <c r="BC10" s="164">
        <v>21.006799999999998</v>
      </c>
      <c r="BD10" s="164">
        <v>-5.9</v>
      </c>
      <c r="BE10" s="164">
        <v>-6.5</v>
      </c>
      <c r="BF10" s="164">
        <v>-27.486799999999999</v>
      </c>
      <c r="BG10" s="164">
        <v>-27.0928</v>
      </c>
      <c r="BH10" s="164">
        <v>-0.5857</v>
      </c>
      <c r="BI10" s="165"/>
      <c r="BJ10" s="164">
        <v>-13.745900000000001</v>
      </c>
      <c r="BK10" s="164">
        <v>-2.6972</v>
      </c>
      <c r="BL10" s="165"/>
      <c r="BM10" s="165"/>
      <c r="BN10" s="164">
        <v>-133.61000000000001</v>
      </c>
      <c r="BO10" s="164">
        <v>30.3964</v>
      </c>
      <c r="BP10" s="164">
        <v>30.488</v>
      </c>
      <c r="BQ10" s="165"/>
      <c r="BR10" s="164">
        <v>-87.450400000000002</v>
      </c>
      <c r="BS10" s="165"/>
      <c r="BT10" s="165"/>
      <c r="BU10" s="165"/>
      <c r="BV10" s="164">
        <v>4.2613000000000003</v>
      </c>
      <c r="BW10" s="164">
        <v>7.68</v>
      </c>
      <c r="BX10" s="164">
        <v>3.91</v>
      </c>
      <c r="BY10" s="164">
        <v>-17.79</v>
      </c>
      <c r="BZ10" s="164">
        <v>-1.92</v>
      </c>
      <c r="CA10" s="164">
        <v>-3.4786999999999999</v>
      </c>
      <c r="CB10" s="164">
        <v>-2.2730999999999999</v>
      </c>
      <c r="CC10" s="164">
        <v>9.9033999999999995</v>
      </c>
      <c r="CD10" s="164">
        <v>8.2757000000000005</v>
      </c>
      <c r="CE10" s="164">
        <v>-0.2384</v>
      </c>
      <c r="CF10" s="164">
        <v>-14.8612</v>
      </c>
      <c r="CG10" s="164">
        <v>-14.833600000000001</v>
      </c>
      <c r="CH10" s="164">
        <v>-13.570499999999999</v>
      </c>
      <c r="CI10" s="164">
        <v>10.7804</v>
      </c>
      <c r="CJ10" s="165"/>
      <c r="CK10" s="165"/>
      <c r="CL10" s="164">
        <v>25.5</v>
      </c>
      <c r="CM10" s="164">
        <v>-16.100000000000001</v>
      </c>
      <c r="CN10" s="164">
        <v>-0.52</v>
      </c>
      <c r="CO10" s="164">
        <v>22.012699999999999</v>
      </c>
      <c r="CP10" s="164">
        <v>22.404299999999999</v>
      </c>
      <c r="CQ10" s="164">
        <v>21.3108</v>
      </c>
      <c r="CR10" s="164">
        <v>86.410600000000002</v>
      </c>
      <c r="CS10" s="164">
        <v>86.576300000000003</v>
      </c>
      <c r="CT10" s="164">
        <v>-21.1113</v>
      </c>
      <c r="CU10" s="164">
        <v>-65.508099999999999</v>
      </c>
      <c r="CV10" s="164">
        <v>-23.8491</v>
      </c>
      <c r="CW10" s="164">
        <v>1.6059000000000001</v>
      </c>
      <c r="CX10" s="164">
        <v>25.56</v>
      </c>
      <c r="CY10" s="164">
        <v>8.73</v>
      </c>
      <c r="CZ10" s="164">
        <v>2.0360999999999998</v>
      </c>
      <c r="DA10" s="164">
        <v>2.4445000000000001</v>
      </c>
      <c r="DB10" s="164">
        <v>-4.12</v>
      </c>
      <c r="DC10" s="165"/>
      <c r="DD10" s="164">
        <v>-12.6471</v>
      </c>
      <c r="DE10" s="164">
        <v>-12.6266</v>
      </c>
      <c r="DF10" s="164">
        <v>36.525300000000001</v>
      </c>
      <c r="DG10" s="164">
        <v>1.5800000000000002E-2</v>
      </c>
      <c r="DH10" s="164">
        <v>-1.8121</v>
      </c>
      <c r="DI10" s="165"/>
      <c r="DJ10" s="165"/>
      <c r="DK10" s="164">
        <v>-6.0681000000000003</v>
      </c>
      <c r="DL10" s="164">
        <v>-0.187</v>
      </c>
      <c r="DM10" s="164">
        <v>30.7593</v>
      </c>
      <c r="DN10" s="164">
        <v>1.8613</v>
      </c>
      <c r="DO10" s="164">
        <v>-3.7</v>
      </c>
      <c r="DP10" s="164">
        <v>1</v>
      </c>
      <c r="DQ10" s="164">
        <v>0.24299999999999999</v>
      </c>
      <c r="DR10" s="164">
        <v>-37.944699999999997</v>
      </c>
      <c r="DS10" s="164">
        <v>-4.3600000000000003</v>
      </c>
      <c r="DT10" s="164">
        <v>-4.5199999999999996</v>
      </c>
      <c r="DU10" s="164">
        <v>12.35</v>
      </c>
      <c r="DV10" s="164">
        <v>10.93</v>
      </c>
      <c r="DW10" s="164">
        <v>-38.672699999999999</v>
      </c>
      <c r="DX10" s="164">
        <v>-19.145499999999998</v>
      </c>
      <c r="DY10" s="164">
        <v>-25.670999999999999</v>
      </c>
      <c r="DZ10" s="164">
        <v>-24.145499999999998</v>
      </c>
      <c r="EA10" s="164">
        <v>-19.11</v>
      </c>
      <c r="EB10" s="164">
        <v>-28.600200000000001</v>
      </c>
      <c r="EC10" s="164">
        <v>-33.633000000000003</v>
      </c>
      <c r="ED10" s="164">
        <v>-33.505099999999999</v>
      </c>
      <c r="EE10" s="164">
        <v>-25.462800000000001</v>
      </c>
      <c r="EF10" s="164">
        <v>-28.684100000000001</v>
      </c>
      <c r="EG10" s="164">
        <v>-10.837</v>
      </c>
      <c r="EH10" s="165"/>
      <c r="EI10" s="164">
        <v>2.3315000000000001</v>
      </c>
      <c r="EJ10" s="165"/>
      <c r="EK10" s="164">
        <v>-3.8338000000000001</v>
      </c>
      <c r="EL10" s="164">
        <v>-3.1469</v>
      </c>
      <c r="EM10" s="164">
        <v>13.621600000000001</v>
      </c>
      <c r="EN10" s="164">
        <v>1.9160999999999999</v>
      </c>
      <c r="EO10" s="164">
        <v>0.61599999999999999</v>
      </c>
      <c r="EP10" s="164">
        <v>-20.995999999999999</v>
      </c>
      <c r="EQ10" s="164">
        <v>-20.226299999999998</v>
      </c>
      <c r="ER10" s="164">
        <v>-19.893000000000001</v>
      </c>
      <c r="ES10" s="164">
        <v>5.6715</v>
      </c>
      <c r="ET10" s="164">
        <v>14.04</v>
      </c>
      <c r="EU10" s="164">
        <v>-8.6199999999999992</v>
      </c>
      <c r="EV10" s="164">
        <v>0</v>
      </c>
      <c r="EW10" s="164">
        <v>3.9603999999999999</v>
      </c>
      <c r="EX10" s="164">
        <v>21.060099999999998</v>
      </c>
      <c r="EY10" s="164">
        <v>-4.8171999999999997</v>
      </c>
      <c r="EZ10" s="164">
        <v>6.3334000000000001</v>
      </c>
      <c r="FA10" s="164">
        <v>2.4207999999999998</v>
      </c>
      <c r="FB10" s="164">
        <v>9.3733000000000004</v>
      </c>
      <c r="FC10" s="164">
        <v>-27.3782</v>
      </c>
      <c r="FD10" s="164">
        <v>0.37540000000000001</v>
      </c>
      <c r="FE10" s="165"/>
      <c r="FF10" s="164">
        <v>0.35389999999999999</v>
      </c>
      <c r="FG10" s="164">
        <v>0</v>
      </c>
      <c r="FH10" s="164">
        <v>0</v>
      </c>
      <c r="FI10" s="164">
        <v>0</v>
      </c>
      <c r="FJ10" s="164">
        <v>-8.3727999999999998</v>
      </c>
      <c r="FK10" s="164">
        <v>-8.7077000000000009</v>
      </c>
      <c r="FL10" s="164">
        <v>20.597100000000001</v>
      </c>
      <c r="FM10" s="164">
        <v>5.8651</v>
      </c>
      <c r="FN10" s="164">
        <v>5.6680999999999999</v>
      </c>
      <c r="FO10" s="164">
        <v>26.802800000000001</v>
      </c>
      <c r="FP10" s="164">
        <v>37.2699</v>
      </c>
      <c r="FQ10" s="164">
        <v>12.7309</v>
      </c>
      <c r="FR10" s="164">
        <v>-13.1</v>
      </c>
      <c r="FS10" s="164">
        <v>-1.5212000000000001</v>
      </c>
      <c r="FT10" s="164">
        <v>0.28770000000000001</v>
      </c>
      <c r="FU10" s="164">
        <v>0.62</v>
      </c>
      <c r="FV10" s="164">
        <v>1.1299999999999999</v>
      </c>
      <c r="FW10" s="164">
        <v>-13.0421</v>
      </c>
      <c r="FX10" s="165"/>
      <c r="FY10" s="164">
        <v>3.194</v>
      </c>
      <c r="FZ10" s="164">
        <v>-2.387</v>
      </c>
      <c r="GA10" s="164">
        <v>2.6518000000000002</v>
      </c>
      <c r="GB10" s="164">
        <v>4.51</v>
      </c>
      <c r="GC10" s="164">
        <v>-39.305999999999997</v>
      </c>
      <c r="GD10" s="164">
        <v>-31.2788</v>
      </c>
      <c r="GE10" s="164">
        <v>-3.72</v>
      </c>
      <c r="GF10" s="164">
        <v>27.672799999999999</v>
      </c>
      <c r="GG10" s="165"/>
      <c r="GH10" s="164">
        <v>17.576000000000001</v>
      </c>
      <c r="GI10" s="164">
        <v>-1.7867</v>
      </c>
      <c r="GJ10" s="164">
        <v>-1.7751999999999999</v>
      </c>
      <c r="GK10" s="164">
        <v>1.8980999999999999</v>
      </c>
      <c r="GL10" s="165"/>
      <c r="GM10" s="165"/>
      <c r="GN10" s="164">
        <v>-12.5512</v>
      </c>
      <c r="GO10" s="164">
        <v>1.2818000000000001</v>
      </c>
      <c r="GP10" s="164">
        <v>0.1762</v>
      </c>
      <c r="GQ10" s="164">
        <v>-31.0078</v>
      </c>
      <c r="GR10" s="164">
        <v>8.6875</v>
      </c>
      <c r="GS10" s="164">
        <v>8.2861999999999991</v>
      </c>
      <c r="GT10" s="164">
        <v>138.39179999999999</v>
      </c>
      <c r="GU10" s="164">
        <v>-3.3420999999999998</v>
      </c>
      <c r="GV10" s="164">
        <v>-12.0129</v>
      </c>
      <c r="GW10" s="165"/>
      <c r="GX10" s="164">
        <v>3.0844999999999998</v>
      </c>
      <c r="GY10" s="164">
        <v>3.5304000000000002</v>
      </c>
      <c r="GZ10" s="164">
        <v>3.3856999999999999</v>
      </c>
      <c r="HA10" s="164">
        <v>3.1305999999999998</v>
      </c>
      <c r="HB10" s="164">
        <v>29.1755</v>
      </c>
      <c r="HC10" s="164">
        <v>30.366099999999999</v>
      </c>
      <c r="HD10" s="164">
        <v>-0.42</v>
      </c>
      <c r="HE10" s="164">
        <v>-5.9889000000000001</v>
      </c>
      <c r="HF10" s="164">
        <v>29.8706</v>
      </c>
      <c r="HG10" s="164">
        <v>8.6776</v>
      </c>
      <c r="HH10" s="164">
        <v>40.461100000000002</v>
      </c>
      <c r="HI10" s="164">
        <v>4.3773999999999997</v>
      </c>
      <c r="HJ10" s="164">
        <v>4.5115999999999996</v>
      </c>
      <c r="HK10" s="164">
        <v>-8.0350999999999999</v>
      </c>
      <c r="HL10" s="165"/>
      <c r="HM10" s="164">
        <v>0</v>
      </c>
      <c r="HN10" s="164">
        <v>0</v>
      </c>
      <c r="HO10" s="165"/>
      <c r="HP10" s="165"/>
      <c r="HQ10" s="164">
        <v>-10.424799999999999</v>
      </c>
      <c r="HR10" s="164">
        <v>-9.8041</v>
      </c>
      <c r="HS10" s="164">
        <v>4.4720000000000004</v>
      </c>
      <c r="HT10" s="164">
        <v>4.3189000000000002</v>
      </c>
      <c r="HU10" s="164">
        <v>8.64</v>
      </c>
      <c r="HV10" s="164">
        <v>8.5399999999999991</v>
      </c>
      <c r="HW10" s="164">
        <v>-30.5</v>
      </c>
      <c r="HX10" s="164">
        <v>-30.6</v>
      </c>
      <c r="HY10" s="164">
        <v>1.2131000000000001</v>
      </c>
      <c r="HZ10" s="164">
        <v>-14.88</v>
      </c>
      <c r="IA10" s="164">
        <v>44.5595</v>
      </c>
      <c r="IB10" s="164">
        <v>29.9923</v>
      </c>
      <c r="IC10" s="164">
        <v>29.78</v>
      </c>
      <c r="ID10" s="165"/>
      <c r="IE10" s="164">
        <v>-40.1</v>
      </c>
      <c r="IF10" s="164">
        <v>-1.6</v>
      </c>
      <c r="IG10" s="164">
        <v>-2.1</v>
      </c>
      <c r="IH10" s="164">
        <v>-17.1435</v>
      </c>
      <c r="II10" s="164">
        <v>-17.2468</v>
      </c>
      <c r="IJ10" s="164">
        <v>-95.237799999999993</v>
      </c>
      <c r="IK10" s="164">
        <v>-46.042200000000001</v>
      </c>
      <c r="IL10" s="164">
        <v>-203.4889</v>
      </c>
      <c r="IM10" s="164">
        <v>16.860800000000001</v>
      </c>
      <c r="IN10" s="164">
        <v>-29.7056</v>
      </c>
      <c r="IO10" s="164">
        <v>66.718199999999996</v>
      </c>
      <c r="IP10" s="164">
        <v>98.166499999999999</v>
      </c>
      <c r="IQ10" s="164">
        <v>92.539100000000005</v>
      </c>
      <c r="IR10" s="164">
        <v>108.9298</v>
      </c>
      <c r="IS10" s="164">
        <v>1.3017000000000001</v>
      </c>
      <c r="IT10" s="164">
        <v>29.995999999999999</v>
      </c>
      <c r="IU10" s="164">
        <v>27.009399999999999</v>
      </c>
      <c r="IV10" s="164">
        <v>15.4701</v>
      </c>
      <c r="IW10" s="164">
        <v>124.84950000000001</v>
      </c>
      <c r="IX10" s="164">
        <v>-214.05879999999999</v>
      </c>
      <c r="IY10" s="164">
        <v>59.566400000000002</v>
      </c>
      <c r="IZ10" s="164">
        <v>-48.7059</v>
      </c>
      <c r="JA10" s="164">
        <v>-4.3103999999999996</v>
      </c>
      <c r="JB10" s="165"/>
      <c r="JC10" s="164">
        <v>-7.52</v>
      </c>
      <c r="JD10" s="164">
        <v>-0.188</v>
      </c>
      <c r="JE10" s="164">
        <v>-0.2</v>
      </c>
      <c r="JF10" s="164">
        <v>3.36</v>
      </c>
      <c r="JG10" s="164">
        <v>-0.72</v>
      </c>
      <c r="JH10" s="164">
        <v>-2.5552999999999999</v>
      </c>
      <c r="JI10" s="164">
        <v>-4.9485000000000001</v>
      </c>
      <c r="JJ10" s="164">
        <v>12.8344</v>
      </c>
      <c r="JK10" s="164">
        <v>-8.4672000000000001</v>
      </c>
      <c r="JL10" s="164">
        <v>5.0999999999999996</v>
      </c>
      <c r="JM10" s="164">
        <v>3.3239999999999998</v>
      </c>
      <c r="JN10" s="164">
        <v>2.8090000000000002</v>
      </c>
      <c r="JO10" s="164">
        <v>2.7174999999999998</v>
      </c>
      <c r="JP10" s="164">
        <v>3.0470000000000002</v>
      </c>
      <c r="JQ10" s="164">
        <v>3.1520000000000001</v>
      </c>
      <c r="JR10" s="164">
        <v>3.4083000000000001</v>
      </c>
      <c r="JS10" s="164">
        <v>4.4928999999999997</v>
      </c>
      <c r="JT10" s="165"/>
      <c r="JU10" s="164">
        <v>24.2</v>
      </c>
      <c r="JV10" s="164">
        <v>4.1561000000000003</v>
      </c>
      <c r="JW10" s="164">
        <v>-0.67</v>
      </c>
      <c r="JX10" s="165"/>
      <c r="JY10" s="164">
        <v>-15.8057</v>
      </c>
      <c r="JZ10" s="164">
        <v>-0.90059999999999996</v>
      </c>
      <c r="KA10" s="164">
        <v>-19.777200000000001</v>
      </c>
      <c r="KB10" s="164">
        <v>-13.601900000000001</v>
      </c>
      <c r="KC10" s="164">
        <v>-3.9950000000000001</v>
      </c>
      <c r="KD10" s="164">
        <v>-20.280200000000001</v>
      </c>
      <c r="KE10" s="164">
        <v>-6.6143000000000001</v>
      </c>
      <c r="KF10" s="164">
        <v>-26.1</v>
      </c>
      <c r="KG10" s="164">
        <v>8.6999999999999993</v>
      </c>
      <c r="KH10" s="165"/>
      <c r="KI10" s="164">
        <v>-66.356800000000007</v>
      </c>
    </row>
    <row r="11" spans="1:295" ht="18" customHeight="1" x14ac:dyDescent="0.3">
      <c r="A11" s="161" t="s">
        <v>55</v>
      </c>
      <c r="B11" s="161" t="s">
        <v>763</v>
      </c>
      <c r="C11" s="164">
        <v>0</v>
      </c>
      <c r="D11" s="164">
        <v>1.7359</v>
      </c>
      <c r="E11" s="164">
        <v>-6.5991</v>
      </c>
      <c r="F11" s="164">
        <v>2.6162999999999998</v>
      </c>
      <c r="G11" s="164">
        <v>6.3705999999999996</v>
      </c>
      <c r="H11" s="165"/>
      <c r="I11" s="164">
        <v>10.844799999999999</v>
      </c>
      <c r="J11" s="165"/>
      <c r="K11" s="164">
        <v>-0.87360000000000004</v>
      </c>
      <c r="L11" s="164">
        <v>-2.0289000000000001</v>
      </c>
      <c r="M11" s="164">
        <v>7.1890000000000001</v>
      </c>
      <c r="N11" s="164">
        <v>-2.2200000000000002</v>
      </c>
      <c r="O11" s="164">
        <v>-19.8</v>
      </c>
      <c r="P11" s="164">
        <v>-2.2000000000000002</v>
      </c>
      <c r="Q11" s="164">
        <v>1.6559999999999999</v>
      </c>
      <c r="R11" s="165"/>
      <c r="S11" s="164">
        <v>2.9199000000000002</v>
      </c>
      <c r="T11" s="165"/>
      <c r="U11" s="164">
        <v>2.6364999999999998</v>
      </c>
      <c r="V11" s="164">
        <v>2.5729000000000002</v>
      </c>
      <c r="W11" s="164">
        <v>4.8314000000000004</v>
      </c>
      <c r="X11" s="164">
        <v>8.2347999999999999</v>
      </c>
      <c r="Y11" s="164">
        <v>-5.1883999999999997</v>
      </c>
      <c r="Z11" s="164">
        <v>2.5537999999999998</v>
      </c>
      <c r="AA11" s="165"/>
      <c r="AB11" s="164">
        <v>-1.1558999999999999</v>
      </c>
      <c r="AC11" s="164">
        <v>0</v>
      </c>
      <c r="AD11" s="164">
        <v>-0.186</v>
      </c>
      <c r="AE11" s="164">
        <v>6.7640000000000002</v>
      </c>
      <c r="AF11" s="164">
        <v>-17.760000000000002</v>
      </c>
      <c r="AG11" s="164">
        <v>-15.4</v>
      </c>
      <c r="AH11" s="164">
        <v>-0.65600000000000003</v>
      </c>
      <c r="AI11" s="164">
        <v>0.189</v>
      </c>
      <c r="AJ11" s="164">
        <v>-20.74</v>
      </c>
      <c r="AK11" s="164">
        <v>-20.77</v>
      </c>
      <c r="AL11" s="164">
        <v>-10</v>
      </c>
      <c r="AM11" s="164">
        <v>-4.24</v>
      </c>
      <c r="AN11" s="164">
        <v>-4.16</v>
      </c>
      <c r="AO11" s="164">
        <v>4.0705999999999998</v>
      </c>
      <c r="AP11" s="164">
        <v>4.3925000000000001</v>
      </c>
      <c r="AQ11" s="164">
        <v>15.7576</v>
      </c>
      <c r="AR11" s="164">
        <v>17.467500000000001</v>
      </c>
      <c r="AS11" s="164">
        <v>-2.8216000000000001</v>
      </c>
      <c r="AT11" s="164">
        <v>-10.582800000000001</v>
      </c>
      <c r="AU11" s="164">
        <v>-10.6516</v>
      </c>
      <c r="AV11" s="164">
        <v>18.880500000000001</v>
      </c>
      <c r="AW11" s="164">
        <v>10.848000000000001</v>
      </c>
      <c r="AX11" s="165"/>
      <c r="AY11" s="164">
        <v>-16.744900000000001</v>
      </c>
      <c r="AZ11" s="164">
        <v>3.9578000000000002</v>
      </c>
      <c r="BA11" s="164">
        <v>22.1401</v>
      </c>
      <c r="BB11" s="164">
        <v>-30.024999999999999</v>
      </c>
      <c r="BC11" s="164">
        <v>20.382899999999999</v>
      </c>
      <c r="BD11" s="164">
        <v>-5.9</v>
      </c>
      <c r="BE11" s="164">
        <v>-6.4</v>
      </c>
      <c r="BF11" s="164">
        <v>-25.030100000000001</v>
      </c>
      <c r="BG11" s="164">
        <v>-25.552099999999999</v>
      </c>
      <c r="BH11" s="164">
        <v>-0.54310000000000003</v>
      </c>
      <c r="BI11" s="165"/>
      <c r="BJ11" s="164">
        <v>-11.8377</v>
      </c>
      <c r="BK11" s="164">
        <v>-2.6324999999999998</v>
      </c>
      <c r="BL11" s="165"/>
      <c r="BM11" s="165"/>
      <c r="BN11" s="164">
        <v>-125.0343</v>
      </c>
      <c r="BO11" s="164">
        <v>28.046500000000002</v>
      </c>
      <c r="BP11" s="164">
        <v>28.077000000000002</v>
      </c>
      <c r="BQ11" s="165"/>
      <c r="BR11" s="164">
        <v>-91.461500000000001</v>
      </c>
      <c r="BS11" s="165"/>
      <c r="BT11" s="165"/>
      <c r="BU11" s="165"/>
      <c r="BV11" s="164">
        <v>4.1215999999999999</v>
      </c>
      <c r="BW11" s="164">
        <v>7.75</v>
      </c>
      <c r="BX11" s="164">
        <v>3.86</v>
      </c>
      <c r="BY11" s="164">
        <v>-17.62</v>
      </c>
      <c r="BZ11" s="164">
        <v>-1.66</v>
      </c>
      <c r="CA11" s="164">
        <v>-4.0145</v>
      </c>
      <c r="CB11" s="164">
        <v>-3.4786999999999999</v>
      </c>
      <c r="CC11" s="164">
        <v>10.8819</v>
      </c>
      <c r="CD11" s="164">
        <v>8.6836000000000002</v>
      </c>
      <c r="CE11" s="164">
        <v>-0.42280000000000001</v>
      </c>
      <c r="CF11" s="164">
        <v>-14.3476</v>
      </c>
      <c r="CG11" s="164">
        <v>-14.3147</v>
      </c>
      <c r="CH11" s="164">
        <v>-10.651400000000001</v>
      </c>
      <c r="CI11" s="164">
        <v>10.495100000000001</v>
      </c>
      <c r="CJ11" s="165"/>
      <c r="CK11" s="165"/>
      <c r="CL11" s="164">
        <v>24.5</v>
      </c>
      <c r="CM11" s="164">
        <v>-16.399999999999999</v>
      </c>
      <c r="CN11" s="164">
        <v>-0.62</v>
      </c>
      <c r="CO11" s="164">
        <v>21.919799999999999</v>
      </c>
      <c r="CP11" s="164">
        <v>21.745699999999999</v>
      </c>
      <c r="CQ11" s="164">
        <v>21.478300000000001</v>
      </c>
      <c r="CR11" s="164">
        <v>83.754900000000006</v>
      </c>
      <c r="CS11" s="164">
        <v>84.951099999999997</v>
      </c>
      <c r="CT11" s="164">
        <v>-19.708200000000001</v>
      </c>
      <c r="CU11" s="164">
        <v>-65.248599999999996</v>
      </c>
      <c r="CV11" s="164">
        <v>-21.8459</v>
      </c>
      <c r="CW11" s="164">
        <v>1.6354</v>
      </c>
      <c r="CX11" s="164">
        <v>23.49</v>
      </c>
      <c r="CY11" s="164">
        <v>8.43</v>
      </c>
      <c r="CZ11" s="164">
        <v>2.0360999999999998</v>
      </c>
      <c r="DA11" s="164">
        <v>2.4445000000000001</v>
      </c>
      <c r="DB11" s="164">
        <v>-3.98</v>
      </c>
      <c r="DC11" s="165"/>
      <c r="DD11" s="164">
        <v>-12.6509</v>
      </c>
      <c r="DE11" s="164">
        <v>-12.8184</v>
      </c>
      <c r="DF11" s="164">
        <v>36.370100000000001</v>
      </c>
      <c r="DG11" s="164">
        <v>1.5800000000000002E-2</v>
      </c>
      <c r="DH11" s="164">
        <v>-1.6465000000000001</v>
      </c>
      <c r="DI11" s="164">
        <v>25.1</v>
      </c>
      <c r="DJ11" s="165"/>
      <c r="DK11" s="164">
        <v>-6.3586</v>
      </c>
      <c r="DL11" s="165"/>
      <c r="DM11" s="164">
        <v>29.970700000000001</v>
      </c>
      <c r="DN11" s="164">
        <v>1.4902</v>
      </c>
      <c r="DO11" s="164">
        <v>-4.07</v>
      </c>
      <c r="DP11" s="164">
        <v>1.1100000000000001</v>
      </c>
      <c r="DQ11" s="164">
        <v>0.22950000000000001</v>
      </c>
      <c r="DR11" s="164">
        <v>-38.984699999999997</v>
      </c>
      <c r="DS11" s="164">
        <v>-3.92</v>
      </c>
      <c r="DT11" s="164">
        <v>-4.05</v>
      </c>
      <c r="DU11" s="164">
        <v>11.06</v>
      </c>
      <c r="DV11" s="164">
        <v>10.220000000000001</v>
      </c>
      <c r="DW11" s="164">
        <v>-38.527299999999997</v>
      </c>
      <c r="DX11" s="164">
        <v>-19.454499999999999</v>
      </c>
      <c r="DY11" s="164">
        <v>-26.305</v>
      </c>
      <c r="DZ11" s="164">
        <v>-25.454499999999999</v>
      </c>
      <c r="EA11" s="164">
        <v>-20.906600000000001</v>
      </c>
      <c r="EB11" s="164">
        <v>-32.450200000000002</v>
      </c>
      <c r="EC11" s="164">
        <v>-35.4039</v>
      </c>
      <c r="ED11" s="164">
        <v>-36.5578</v>
      </c>
      <c r="EE11" s="164">
        <v>-21.529599999999999</v>
      </c>
      <c r="EF11" s="164">
        <v>-23.431000000000001</v>
      </c>
      <c r="EG11" s="164">
        <v>-10.053000000000001</v>
      </c>
      <c r="EH11" s="164">
        <v>0</v>
      </c>
      <c r="EI11" s="164">
        <v>1.5802</v>
      </c>
      <c r="EJ11" s="165"/>
      <c r="EK11" s="164">
        <v>-3.6322000000000001</v>
      </c>
      <c r="EL11" s="164">
        <v>-2.8980999999999999</v>
      </c>
      <c r="EM11" s="164">
        <v>10.7439</v>
      </c>
      <c r="EN11" s="164">
        <v>-3.1103000000000001</v>
      </c>
      <c r="EO11" s="164">
        <v>-3.7136</v>
      </c>
      <c r="EP11" s="164">
        <v>0.52800000000000002</v>
      </c>
      <c r="EQ11" s="164">
        <v>-22.128399999999999</v>
      </c>
      <c r="ER11" s="164">
        <v>-22.2896</v>
      </c>
      <c r="ES11" s="164">
        <v>3.1295999999999999</v>
      </c>
      <c r="ET11" s="164">
        <v>0</v>
      </c>
      <c r="EU11" s="164">
        <v>-8.33</v>
      </c>
      <c r="EV11" s="164">
        <v>2.7</v>
      </c>
      <c r="EW11" s="164">
        <v>3.7564000000000002</v>
      </c>
      <c r="EX11" s="164">
        <v>12.1174</v>
      </c>
      <c r="EY11" s="164">
        <v>-4.7431999999999999</v>
      </c>
      <c r="EZ11" s="164">
        <v>6.351</v>
      </c>
      <c r="FA11" s="164">
        <v>2.5547</v>
      </c>
      <c r="FB11" s="164">
        <v>6.4939</v>
      </c>
      <c r="FC11" s="164">
        <v>-25.149799999999999</v>
      </c>
      <c r="FD11" s="164">
        <v>0.38440000000000002</v>
      </c>
      <c r="FE11" s="165"/>
      <c r="FF11" s="164">
        <v>0.3775</v>
      </c>
      <c r="FG11" s="164">
        <v>4.5885999999999996</v>
      </c>
      <c r="FH11" s="164">
        <v>5.3250999999999999</v>
      </c>
      <c r="FI11" s="164">
        <v>3.3898999999999999</v>
      </c>
      <c r="FJ11" s="164">
        <v>-7.7030000000000003</v>
      </c>
      <c r="FK11" s="164">
        <v>-8.2053999999999991</v>
      </c>
      <c r="FL11" s="164">
        <v>13.3965</v>
      </c>
      <c r="FM11" s="164">
        <v>6.3666999999999998</v>
      </c>
      <c r="FN11" s="164">
        <v>6.1285999999999996</v>
      </c>
      <c r="FO11" s="164">
        <v>16.535499999999999</v>
      </c>
      <c r="FP11" s="164">
        <v>24.674399999999999</v>
      </c>
      <c r="FQ11" s="164">
        <v>8.8246000000000002</v>
      </c>
      <c r="FR11" s="164">
        <v>-12.66</v>
      </c>
      <c r="FS11" s="164">
        <v>-2.3140000000000001</v>
      </c>
      <c r="FT11" s="164">
        <v>0.2621</v>
      </c>
      <c r="FU11" s="164">
        <v>1.38</v>
      </c>
      <c r="FV11" s="164">
        <v>1.71</v>
      </c>
      <c r="FW11" s="164">
        <v>0</v>
      </c>
      <c r="FX11" s="165"/>
      <c r="FY11" s="164">
        <v>3.3119999999999998</v>
      </c>
      <c r="FZ11" s="164">
        <v>-2.3319999999999999</v>
      </c>
      <c r="GA11" s="164">
        <v>2.7122000000000002</v>
      </c>
      <c r="GB11" s="164">
        <v>1.38</v>
      </c>
      <c r="GC11" s="164">
        <v>-32.033099999999997</v>
      </c>
      <c r="GD11" s="164">
        <v>-25.338899999999999</v>
      </c>
      <c r="GE11" s="164">
        <v>-4.3099999999999996</v>
      </c>
      <c r="GF11" s="164">
        <v>29.2638</v>
      </c>
      <c r="GG11" s="165"/>
      <c r="GH11" s="164">
        <v>17.9437</v>
      </c>
      <c r="GI11" s="164">
        <v>-2.0259999999999998</v>
      </c>
      <c r="GJ11" s="164">
        <v>-2.0135999999999998</v>
      </c>
      <c r="GK11" s="164">
        <v>1.849</v>
      </c>
      <c r="GL11" s="165"/>
      <c r="GM11" s="165"/>
      <c r="GN11" s="164">
        <v>-12.767899999999999</v>
      </c>
      <c r="GO11" s="164">
        <v>2.2595999999999998</v>
      </c>
      <c r="GP11" s="164">
        <v>1.3190999999999999</v>
      </c>
      <c r="GQ11" s="164">
        <v>-32.100200000000001</v>
      </c>
      <c r="GR11" s="164">
        <v>8.3108000000000004</v>
      </c>
      <c r="GS11" s="164">
        <v>8.7444000000000006</v>
      </c>
      <c r="GT11" s="164">
        <v>128.2998</v>
      </c>
      <c r="GU11" s="164">
        <v>-3.2046000000000001</v>
      </c>
      <c r="GV11" s="164">
        <v>-11.607200000000001</v>
      </c>
      <c r="GW11" s="165"/>
      <c r="GX11" s="164">
        <v>3.04</v>
      </c>
      <c r="GY11" s="164">
        <v>3.5670000000000002</v>
      </c>
      <c r="GZ11" s="164">
        <v>3.4331</v>
      </c>
      <c r="HA11" s="164">
        <v>3</v>
      </c>
      <c r="HB11" s="164">
        <v>28.875499999999999</v>
      </c>
      <c r="HC11" s="164">
        <v>29.869399999999999</v>
      </c>
      <c r="HD11" s="164">
        <v>0</v>
      </c>
      <c r="HE11" s="164">
        <v>-8.0760000000000005</v>
      </c>
      <c r="HF11" s="164">
        <v>26.781300000000002</v>
      </c>
      <c r="HG11" s="164">
        <v>6.3646000000000003</v>
      </c>
      <c r="HH11" s="164">
        <v>45.709400000000002</v>
      </c>
      <c r="HI11" s="164">
        <v>2.6732999999999998</v>
      </c>
      <c r="HJ11" s="164">
        <v>3.2288999999999999</v>
      </c>
      <c r="HK11" s="164">
        <v>-6.7149000000000001</v>
      </c>
      <c r="HL11" s="165"/>
      <c r="HM11" s="164">
        <v>0</v>
      </c>
      <c r="HN11" s="164">
        <v>-11.814299999999999</v>
      </c>
      <c r="HO11" s="165"/>
      <c r="HP11" s="165"/>
      <c r="HQ11" s="164">
        <v>-12.331</v>
      </c>
      <c r="HR11" s="164">
        <v>-11.5839</v>
      </c>
      <c r="HS11" s="164">
        <v>5.7474999999999996</v>
      </c>
      <c r="HT11" s="164">
        <v>5.6429999999999998</v>
      </c>
      <c r="HU11" s="164">
        <v>9.09</v>
      </c>
      <c r="HV11" s="164">
        <v>9.08</v>
      </c>
      <c r="HW11" s="164">
        <v>-30.4</v>
      </c>
      <c r="HX11" s="164">
        <v>-30.2</v>
      </c>
      <c r="HY11" s="164">
        <v>1.3192999999999999</v>
      </c>
      <c r="HZ11" s="164">
        <v>-14.48</v>
      </c>
      <c r="IA11" s="164">
        <v>47.196599999999997</v>
      </c>
      <c r="IB11" s="164">
        <v>27.575800000000001</v>
      </c>
      <c r="IC11" s="164">
        <v>27.106200000000001</v>
      </c>
      <c r="ID11" s="164">
        <v>-19.100000000000001</v>
      </c>
      <c r="IE11" s="164">
        <v>-38.4</v>
      </c>
      <c r="IF11" s="164">
        <v>-0.7</v>
      </c>
      <c r="IG11" s="164">
        <v>-1.4</v>
      </c>
      <c r="IH11" s="165"/>
      <c r="II11" s="164">
        <v>-17.246700000000001</v>
      </c>
      <c r="IJ11" s="164">
        <v>-108.0077</v>
      </c>
      <c r="IK11" s="164">
        <v>-41.840800000000002</v>
      </c>
      <c r="IL11" s="164">
        <v>-203.26</v>
      </c>
      <c r="IM11" s="164">
        <v>16.956800000000001</v>
      </c>
      <c r="IN11" s="164">
        <v>-32.855699999999999</v>
      </c>
      <c r="IO11" s="164">
        <v>66.836600000000004</v>
      </c>
      <c r="IP11" s="164">
        <v>98.671700000000001</v>
      </c>
      <c r="IQ11" s="164">
        <v>97.629000000000005</v>
      </c>
      <c r="IR11" s="164">
        <v>112.6075</v>
      </c>
      <c r="IS11" s="164">
        <v>3.0240999999999998</v>
      </c>
      <c r="IT11" s="164">
        <v>28.5411</v>
      </c>
      <c r="IU11" s="164">
        <v>27.9513</v>
      </c>
      <c r="IV11" s="164">
        <v>11.3521</v>
      </c>
      <c r="IW11" s="164">
        <v>125.7872</v>
      </c>
      <c r="IX11" s="164">
        <v>-215.96559999999999</v>
      </c>
      <c r="IY11" s="164">
        <v>58.439399999999999</v>
      </c>
      <c r="IZ11" s="164">
        <v>-47.380099999999999</v>
      </c>
      <c r="JA11" s="164">
        <v>-3.49</v>
      </c>
      <c r="JB11" s="165"/>
      <c r="JC11" s="164">
        <v>-7.12</v>
      </c>
      <c r="JD11" s="164">
        <v>-0.25800000000000001</v>
      </c>
      <c r="JE11" s="164">
        <v>-0.27100000000000002</v>
      </c>
      <c r="JF11" s="164">
        <v>2.48</v>
      </c>
      <c r="JG11" s="164">
        <v>-0.24</v>
      </c>
      <c r="JH11" s="164">
        <v>-2.8721000000000001</v>
      </c>
      <c r="JI11" s="164">
        <v>-5.5955000000000004</v>
      </c>
      <c r="JJ11" s="164">
        <v>13.420299999999999</v>
      </c>
      <c r="JK11" s="164">
        <v>-8.0551999999999992</v>
      </c>
      <c r="JL11" s="164">
        <v>4.7</v>
      </c>
      <c r="JM11" s="164">
        <v>3.1760000000000002</v>
      </c>
      <c r="JN11" s="164">
        <v>2.4580000000000002</v>
      </c>
      <c r="JO11" s="164">
        <v>2.7202000000000002</v>
      </c>
      <c r="JP11" s="165"/>
      <c r="JQ11" s="164">
        <v>3.9977</v>
      </c>
      <c r="JR11" s="164">
        <v>3.2534999999999998</v>
      </c>
      <c r="JS11" s="164">
        <v>3.7014999999999998</v>
      </c>
      <c r="JT11" s="165"/>
      <c r="JU11" s="164">
        <v>23.4</v>
      </c>
      <c r="JV11" s="164">
        <v>4.3659999999999997</v>
      </c>
      <c r="JW11" s="164">
        <v>-0.65</v>
      </c>
      <c r="JX11" s="165"/>
      <c r="JY11" s="164">
        <v>-16.033200000000001</v>
      </c>
      <c r="JZ11" s="164">
        <v>-1.861</v>
      </c>
      <c r="KA11" s="164">
        <v>-19.449200000000001</v>
      </c>
      <c r="KB11" s="164">
        <v>-13.3957</v>
      </c>
      <c r="KC11" s="164">
        <v>-2.4500000000000002</v>
      </c>
      <c r="KD11" s="164">
        <v>-20.7562</v>
      </c>
      <c r="KE11" s="164">
        <v>-6.8525</v>
      </c>
      <c r="KF11" s="164">
        <v>-25.1</v>
      </c>
      <c r="KG11" s="164">
        <v>7.6</v>
      </c>
      <c r="KH11" s="165"/>
      <c r="KI11" s="164">
        <v>-73.277600000000007</v>
      </c>
    </row>
    <row r="12" spans="1:295" ht="18" customHeight="1" x14ac:dyDescent="0.3">
      <c r="A12" s="161" t="s">
        <v>55</v>
      </c>
      <c r="B12" s="161" t="s">
        <v>764</v>
      </c>
      <c r="C12" s="164">
        <v>0</v>
      </c>
      <c r="D12" s="164">
        <v>1.6868000000000001</v>
      </c>
      <c r="E12" s="164">
        <v>-6.7363</v>
      </c>
      <c r="F12" s="164">
        <v>2.7298</v>
      </c>
      <c r="G12" s="164">
        <v>6.4831000000000003</v>
      </c>
      <c r="H12" s="165"/>
      <c r="I12" s="164">
        <v>10.6271</v>
      </c>
      <c r="J12" s="165"/>
      <c r="K12" s="164">
        <v>-0.97609999999999997</v>
      </c>
      <c r="L12" s="164">
        <v>-2.1219000000000001</v>
      </c>
      <c r="M12" s="164">
        <v>7.0773999999999999</v>
      </c>
      <c r="N12" s="164">
        <v>-2.2200000000000002</v>
      </c>
      <c r="O12" s="165">
        <v>-19.8</v>
      </c>
      <c r="P12" s="164">
        <v>-2.2000000000000002</v>
      </c>
      <c r="Q12" s="164">
        <v>1.6559999999999999</v>
      </c>
      <c r="R12" s="165"/>
      <c r="S12" s="164">
        <v>2.4529000000000001</v>
      </c>
      <c r="T12" s="165"/>
      <c r="U12" s="164">
        <v>2.7319</v>
      </c>
      <c r="V12" s="164">
        <v>2.6242999999999999</v>
      </c>
      <c r="W12" s="164">
        <v>4.9249000000000001</v>
      </c>
      <c r="X12" s="164">
        <v>8.3665000000000003</v>
      </c>
      <c r="Y12" s="164">
        <v>-5.1839000000000004</v>
      </c>
      <c r="Z12" s="164">
        <v>2.5133999999999999</v>
      </c>
      <c r="AA12" s="165"/>
      <c r="AB12" s="164">
        <v>-1.2814000000000001</v>
      </c>
      <c r="AC12" s="165"/>
      <c r="AD12" s="164">
        <v>-0.17</v>
      </c>
      <c r="AE12" s="164">
        <v>6.8940000000000001</v>
      </c>
      <c r="AF12" s="164">
        <v>-19.98</v>
      </c>
      <c r="AG12" s="164">
        <v>-15.4</v>
      </c>
      <c r="AH12" s="164">
        <v>-0.61299999999999999</v>
      </c>
      <c r="AI12" s="164">
        <v>0.186</v>
      </c>
      <c r="AJ12" s="164">
        <v>-20.82</v>
      </c>
      <c r="AK12" s="164">
        <v>-21.09</v>
      </c>
      <c r="AL12" s="165"/>
      <c r="AM12" s="164">
        <v>-4.2699999999999996</v>
      </c>
      <c r="AN12" s="164">
        <v>-4.13</v>
      </c>
      <c r="AO12" s="164">
        <v>3.6711999999999998</v>
      </c>
      <c r="AP12" s="164">
        <v>3.8515999999999999</v>
      </c>
      <c r="AQ12" s="164">
        <v>14.7027</v>
      </c>
      <c r="AR12" s="164">
        <v>16.484400000000001</v>
      </c>
      <c r="AS12" s="164">
        <v>-1.3023</v>
      </c>
      <c r="AT12" s="164">
        <v>-10.8507</v>
      </c>
      <c r="AU12" s="164">
        <v>-9.8329000000000004</v>
      </c>
      <c r="AV12" s="164">
        <v>15.664899999999999</v>
      </c>
      <c r="AW12" s="164">
        <v>17.619399999999999</v>
      </c>
      <c r="AX12" s="165"/>
      <c r="AY12" s="164">
        <v>-16.343</v>
      </c>
      <c r="AZ12" s="164">
        <v>4.7469000000000001</v>
      </c>
      <c r="BA12" s="164">
        <v>25.553000000000001</v>
      </c>
      <c r="BB12" s="164">
        <v>-32.200400000000002</v>
      </c>
      <c r="BC12" s="164">
        <v>20.535299999999999</v>
      </c>
      <c r="BD12" s="164">
        <v>-5.9</v>
      </c>
      <c r="BE12" s="164">
        <v>-6</v>
      </c>
      <c r="BF12" s="164">
        <v>-25.328900000000001</v>
      </c>
      <c r="BG12" s="164">
        <v>-25.694299999999998</v>
      </c>
      <c r="BH12" s="164">
        <v>-0.44269999999999998</v>
      </c>
      <c r="BI12" s="165"/>
      <c r="BJ12" s="164">
        <v>-11.3591</v>
      </c>
      <c r="BK12" s="164">
        <v>-2.8163999999999998</v>
      </c>
      <c r="BL12" s="165"/>
      <c r="BM12" s="165"/>
      <c r="BN12" s="164">
        <v>-127.9641</v>
      </c>
      <c r="BO12" s="164">
        <v>27.4056</v>
      </c>
      <c r="BP12" s="164">
        <v>27.558199999999999</v>
      </c>
      <c r="BQ12" s="165"/>
      <c r="BR12" s="164">
        <v>-91.457700000000003</v>
      </c>
      <c r="BS12" s="165"/>
      <c r="BT12" s="165"/>
      <c r="BU12" s="165"/>
      <c r="BV12" s="164">
        <v>4.1215999999999999</v>
      </c>
      <c r="BW12" s="164">
        <v>7.69</v>
      </c>
      <c r="BX12" s="164">
        <v>3.95</v>
      </c>
      <c r="BY12" s="164">
        <v>-18.03</v>
      </c>
      <c r="BZ12" s="164">
        <v>-2.09</v>
      </c>
      <c r="CA12" s="164">
        <v>-4.1485000000000003</v>
      </c>
      <c r="CB12" s="164">
        <v>-3.3447</v>
      </c>
      <c r="CC12" s="164">
        <v>8.3287999999999993</v>
      </c>
      <c r="CD12" s="164">
        <v>6.5867000000000004</v>
      </c>
      <c r="CE12" s="164">
        <v>-1.3353999999999999</v>
      </c>
      <c r="CF12" s="164">
        <v>-13.286199999999999</v>
      </c>
      <c r="CG12" s="164">
        <v>-12.9267</v>
      </c>
      <c r="CH12" s="164">
        <v>-10.703099999999999</v>
      </c>
      <c r="CI12" s="164">
        <v>11.2369</v>
      </c>
      <c r="CJ12" s="165"/>
      <c r="CK12" s="165"/>
      <c r="CL12" s="164">
        <v>25.2</v>
      </c>
      <c r="CM12" s="164">
        <v>-17.2</v>
      </c>
      <c r="CN12" s="164">
        <v>-0.52</v>
      </c>
      <c r="CO12" s="164">
        <v>22.891200000000001</v>
      </c>
      <c r="CP12" s="164">
        <v>22.6447</v>
      </c>
      <c r="CQ12" s="164">
        <v>21.5702</v>
      </c>
      <c r="CR12" s="164">
        <v>84.651499999999999</v>
      </c>
      <c r="CS12" s="164">
        <v>86.250100000000003</v>
      </c>
      <c r="CT12" s="164">
        <v>-18.474699999999999</v>
      </c>
      <c r="CU12" s="164">
        <v>-67.317599999999999</v>
      </c>
      <c r="CV12" s="164">
        <v>-20.0839</v>
      </c>
      <c r="CW12" s="164">
        <v>1.5622</v>
      </c>
      <c r="CX12" s="164">
        <v>23.21</v>
      </c>
      <c r="CY12" s="164">
        <v>8.36</v>
      </c>
      <c r="CZ12" s="164">
        <v>1.8798999999999999</v>
      </c>
      <c r="DA12" s="164">
        <v>2.4445000000000001</v>
      </c>
      <c r="DB12" s="164">
        <v>-3.85</v>
      </c>
      <c r="DC12" s="165"/>
      <c r="DD12" s="164">
        <v>-13.386200000000001</v>
      </c>
      <c r="DE12" s="164">
        <v>-12.619899999999999</v>
      </c>
      <c r="DF12" s="164">
        <v>35.9666</v>
      </c>
      <c r="DG12" s="164">
        <v>1.5699999999999999E-2</v>
      </c>
      <c r="DH12" s="164">
        <v>-1.6316999999999999</v>
      </c>
      <c r="DI12" s="164">
        <v>25.1</v>
      </c>
      <c r="DJ12" s="164">
        <v>24.1</v>
      </c>
      <c r="DK12" s="164">
        <v>-6.5294999999999996</v>
      </c>
      <c r="DL12" s="165"/>
      <c r="DM12" s="164">
        <v>31.0748</v>
      </c>
      <c r="DN12" s="164">
        <v>1.8613</v>
      </c>
      <c r="DO12" s="164">
        <v>-3.73</v>
      </c>
      <c r="DP12" s="164">
        <v>0.66</v>
      </c>
      <c r="DQ12" s="164">
        <v>0.36449999999999999</v>
      </c>
      <c r="DR12" s="164">
        <v>-36.7271</v>
      </c>
      <c r="DS12" s="164">
        <v>-3.58</v>
      </c>
      <c r="DT12" s="164">
        <v>-3.76</v>
      </c>
      <c r="DU12" s="164">
        <v>10.220000000000001</v>
      </c>
      <c r="DV12" s="164">
        <v>9.81</v>
      </c>
      <c r="DW12" s="164">
        <v>-37.4</v>
      </c>
      <c r="DX12" s="164">
        <v>-18.363600000000002</v>
      </c>
      <c r="DY12" s="164">
        <v>-25.733000000000001</v>
      </c>
      <c r="DZ12" s="164">
        <v>-24.5182</v>
      </c>
      <c r="EA12" s="164">
        <v>-21.657900000000001</v>
      </c>
      <c r="EB12" s="164">
        <v>-32.109900000000003</v>
      </c>
      <c r="EC12" s="164">
        <v>-35.485599999999998</v>
      </c>
      <c r="ED12" s="164">
        <v>-36.142600000000002</v>
      </c>
      <c r="EE12" s="164">
        <v>-22.7453</v>
      </c>
      <c r="EF12" s="164">
        <v>-26.188199999999998</v>
      </c>
      <c r="EG12" s="164">
        <v>-10.316000000000001</v>
      </c>
      <c r="EH12" s="165"/>
      <c r="EI12" s="164">
        <v>0.52170000000000005</v>
      </c>
      <c r="EJ12" s="165"/>
      <c r="EK12" s="164">
        <v>-4.0994000000000002</v>
      </c>
      <c r="EL12" s="164">
        <v>-2.9942000000000002</v>
      </c>
      <c r="EM12" s="164">
        <v>10.288600000000001</v>
      </c>
      <c r="EN12" s="164">
        <v>0.65180000000000005</v>
      </c>
      <c r="EO12" s="164">
        <v>-1.6935</v>
      </c>
      <c r="EP12" s="164">
        <v>-9.7319999999999993</v>
      </c>
      <c r="EQ12" s="164">
        <v>-21.854500000000002</v>
      </c>
      <c r="ER12" s="164">
        <v>-20.845099999999999</v>
      </c>
      <c r="ES12" s="164">
        <v>3.9398</v>
      </c>
      <c r="ET12" s="164">
        <v>13.57</v>
      </c>
      <c r="EU12" s="164">
        <v>-8.2100000000000009</v>
      </c>
      <c r="EV12" s="164">
        <v>-2.9</v>
      </c>
      <c r="EW12" s="164">
        <v>3.8216000000000001</v>
      </c>
      <c r="EX12" s="164">
        <v>16.981999999999999</v>
      </c>
      <c r="EY12" s="164">
        <v>-4.7408000000000001</v>
      </c>
      <c r="EZ12" s="164">
        <v>6.3872</v>
      </c>
      <c r="FA12" s="164">
        <v>2.4045999999999998</v>
      </c>
      <c r="FB12" s="164">
        <v>8.7651000000000003</v>
      </c>
      <c r="FC12" s="164">
        <v>-24.612200000000001</v>
      </c>
      <c r="FD12" s="164">
        <v>0.37819999999999998</v>
      </c>
      <c r="FE12" s="165"/>
      <c r="FF12" s="164">
        <v>0.37480000000000002</v>
      </c>
      <c r="FG12" s="164">
        <v>0</v>
      </c>
      <c r="FH12" s="164">
        <v>0</v>
      </c>
      <c r="FI12" s="164">
        <v>0</v>
      </c>
      <c r="FJ12" s="164">
        <v>-7.0331999999999999</v>
      </c>
      <c r="FK12" s="164">
        <v>-8.0379000000000005</v>
      </c>
      <c r="FL12" s="164">
        <v>15.071099999999999</v>
      </c>
      <c r="FM12" s="164">
        <v>8.2483000000000004</v>
      </c>
      <c r="FN12" s="164">
        <v>8.0541999999999998</v>
      </c>
      <c r="FO12" s="164">
        <v>18.050799999999999</v>
      </c>
      <c r="FP12" s="164">
        <v>25.5243</v>
      </c>
      <c r="FQ12" s="164">
        <v>7.1155999999999997</v>
      </c>
      <c r="FR12" s="164">
        <v>-12.93</v>
      </c>
      <c r="FS12" s="164">
        <v>-2.6143000000000001</v>
      </c>
      <c r="FT12" s="164">
        <v>0.29780000000000001</v>
      </c>
      <c r="FU12" s="164">
        <v>1.21</v>
      </c>
      <c r="FV12" s="164">
        <v>1.58</v>
      </c>
      <c r="FW12" s="164">
        <v>0</v>
      </c>
      <c r="FX12" s="165"/>
      <c r="FY12" s="164">
        <v>3.298</v>
      </c>
      <c r="FZ12" s="164">
        <v>-2.33</v>
      </c>
      <c r="GA12" s="164">
        <v>2.6604999999999999</v>
      </c>
      <c r="GB12" s="164">
        <v>1.2</v>
      </c>
      <c r="GC12" s="164">
        <v>-31.537400000000002</v>
      </c>
      <c r="GD12" s="164">
        <v>-25.153300000000002</v>
      </c>
      <c r="GE12" s="164">
        <v>-4.22</v>
      </c>
      <c r="GF12" s="164">
        <v>28.942799999999998</v>
      </c>
      <c r="GG12" s="165"/>
      <c r="GH12" s="164">
        <v>17.719000000000001</v>
      </c>
      <c r="GI12" s="164">
        <v>-1.8815999999999999</v>
      </c>
      <c r="GJ12" s="164">
        <v>-1.7966</v>
      </c>
      <c r="GK12" s="164">
        <v>1.8473999999999999</v>
      </c>
      <c r="GL12" s="165"/>
      <c r="GM12" s="165"/>
      <c r="GN12" s="164">
        <v>-12.5007</v>
      </c>
      <c r="GO12" s="164">
        <v>2.3052000000000001</v>
      </c>
      <c r="GP12" s="164">
        <v>2.2559999999999998</v>
      </c>
      <c r="GQ12" s="164">
        <v>-31.512</v>
      </c>
      <c r="GR12" s="164">
        <v>7.2445000000000004</v>
      </c>
      <c r="GS12" s="164">
        <v>8.4250000000000007</v>
      </c>
      <c r="GT12" s="164">
        <v>126.8749</v>
      </c>
      <c r="GU12" s="164">
        <v>-3.1960999999999999</v>
      </c>
      <c r="GV12" s="164">
        <v>-11.7056</v>
      </c>
      <c r="GW12" s="165"/>
      <c r="GX12" s="164">
        <v>3.0371000000000001</v>
      </c>
      <c r="GY12" s="164">
        <v>3.6328999999999998</v>
      </c>
      <c r="GZ12" s="164">
        <v>3.5834000000000001</v>
      </c>
      <c r="HA12" s="164">
        <v>3</v>
      </c>
      <c r="HB12" s="164">
        <v>29.795000000000002</v>
      </c>
      <c r="HC12" s="164">
        <v>30.9832</v>
      </c>
      <c r="HD12" s="164">
        <v>0.84</v>
      </c>
      <c r="HE12" s="164">
        <v>-8.1911000000000005</v>
      </c>
      <c r="HF12" s="164">
        <v>29.022099999999998</v>
      </c>
      <c r="HG12" s="164">
        <v>5.2077</v>
      </c>
      <c r="HH12" s="164">
        <v>41.387099999999997</v>
      </c>
      <c r="HI12" s="164">
        <v>2.9662000000000002</v>
      </c>
      <c r="HJ12" s="164">
        <v>5.1794000000000002</v>
      </c>
      <c r="HK12" s="164">
        <v>-6.6356000000000002</v>
      </c>
      <c r="HL12" s="165"/>
      <c r="HM12" s="164">
        <v>-10.472099999999999</v>
      </c>
      <c r="HN12" s="164">
        <v>-13.301500000000001</v>
      </c>
      <c r="HO12" s="165"/>
      <c r="HP12" s="164">
        <v>60.903500000000001</v>
      </c>
      <c r="HQ12" s="164">
        <v>-14.7425</v>
      </c>
      <c r="HR12" s="164">
        <v>-14.2536</v>
      </c>
      <c r="HS12" s="164">
        <v>6.0378999999999996</v>
      </c>
      <c r="HT12" s="164">
        <v>6.2098000000000004</v>
      </c>
      <c r="HU12" s="164">
        <v>9.7799999999999994</v>
      </c>
      <c r="HV12" s="164">
        <v>9.7200000000000006</v>
      </c>
      <c r="HW12" s="164">
        <v>-32.299999999999997</v>
      </c>
      <c r="HX12" s="164">
        <v>-32.5</v>
      </c>
      <c r="HY12" s="164">
        <v>1.1782999999999999</v>
      </c>
      <c r="HZ12" s="164">
        <v>-14.48</v>
      </c>
      <c r="IA12" s="164">
        <v>61.4</v>
      </c>
      <c r="IB12" s="164">
        <v>28.753499999999999</v>
      </c>
      <c r="IC12" s="164">
        <v>28.389900000000001</v>
      </c>
      <c r="ID12" s="164">
        <v>-19.100000000000001</v>
      </c>
      <c r="IE12" s="164">
        <v>-42.2</v>
      </c>
      <c r="IF12" s="164">
        <v>1.7</v>
      </c>
      <c r="IG12" s="164">
        <v>0.8</v>
      </c>
      <c r="IH12" s="164">
        <v>-17.378499999999999</v>
      </c>
      <c r="II12" s="165"/>
      <c r="IJ12" s="164">
        <v>-105.9098</v>
      </c>
      <c r="IK12" s="164">
        <v>-40.045999999999999</v>
      </c>
      <c r="IL12" s="164">
        <v>-203.54060000000001</v>
      </c>
      <c r="IM12" s="164">
        <v>14.033899999999999</v>
      </c>
      <c r="IN12" s="164">
        <v>-33.8598</v>
      </c>
      <c r="IO12" s="164">
        <v>69.940399999999997</v>
      </c>
      <c r="IP12" s="164">
        <v>92.4238</v>
      </c>
      <c r="IQ12" s="164">
        <v>99.169700000000006</v>
      </c>
      <c r="IR12" s="164">
        <v>115.5273</v>
      </c>
      <c r="IS12" s="164">
        <v>4.8033999999999999</v>
      </c>
      <c r="IT12" s="164">
        <v>25.561699999999998</v>
      </c>
      <c r="IU12" s="164">
        <v>25.613</v>
      </c>
      <c r="IV12" s="164">
        <v>6.9824000000000002</v>
      </c>
      <c r="IW12" s="164">
        <v>130.59100000000001</v>
      </c>
      <c r="IX12" s="164">
        <v>-220.7303</v>
      </c>
      <c r="IY12" s="164">
        <v>61.440199999999997</v>
      </c>
      <c r="IZ12" s="164">
        <v>-48.059199999999997</v>
      </c>
      <c r="JA12" s="164">
        <v>-3.1629</v>
      </c>
      <c r="JB12" s="165"/>
      <c r="JC12" s="164">
        <v>-7.84</v>
      </c>
      <c r="JD12" s="164">
        <v>-0.2</v>
      </c>
      <c r="JE12" s="164">
        <v>-0.21</v>
      </c>
      <c r="JF12" s="164">
        <v>3.6</v>
      </c>
      <c r="JG12" s="164">
        <v>-1.28</v>
      </c>
      <c r="JH12" s="164">
        <v>-2.5013999999999998</v>
      </c>
      <c r="JI12" s="164">
        <v>-4.4511000000000003</v>
      </c>
      <c r="JJ12" s="164">
        <v>15.764099999999999</v>
      </c>
      <c r="JK12" s="164">
        <v>-10.487500000000001</v>
      </c>
      <c r="JL12" s="164">
        <v>3.3</v>
      </c>
      <c r="JM12" s="164">
        <v>3.0019999999999998</v>
      </c>
      <c r="JN12" s="164">
        <v>2.617</v>
      </c>
      <c r="JO12" s="164">
        <v>2.7242999999999999</v>
      </c>
      <c r="JP12" s="164">
        <v>3.1545999999999998</v>
      </c>
      <c r="JQ12" s="164">
        <v>3.2431999999999999</v>
      </c>
      <c r="JR12" s="164">
        <v>2.5503999999999998</v>
      </c>
      <c r="JS12" s="164">
        <v>3.4851000000000001</v>
      </c>
      <c r="JT12" s="165"/>
      <c r="JU12" s="164">
        <v>27.5</v>
      </c>
      <c r="JV12" s="164">
        <v>3.0257000000000001</v>
      </c>
      <c r="JW12" s="164">
        <v>-0.6</v>
      </c>
      <c r="JX12" s="165"/>
      <c r="JY12" s="164">
        <v>-16.281500000000001</v>
      </c>
      <c r="JZ12" s="164">
        <v>-1.3253999999999999</v>
      </c>
      <c r="KA12" s="164">
        <v>-20.259499999999999</v>
      </c>
      <c r="KB12" s="164">
        <v>-13.3089</v>
      </c>
      <c r="KC12" s="164">
        <v>-2.8546</v>
      </c>
      <c r="KD12" s="164">
        <v>-20.007400000000001</v>
      </c>
      <c r="KE12" s="164">
        <v>-6.7473000000000001</v>
      </c>
      <c r="KF12" s="164">
        <v>-29</v>
      </c>
      <c r="KG12" s="164">
        <v>11.3</v>
      </c>
      <c r="KH12" s="165"/>
      <c r="KI12" s="164">
        <v>-74.795199999999994</v>
      </c>
    </row>
    <row r="13" spans="1:295" ht="18" customHeight="1" x14ac:dyDescent="0.3">
      <c r="A13" s="161" t="s">
        <v>55</v>
      </c>
      <c r="B13" s="161" t="s">
        <v>765</v>
      </c>
      <c r="C13" s="164">
        <v>0</v>
      </c>
      <c r="D13" s="164">
        <v>1.6879</v>
      </c>
      <c r="E13" s="164">
        <v>-6.6382000000000003</v>
      </c>
      <c r="F13" s="164">
        <v>2.7248000000000001</v>
      </c>
      <c r="G13" s="164">
        <v>6.8528000000000002</v>
      </c>
      <c r="H13" s="165"/>
      <c r="I13" s="164">
        <v>9.7575000000000003</v>
      </c>
      <c r="J13" s="165"/>
      <c r="K13" s="164">
        <v>-1.0898000000000001</v>
      </c>
      <c r="L13" s="164">
        <v>-2.1558999999999999</v>
      </c>
      <c r="M13" s="164">
        <v>7.0610999999999997</v>
      </c>
      <c r="N13" s="164">
        <v>-2.2200000000000002</v>
      </c>
      <c r="O13" s="164">
        <v>-17.600000000000001</v>
      </c>
      <c r="P13" s="164">
        <v>-4.4000000000000004</v>
      </c>
      <c r="Q13" s="165"/>
      <c r="R13" s="165"/>
      <c r="S13" s="164">
        <v>2.2090999999999998</v>
      </c>
      <c r="T13" s="165"/>
      <c r="U13" s="164">
        <v>2.4843999999999999</v>
      </c>
      <c r="V13" s="164">
        <v>2.4333</v>
      </c>
      <c r="W13" s="164">
        <v>4.4390000000000001</v>
      </c>
      <c r="X13" s="164">
        <v>8.5569000000000006</v>
      </c>
      <c r="Y13" s="164">
        <v>-5.3116000000000003</v>
      </c>
      <c r="Z13" s="164">
        <v>2.1646999999999998</v>
      </c>
      <c r="AA13" s="165"/>
      <c r="AB13" s="164">
        <v>-1.3184</v>
      </c>
      <c r="AC13" s="165"/>
      <c r="AD13" s="164">
        <v>-0.42799999999999999</v>
      </c>
      <c r="AE13" s="164">
        <v>6.976</v>
      </c>
      <c r="AF13" s="164">
        <v>-17.760000000000002</v>
      </c>
      <c r="AG13" s="164">
        <v>-17.600000000000001</v>
      </c>
      <c r="AH13" s="164">
        <v>-0.55200000000000005</v>
      </c>
      <c r="AI13" s="164">
        <v>0.187</v>
      </c>
      <c r="AJ13" s="164">
        <v>-22.37</v>
      </c>
      <c r="AK13" s="164">
        <v>-22.47</v>
      </c>
      <c r="AL13" s="165"/>
      <c r="AM13" s="164">
        <v>-3.8</v>
      </c>
      <c r="AN13" s="164">
        <v>-3.86</v>
      </c>
      <c r="AO13" s="164">
        <v>3.2645</v>
      </c>
      <c r="AP13" s="164">
        <v>4.0354000000000001</v>
      </c>
      <c r="AQ13" s="164">
        <v>13.2118</v>
      </c>
      <c r="AR13" s="164">
        <v>14.654400000000001</v>
      </c>
      <c r="AS13" s="164">
        <v>-4.6428000000000003</v>
      </c>
      <c r="AT13" s="164">
        <v>-10.9846</v>
      </c>
      <c r="AU13" s="164">
        <v>-11.214700000000001</v>
      </c>
      <c r="AV13" s="164">
        <v>13.402200000000001</v>
      </c>
      <c r="AW13" s="164">
        <v>7.7877999999999998</v>
      </c>
      <c r="AX13" s="165"/>
      <c r="AY13" s="164">
        <v>-13.395899999999999</v>
      </c>
      <c r="AZ13" s="164">
        <v>4.7469000000000001</v>
      </c>
      <c r="BA13" s="164">
        <v>19.137</v>
      </c>
      <c r="BB13" s="164">
        <v>-22.710100000000001</v>
      </c>
      <c r="BC13" s="164">
        <v>21.5335</v>
      </c>
      <c r="BD13" s="164">
        <v>-6.6</v>
      </c>
      <c r="BE13" s="164">
        <v>-6.8</v>
      </c>
      <c r="BF13" s="164">
        <v>-26.194500000000001</v>
      </c>
      <c r="BG13" s="164">
        <v>-25.5503</v>
      </c>
      <c r="BH13" s="164">
        <v>-0.86580000000000001</v>
      </c>
      <c r="BI13" s="165"/>
      <c r="BJ13" s="164">
        <v>-10.646800000000001</v>
      </c>
      <c r="BK13" s="164">
        <v>-2.3915999999999999</v>
      </c>
      <c r="BL13" s="165"/>
      <c r="BM13" s="165"/>
      <c r="BN13" s="164">
        <v>-138.09620000000001</v>
      </c>
      <c r="BO13" s="164">
        <v>27.527699999999999</v>
      </c>
      <c r="BP13" s="164">
        <v>27.741299999999999</v>
      </c>
      <c r="BQ13" s="165"/>
      <c r="BR13" s="164">
        <v>-92.460499999999996</v>
      </c>
      <c r="BS13" s="165"/>
      <c r="BT13" s="165"/>
      <c r="BU13" s="165"/>
      <c r="BV13" s="165"/>
      <c r="BW13" s="164">
        <v>7.55</v>
      </c>
      <c r="BX13" s="164">
        <v>3.8</v>
      </c>
      <c r="BY13" s="164">
        <v>-18.440000000000001</v>
      </c>
      <c r="BZ13" s="164">
        <v>-2.58</v>
      </c>
      <c r="CA13" s="164">
        <v>-6.6936999999999998</v>
      </c>
      <c r="CB13" s="164">
        <v>-6.8276000000000003</v>
      </c>
      <c r="CC13" s="164">
        <v>10.618399999999999</v>
      </c>
      <c r="CD13" s="164">
        <v>9.1975999999999996</v>
      </c>
      <c r="CE13" s="164">
        <v>-2.6105999999999998</v>
      </c>
      <c r="CF13" s="164">
        <v>-13.338800000000001</v>
      </c>
      <c r="CG13" s="164">
        <v>-13.1775</v>
      </c>
      <c r="CH13" s="164">
        <v>-10.808400000000001</v>
      </c>
      <c r="CI13" s="164">
        <v>10.5344</v>
      </c>
      <c r="CJ13" s="165"/>
      <c r="CK13" s="165"/>
      <c r="CL13" s="164">
        <v>23.3</v>
      </c>
      <c r="CM13" s="164">
        <v>-15.8</v>
      </c>
      <c r="CN13" s="164">
        <v>-0.57999999999999996</v>
      </c>
      <c r="CO13" s="164">
        <v>21.747699999999998</v>
      </c>
      <c r="CP13" s="164">
        <v>21.846</v>
      </c>
      <c r="CQ13" s="164">
        <v>20.742999999999999</v>
      </c>
      <c r="CR13" s="164">
        <v>88.297700000000006</v>
      </c>
      <c r="CS13" s="164">
        <v>89.15</v>
      </c>
      <c r="CT13" s="164">
        <v>-21.2193</v>
      </c>
      <c r="CU13" s="164">
        <v>-66.799199999999999</v>
      </c>
      <c r="CV13" s="164">
        <v>-23.433</v>
      </c>
      <c r="CW13" s="164">
        <v>1.3798999999999999</v>
      </c>
      <c r="CX13" s="164">
        <v>26.6</v>
      </c>
      <c r="CY13" s="164">
        <v>8.16</v>
      </c>
      <c r="CZ13" s="164">
        <v>1.8798999999999999</v>
      </c>
      <c r="DA13" s="164">
        <v>2.1515</v>
      </c>
      <c r="DB13" s="164">
        <v>-3.88</v>
      </c>
      <c r="DC13" s="165"/>
      <c r="DD13" s="164">
        <v>-12.9155</v>
      </c>
      <c r="DE13" s="164">
        <v>-13.0015</v>
      </c>
      <c r="DF13" s="164">
        <v>34.511400000000002</v>
      </c>
      <c r="DG13" s="164">
        <v>1.5900000000000001E-2</v>
      </c>
      <c r="DH13" s="164">
        <v>-1.6667000000000001</v>
      </c>
      <c r="DI13" s="164">
        <v>25.1</v>
      </c>
      <c r="DJ13" s="164">
        <v>24.1</v>
      </c>
      <c r="DK13" s="164">
        <v>-5.6444999999999999</v>
      </c>
      <c r="DL13" s="164">
        <v>-3.7402000000000002</v>
      </c>
      <c r="DM13" s="164">
        <v>31.7056</v>
      </c>
      <c r="DN13" s="164">
        <v>1.8613</v>
      </c>
      <c r="DO13" s="164">
        <v>-3.37</v>
      </c>
      <c r="DP13" s="164">
        <v>0.61</v>
      </c>
      <c r="DQ13" s="164">
        <v>1.242</v>
      </c>
      <c r="DR13" s="164">
        <v>-34.254399999999997</v>
      </c>
      <c r="DS13" s="164">
        <v>-3.11</v>
      </c>
      <c r="DT13" s="164">
        <v>-3.17</v>
      </c>
      <c r="DU13" s="164">
        <v>9.42</v>
      </c>
      <c r="DV13" s="164">
        <v>9.83</v>
      </c>
      <c r="DW13" s="164">
        <v>-35.672699999999999</v>
      </c>
      <c r="DX13" s="164">
        <v>-18.309100000000001</v>
      </c>
      <c r="DY13" s="164">
        <v>-27.522600000000001</v>
      </c>
      <c r="DZ13" s="164">
        <v>-26.418199999999999</v>
      </c>
      <c r="EA13" s="164">
        <v>-22.699000000000002</v>
      </c>
      <c r="EB13" s="164">
        <v>-31.385300000000001</v>
      </c>
      <c r="EC13" s="164">
        <v>-36.0486</v>
      </c>
      <c r="ED13" s="164">
        <v>-36.782400000000003</v>
      </c>
      <c r="EE13" s="164">
        <v>-24.219799999999999</v>
      </c>
      <c r="EF13" s="164">
        <v>-26.572399999999998</v>
      </c>
      <c r="EG13" s="164">
        <v>-10.221</v>
      </c>
      <c r="EH13" s="165"/>
      <c r="EI13" s="164">
        <v>3.7343000000000002</v>
      </c>
      <c r="EJ13" s="165"/>
      <c r="EK13" s="164">
        <v>-3.8102</v>
      </c>
      <c r="EL13" s="164">
        <v>-3.0897999999999999</v>
      </c>
      <c r="EM13" s="164">
        <v>11.276899999999999</v>
      </c>
      <c r="EN13" s="164">
        <v>8.0437999999999992</v>
      </c>
      <c r="EO13" s="164">
        <v>6.649</v>
      </c>
      <c r="EP13" s="164">
        <v>-18.948</v>
      </c>
      <c r="EQ13" s="164">
        <v>-22.473199999999999</v>
      </c>
      <c r="ER13" s="164">
        <v>-21.9299</v>
      </c>
      <c r="ES13" s="164">
        <v>2.6049000000000002</v>
      </c>
      <c r="ET13" s="164">
        <v>14.02</v>
      </c>
      <c r="EU13" s="164">
        <v>-7.74</v>
      </c>
      <c r="EV13" s="164">
        <v>0</v>
      </c>
      <c r="EW13" s="164">
        <v>3.8416999999999999</v>
      </c>
      <c r="EX13" s="164">
        <v>31.739000000000001</v>
      </c>
      <c r="EY13" s="164">
        <v>-4.9608999999999996</v>
      </c>
      <c r="EZ13" s="164">
        <v>6.1704999999999997</v>
      </c>
      <c r="FA13" s="164">
        <v>2.0449999999999999</v>
      </c>
      <c r="FB13" s="164">
        <v>6.6066000000000003</v>
      </c>
      <c r="FC13" s="164">
        <v>-24.694900000000001</v>
      </c>
      <c r="FD13" s="164">
        <v>0.39610000000000001</v>
      </c>
      <c r="FE13" s="165"/>
      <c r="FF13" s="164">
        <v>0.37809999999999999</v>
      </c>
      <c r="FG13" s="164">
        <v>4.7918000000000003</v>
      </c>
      <c r="FH13" s="164">
        <v>5.3864000000000001</v>
      </c>
      <c r="FI13" s="164">
        <v>3.3168000000000002</v>
      </c>
      <c r="FJ13" s="164">
        <v>-5.5260999999999996</v>
      </c>
      <c r="FK13" s="164">
        <v>-5.6935000000000002</v>
      </c>
      <c r="FL13" s="164">
        <v>4.8562000000000003</v>
      </c>
      <c r="FM13" s="164">
        <v>6.7473000000000001</v>
      </c>
      <c r="FN13" s="164">
        <v>6.7572999999999999</v>
      </c>
      <c r="FO13" s="164">
        <v>9.0231999999999992</v>
      </c>
      <c r="FP13" s="164">
        <v>18.196200000000001</v>
      </c>
      <c r="FQ13" s="164">
        <v>10.728899999999999</v>
      </c>
      <c r="FR13" s="164">
        <v>-12.02</v>
      </c>
      <c r="FS13" s="164">
        <v>-1.7153</v>
      </c>
      <c r="FT13" s="164">
        <v>0.29780000000000001</v>
      </c>
      <c r="FU13" s="164">
        <v>1.0900000000000001</v>
      </c>
      <c r="FV13" s="164">
        <v>2.13</v>
      </c>
      <c r="FW13" s="164">
        <v>-11.2812</v>
      </c>
      <c r="FX13" s="165"/>
      <c r="FY13" s="164">
        <v>3.3450000000000002</v>
      </c>
      <c r="FZ13" s="164">
        <v>-2.3460000000000001</v>
      </c>
      <c r="GA13" s="164">
        <v>2.7256</v>
      </c>
      <c r="GB13" s="164">
        <v>2.38</v>
      </c>
      <c r="GC13" s="164">
        <v>-29.3338</v>
      </c>
      <c r="GD13" s="164">
        <v>-23.402899999999999</v>
      </c>
      <c r="GE13" s="164">
        <v>-4.1500000000000004</v>
      </c>
      <c r="GF13" s="164">
        <v>31.063700000000001</v>
      </c>
      <c r="GG13" s="165"/>
      <c r="GH13" s="164">
        <v>16.886199999999999</v>
      </c>
      <c r="GI13" s="164">
        <v>-1.4208000000000001</v>
      </c>
      <c r="GJ13" s="164">
        <v>-1.5861000000000001</v>
      </c>
      <c r="GK13" s="164">
        <v>1.8268</v>
      </c>
      <c r="GL13" s="165"/>
      <c r="GM13" s="165"/>
      <c r="GN13" s="164">
        <v>-14.1592</v>
      </c>
      <c r="GO13" s="164">
        <v>1.4234</v>
      </c>
      <c r="GP13" s="164">
        <v>3.4874000000000001</v>
      </c>
      <c r="GQ13" s="164">
        <v>-31.343900000000001</v>
      </c>
      <c r="GR13" s="164">
        <v>9.5036000000000005</v>
      </c>
      <c r="GS13" s="164">
        <v>8.8659999999999997</v>
      </c>
      <c r="GT13" s="164">
        <v>118.16</v>
      </c>
      <c r="GU13" s="164">
        <v>-3.4582999999999999</v>
      </c>
      <c r="GV13" s="164">
        <v>-11.7483</v>
      </c>
      <c r="GW13" s="165"/>
      <c r="GX13" s="164">
        <v>3.4403999999999999</v>
      </c>
      <c r="GY13" s="164">
        <v>3.7427999999999999</v>
      </c>
      <c r="GZ13" s="164">
        <v>3.6071</v>
      </c>
      <c r="HA13" s="165"/>
      <c r="HB13" s="164">
        <v>29.6891</v>
      </c>
      <c r="HC13" s="164">
        <v>31.183</v>
      </c>
      <c r="HD13" s="164">
        <v>0</v>
      </c>
      <c r="HE13" s="164">
        <v>-7.1502999999999997</v>
      </c>
      <c r="HF13" s="164">
        <v>26.869399999999999</v>
      </c>
      <c r="HG13" s="164">
        <v>5.2211999999999996</v>
      </c>
      <c r="HH13" s="164">
        <v>46.073999999999998</v>
      </c>
      <c r="HI13" s="164">
        <v>2.5085999999999999</v>
      </c>
      <c r="HJ13" s="164">
        <v>3.4542999999999999</v>
      </c>
      <c r="HK13" s="164">
        <v>-6.4405000000000001</v>
      </c>
      <c r="HL13" s="165"/>
      <c r="HM13" s="164">
        <v>-11.656000000000001</v>
      </c>
      <c r="HN13" s="164">
        <v>-12.651199999999999</v>
      </c>
      <c r="HO13" s="165"/>
      <c r="HP13" s="165"/>
      <c r="HQ13" s="164">
        <v>-14.544700000000001</v>
      </c>
      <c r="HR13" s="164">
        <v>-14.0778</v>
      </c>
      <c r="HS13" s="164">
        <v>6.6006</v>
      </c>
      <c r="HT13" s="164">
        <v>6.6416000000000004</v>
      </c>
      <c r="HU13" s="164">
        <v>10.47</v>
      </c>
      <c r="HV13" s="164">
        <v>10.5</v>
      </c>
      <c r="HW13" s="164">
        <v>-33.6</v>
      </c>
      <c r="HX13" s="164">
        <v>-33.799999999999997</v>
      </c>
      <c r="HY13" s="164">
        <v>1.2497</v>
      </c>
      <c r="HZ13" s="164">
        <v>-14.56</v>
      </c>
      <c r="IA13" s="164">
        <v>61.463299999999997</v>
      </c>
      <c r="IB13" s="164">
        <v>26.9209</v>
      </c>
      <c r="IC13" s="164">
        <v>26.826000000000001</v>
      </c>
      <c r="ID13" s="164">
        <v>-19.5</v>
      </c>
      <c r="IE13" s="164">
        <v>-42.2</v>
      </c>
      <c r="IF13" s="164">
        <v>1.7</v>
      </c>
      <c r="IG13" s="164">
        <v>1.2</v>
      </c>
      <c r="IH13" s="165"/>
      <c r="II13" s="165"/>
      <c r="IJ13" s="164">
        <v>-108.9623</v>
      </c>
      <c r="IK13" s="164">
        <v>-48.108199999999997</v>
      </c>
      <c r="IL13" s="164">
        <v>-204.46559999999999</v>
      </c>
      <c r="IM13" s="164">
        <v>16.52</v>
      </c>
      <c r="IN13" s="164">
        <v>-40</v>
      </c>
      <c r="IO13" s="164">
        <v>70.083699999999993</v>
      </c>
      <c r="IP13" s="164">
        <v>95.540800000000004</v>
      </c>
      <c r="IQ13" s="164">
        <v>102.5445</v>
      </c>
      <c r="IR13" s="164">
        <v>116.1444</v>
      </c>
      <c r="IS13" s="164">
        <v>6.8491</v>
      </c>
      <c r="IT13" s="164">
        <v>27.8383</v>
      </c>
      <c r="IU13" s="164">
        <v>27.749700000000001</v>
      </c>
      <c r="IV13" s="164">
        <v>4.8259999999999996</v>
      </c>
      <c r="IW13" s="164">
        <v>129.048</v>
      </c>
      <c r="IX13" s="164">
        <v>-220.9204</v>
      </c>
      <c r="IY13" s="164">
        <v>60.974899999999998</v>
      </c>
      <c r="IZ13" s="164">
        <v>-48.143500000000003</v>
      </c>
      <c r="JA13" s="164">
        <v>-3.8904000000000001</v>
      </c>
      <c r="JB13" s="165"/>
      <c r="JC13" s="164">
        <v>-8.16</v>
      </c>
      <c r="JD13" s="164">
        <v>-0.247</v>
      </c>
      <c r="JE13" s="164">
        <v>-0.26</v>
      </c>
      <c r="JF13" s="164">
        <v>4.08</v>
      </c>
      <c r="JG13" s="164">
        <v>-1.36</v>
      </c>
      <c r="JH13" s="164">
        <v>-2.3012999999999999</v>
      </c>
      <c r="JI13" s="164">
        <v>-4.1306000000000003</v>
      </c>
      <c r="JJ13" s="164">
        <v>15.706099999999999</v>
      </c>
      <c r="JK13" s="164">
        <v>-10.0786</v>
      </c>
      <c r="JL13" s="164">
        <v>3.3</v>
      </c>
      <c r="JM13" s="164">
        <v>1.6559999999999999</v>
      </c>
      <c r="JN13" s="164">
        <v>2.246</v>
      </c>
      <c r="JO13" s="164">
        <v>2.8613</v>
      </c>
      <c r="JP13" s="165"/>
      <c r="JQ13" s="164">
        <v>3.3252999999999999</v>
      </c>
      <c r="JR13" s="164">
        <v>3.7027999999999999</v>
      </c>
      <c r="JS13" s="164">
        <v>2.9719000000000002</v>
      </c>
      <c r="JT13" s="165"/>
      <c r="JU13" s="164">
        <v>27.6</v>
      </c>
      <c r="JV13" s="164">
        <v>2.5173999999999999</v>
      </c>
      <c r="JW13" s="164">
        <v>-0.56999999999999995</v>
      </c>
      <c r="JX13" s="165"/>
      <c r="JY13" s="164">
        <v>-15.4489</v>
      </c>
      <c r="JZ13" s="164">
        <v>-1.4926999999999999</v>
      </c>
      <c r="KA13" s="164">
        <v>-20.243099999999998</v>
      </c>
      <c r="KB13" s="164">
        <v>-13.7911</v>
      </c>
      <c r="KC13" s="164">
        <v>-3.4199000000000002</v>
      </c>
      <c r="KD13" s="164">
        <v>-20.7181</v>
      </c>
      <c r="KE13" s="164">
        <v>-6.5068999999999999</v>
      </c>
      <c r="KF13" s="164">
        <v>-29.4</v>
      </c>
      <c r="KG13" s="164">
        <v>11.6</v>
      </c>
      <c r="KH13" s="165"/>
      <c r="KI13" s="164">
        <v>-73.737099999999998</v>
      </c>
    </row>
    <row r="14" spans="1:295" ht="18" customHeight="1" x14ac:dyDescent="0.3">
      <c r="A14" s="161" t="s">
        <v>55</v>
      </c>
      <c r="B14" s="161" t="s">
        <v>766</v>
      </c>
      <c r="C14" s="164">
        <v>0</v>
      </c>
      <c r="D14" s="164">
        <v>1.6453</v>
      </c>
      <c r="E14" s="164">
        <v>-6.6162999999999998</v>
      </c>
      <c r="F14" s="164">
        <v>2.7079</v>
      </c>
      <c r="G14" s="164">
        <v>6.4805000000000001</v>
      </c>
      <c r="H14" s="165"/>
      <c r="I14" s="164">
        <v>10.1098</v>
      </c>
      <c r="J14" s="165"/>
      <c r="K14" s="164">
        <v>-1.1797</v>
      </c>
      <c r="L14" s="164">
        <v>-2.1168999999999998</v>
      </c>
      <c r="M14" s="164">
        <v>7.1170999999999998</v>
      </c>
      <c r="N14" s="164">
        <v>0</v>
      </c>
      <c r="O14" s="164">
        <v>-17.600000000000001</v>
      </c>
      <c r="P14" s="165"/>
      <c r="Q14" s="165"/>
      <c r="R14" s="165"/>
      <c r="S14" s="164">
        <v>2.1219000000000001</v>
      </c>
      <c r="T14" s="165"/>
      <c r="U14" s="164">
        <v>2.2884000000000002</v>
      </c>
      <c r="V14" s="164">
        <v>2.2418999999999998</v>
      </c>
      <c r="W14" s="164">
        <v>4.4241999999999999</v>
      </c>
      <c r="X14" s="164">
        <v>8.3150999999999993</v>
      </c>
      <c r="Y14" s="164">
        <v>-5.3681999999999999</v>
      </c>
      <c r="Z14" s="164">
        <v>2.0066000000000002</v>
      </c>
      <c r="AA14" s="165"/>
      <c r="AB14" s="164">
        <v>-1.2806</v>
      </c>
      <c r="AC14" s="165"/>
      <c r="AD14" s="164">
        <v>-0.58899999999999997</v>
      </c>
      <c r="AE14" s="164">
        <v>6.8760000000000003</v>
      </c>
      <c r="AF14" s="164">
        <v>-19.98</v>
      </c>
      <c r="AG14" s="165"/>
      <c r="AH14" s="164">
        <v>-0.40600000000000003</v>
      </c>
      <c r="AI14" s="164">
        <v>0.184</v>
      </c>
      <c r="AJ14" s="164">
        <v>-23.1</v>
      </c>
      <c r="AK14" s="164">
        <v>-23.11</v>
      </c>
      <c r="AL14" s="165"/>
      <c r="AM14" s="164">
        <v>-4.03</v>
      </c>
      <c r="AN14" s="164">
        <v>-4.0199999999999996</v>
      </c>
      <c r="AO14" s="164">
        <v>3.6446000000000001</v>
      </c>
      <c r="AP14" s="164">
        <v>3.9641000000000002</v>
      </c>
      <c r="AQ14" s="164">
        <v>14.1204</v>
      </c>
      <c r="AR14" s="164">
        <v>15.707700000000001</v>
      </c>
      <c r="AS14" s="164">
        <v>-0.86850000000000005</v>
      </c>
      <c r="AT14" s="164">
        <v>-11.118600000000001</v>
      </c>
      <c r="AU14" s="164">
        <v>-11.4971</v>
      </c>
      <c r="AV14" s="164">
        <v>-0.35630000000000001</v>
      </c>
      <c r="AW14" s="164">
        <v>-0.27829999999999999</v>
      </c>
      <c r="AX14" s="165"/>
      <c r="AY14" s="164">
        <v>-10.4488</v>
      </c>
      <c r="AZ14" s="164">
        <v>3.1686999999999999</v>
      </c>
      <c r="BA14" s="164">
        <v>16.447800000000001</v>
      </c>
      <c r="BB14" s="164">
        <v>-17.8293</v>
      </c>
      <c r="BC14" s="164">
        <v>22.352</v>
      </c>
      <c r="BD14" s="164">
        <v>-6.8</v>
      </c>
      <c r="BE14" s="164">
        <v>-6.9</v>
      </c>
      <c r="BF14" s="164">
        <v>-28.073499999999999</v>
      </c>
      <c r="BG14" s="164">
        <v>-27.810300000000002</v>
      </c>
      <c r="BH14" s="164">
        <v>-0.86519999999999997</v>
      </c>
      <c r="BI14" s="165"/>
      <c r="BJ14" s="164">
        <v>-11.4937</v>
      </c>
      <c r="BK14" s="164">
        <v>-2.2629000000000001</v>
      </c>
      <c r="BL14" s="165"/>
      <c r="BM14" s="165"/>
      <c r="BN14" s="164">
        <v>-149.54060000000001</v>
      </c>
      <c r="BO14" s="164">
        <v>27.588699999999999</v>
      </c>
      <c r="BP14" s="164">
        <v>27.710799999999999</v>
      </c>
      <c r="BQ14" s="165"/>
      <c r="BR14" s="164">
        <v>-100.1439</v>
      </c>
      <c r="BS14" s="165"/>
      <c r="BT14" s="165"/>
      <c r="BU14" s="165"/>
      <c r="BV14" s="165"/>
      <c r="BW14" s="164">
        <v>7.35</v>
      </c>
      <c r="BX14" s="164">
        <v>3.83</v>
      </c>
      <c r="BY14" s="164">
        <v>-18.670000000000002</v>
      </c>
      <c r="BZ14" s="164">
        <v>-3.09</v>
      </c>
      <c r="CA14" s="164">
        <v>-6.8276000000000003</v>
      </c>
      <c r="CB14" s="164">
        <v>-6.5597000000000003</v>
      </c>
      <c r="CC14" s="164">
        <v>10.375999999999999</v>
      </c>
      <c r="CD14" s="164">
        <v>8.7628000000000004</v>
      </c>
      <c r="CE14" s="164">
        <v>-2.6945000000000001</v>
      </c>
      <c r="CF14" s="164">
        <v>-13.6022</v>
      </c>
      <c r="CG14" s="164">
        <v>-13.373699999999999</v>
      </c>
      <c r="CH14" s="164">
        <v>-11.1363</v>
      </c>
      <c r="CI14" s="164">
        <v>10.9335</v>
      </c>
      <c r="CJ14" s="165"/>
      <c r="CK14" s="165"/>
      <c r="CL14" s="164">
        <v>24.6</v>
      </c>
      <c r="CM14" s="164">
        <v>-16.600000000000001</v>
      </c>
      <c r="CN14" s="164">
        <v>-0.48</v>
      </c>
      <c r="CO14" s="164">
        <v>21.5929</v>
      </c>
      <c r="CP14" s="164">
        <v>21.515599999999999</v>
      </c>
      <c r="CQ14" s="164">
        <v>20.336500000000001</v>
      </c>
      <c r="CR14" s="164">
        <v>91.274600000000007</v>
      </c>
      <c r="CS14" s="164">
        <v>90.796800000000005</v>
      </c>
      <c r="CT14" s="164">
        <v>-23.557700000000001</v>
      </c>
      <c r="CU14" s="164">
        <v>-66.692800000000005</v>
      </c>
      <c r="CV14" s="164">
        <v>-26.337599999999998</v>
      </c>
      <c r="CW14" s="164">
        <v>1.3821000000000001</v>
      </c>
      <c r="CX14" s="164">
        <v>27.88</v>
      </c>
      <c r="CY14" s="164">
        <v>7.77</v>
      </c>
      <c r="CZ14" s="164">
        <v>1.5673999999999999</v>
      </c>
      <c r="DA14" s="164">
        <v>2.0537999999999998</v>
      </c>
      <c r="DB14" s="164">
        <v>-3.75</v>
      </c>
      <c r="DC14" s="165"/>
      <c r="DD14" s="164">
        <v>-12.9968</v>
      </c>
      <c r="DE14" s="164">
        <v>-13.088800000000001</v>
      </c>
      <c r="DF14" s="164">
        <v>35.649099999999997</v>
      </c>
      <c r="DG14" s="164">
        <v>1.5900000000000001E-2</v>
      </c>
      <c r="DH14" s="164">
        <v>-1.5871999999999999</v>
      </c>
      <c r="DI14" s="165"/>
      <c r="DJ14" s="164">
        <v>26.6</v>
      </c>
      <c r="DK14" s="164">
        <v>-5.6738</v>
      </c>
      <c r="DL14" s="164">
        <v>-3.7402000000000002</v>
      </c>
      <c r="DM14" s="164">
        <v>31.0748</v>
      </c>
      <c r="DN14" s="164">
        <v>1.8613</v>
      </c>
      <c r="DO14" s="164">
        <v>-3.43</v>
      </c>
      <c r="DP14" s="164">
        <v>0.62</v>
      </c>
      <c r="DQ14" s="164">
        <v>1.4039999999999999</v>
      </c>
      <c r="DR14" s="164">
        <v>-36.372100000000003</v>
      </c>
      <c r="DS14" s="164">
        <v>-3.2</v>
      </c>
      <c r="DT14" s="164">
        <v>-3.33</v>
      </c>
      <c r="DU14" s="164">
        <v>9.27</v>
      </c>
      <c r="DV14" s="164">
        <v>9.8800000000000008</v>
      </c>
      <c r="DW14" s="164">
        <v>-38.109099999999998</v>
      </c>
      <c r="DX14" s="164">
        <v>-18.790900000000001</v>
      </c>
      <c r="DY14" s="164">
        <v>-27.928599999999999</v>
      </c>
      <c r="DZ14" s="164">
        <v>-27.163599999999999</v>
      </c>
      <c r="EA14" s="164">
        <v>-24.845199999999998</v>
      </c>
      <c r="EB14" s="164">
        <v>-33.961599999999997</v>
      </c>
      <c r="EC14" s="164">
        <v>-38.177799999999998</v>
      </c>
      <c r="ED14" s="164">
        <v>-38.4557</v>
      </c>
      <c r="EE14" s="164">
        <v>-18.045999999999999</v>
      </c>
      <c r="EF14" s="164">
        <v>-20.845199999999998</v>
      </c>
      <c r="EG14" s="164">
        <v>-10.247</v>
      </c>
      <c r="EH14" s="165"/>
      <c r="EI14" s="164">
        <v>6.8135000000000003</v>
      </c>
      <c r="EJ14" s="165"/>
      <c r="EK14" s="164">
        <v>-3.2631999999999999</v>
      </c>
      <c r="EL14" s="164">
        <v>-2.4275000000000002</v>
      </c>
      <c r="EM14" s="164">
        <v>0</v>
      </c>
      <c r="EN14" s="164">
        <v>2.9661</v>
      </c>
      <c r="EO14" s="164">
        <v>2.1493000000000002</v>
      </c>
      <c r="EP14" s="164">
        <v>9.7439999999999998</v>
      </c>
      <c r="EQ14" s="164">
        <v>-24.180800000000001</v>
      </c>
      <c r="ER14" s="164">
        <v>-23.834499999999998</v>
      </c>
      <c r="ES14" s="164">
        <v>-9.1899999999999996E-2</v>
      </c>
      <c r="ET14" s="164">
        <v>0</v>
      </c>
      <c r="EU14" s="164">
        <v>-8.2200000000000006</v>
      </c>
      <c r="EV14" s="164">
        <v>-0.4</v>
      </c>
      <c r="EW14" s="164">
        <v>3.5908000000000002</v>
      </c>
      <c r="EX14" s="164">
        <v>21.364699999999999</v>
      </c>
      <c r="EY14" s="164">
        <v>-4.8869999999999996</v>
      </c>
      <c r="EZ14" s="164">
        <v>6.2983000000000002</v>
      </c>
      <c r="FA14" s="164">
        <v>1.7153</v>
      </c>
      <c r="FB14" s="164">
        <v>3.7237</v>
      </c>
      <c r="FC14" s="164">
        <v>-20.113499999999998</v>
      </c>
      <c r="FD14" s="164">
        <v>0.38440000000000002</v>
      </c>
      <c r="FE14" s="164">
        <v>0</v>
      </c>
      <c r="FF14" s="164">
        <v>0.37369999999999998</v>
      </c>
      <c r="FG14" s="164">
        <v>4.7446000000000002</v>
      </c>
      <c r="FH14" s="164">
        <v>5.3605</v>
      </c>
      <c r="FI14" s="164">
        <v>3.9929999999999999</v>
      </c>
      <c r="FJ14" s="164">
        <v>-5.6935000000000002</v>
      </c>
      <c r="FK14" s="164">
        <v>-5.6935000000000002</v>
      </c>
      <c r="FL14" s="164">
        <v>2.6793</v>
      </c>
      <c r="FM14" s="164">
        <v>7.2454999999999998</v>
      </c>
      <c r="FN14" s="164">
        <v>7.4128999999999996</v>
      </c>
      <c r="FO14" s="164">
        <v>9.0509000000000004</v>
      </c>
      <c r="FP14" s="164">
        <v>19.2148</v>
      </c>
      <c r="FQ14" s="164">
        <v>13.6831</v>
      </c>
      <c r="FR14" s="164">
        <v>-12.28</v>
      </c>
      <c r="FS14" s="164">
        <v>-0.71</v>
      </c>
      <c r="FT14" s="164">
        <v>0.28860000000000002</v>
      </c>
      <c r="FU14" s="164">
        <v>0.53</v>
      </c>
      <c r="FV14" s="164">
        <v>2.35</v>
      </c>
      <c r="FW14" s="164">
        <v>-14.167299999999999</v>
      </c>
      <c r="FX14" s="165"/>
      <c r="FY14" s="164">
        <v>3.39</v>
      </c>
      <c r="FZ14" s="164">
        <v>-2.355</v>
      </c>
      <c r="GA14" s="164">
        <v>2.6861999999999999</v>
      </c>
      <c r="GB14" s="164">
        <v>2.0099999999999998</v>
      </c>
      <c r="GC14" s="164">
        <v>-29.4344</v>
      </c>
      <c r="GD14" s="164">
        <v>-22.445</v>
      </c>
      <c r="GE14" s="164">
        <v>-4.0199999999999996</v>
      </c>
      <c r="GF14" s="164">
        <v>30.1751</v>
      </c>
      <c r="GG14" s="165"/>
      <c r="GH14" s="164">
        <v>16.566600000000001</v>
      </c>
      <c r="GI14" s="164">
        <v>-0.98399999999999999</v>
      </c>
      <c r="GJ14" s="164">
        <v>-1.1661999999999999</v>
      </c>
      <c r="GK14" s="164">
        <v>1.7401</v>
      </c>
      <c r="GL14" s="165"/>
      <c r="GM14" s="165"/>
      <c r="GN14" s="164">
        <v>-14.498699999999999</v>
      </c>
      <c r="GO14" s="164">
        <v>0.4521</v>
      </c>
      <c r="GP14" s="164">
        <v>2.7549999999999999</v>
      </c>
      <c r="GQ14" s="164">
        <v>-30.755700000000001</v>
      </c>
      <c r="GR14" s="164">
        <v>8.7157</v>
      </c>
      <c r="GS14" s="164">
        <v>8.6072000000000006</v>
      </c>
      <c r="GT14" s="164">
        <v>112.712</v>
      </c>
      <c r="GU14" s="164">
        <v>-3.7823000000000002</v>
      </c>
      <c r="GV14" s="164">
        <v>-11.867800000000001</v>
      </c>
      <c r="GW14" s="165"/>
      <c r="GX14" s="164">
        <v>3.3513999999999999</v>
      </c>
      <c r="GY14" s="164">
        <v>3.7949999999999999</v>
      </c>
      <c r="GZ14" s="164">
        <v>3.6230000000000002</v>
      </c>
      <c r="HA14" s="165"/>
      <c r="HB14" s="164">
        <v>28.9529</v>
      </c>
      <c r="HC14" s="164">
        <v>30.355799999999999</v>
      </c>
      <c r="HD14" s="164">
        <v>0.42</v>
      </c>
      <c r="HE14" s="164">
        <v>-7.5991999999999997</v>
      </c>
      <c r="HF14" s="164">
        <v>22.419699999999999</v>
      </c>
      <c r="HG14" s="164">
        <v>0</v>
      </c>
      <c r="HH14" s="164">
        <v>48.274799999999999</v>
      </c>
      <c r="HI14" s="164">
        <v>0</v>
      </c>
      <c r="HJ14" s="164">
        <v>1.6879999999999999</v>
      </c>
      <c r="HK14" s="164">
        <v>-6.5918999999999999</v>
      </c>
      <c r="HL14" s="164">
        <v>0</v>
      </c>
      <c r="HM14" s="164">
        <v>-11.0939</v>
      </c>
      <c r="HN14" s="164">
        <v>-14.301299999999999</v>
      </c>
      <c r="HO14" s="164">
        <v>59.767600000000002</v>
      </c>
      <c r="HP14" s="164">
        <v>60.903500000000001</v>
      </c>
      <c r="HQ14" s="164">
        <v>-10.963100000000001</v>
      </c>
      <c r="HR14" s="164">
        <v>-10.65</v>
      </c>
      <c r="HS14" s="164">
        <v>7.1961000000000004</v>
      </c>
      <c r="HT14" s="164">
        <v>7.1403999999999996</v>
      </c>
      <c r="HU14" s="164">
        <v>9.86</v>
      </c>
      <c r="HV14" s="164">
        <v>9.9</v>
      </c>
      <c r="HW14" s="164">
        <v>-32.799999999999997</v>
      </c>
      <c r="HX14" s="164">
        <v>-32.799999999999997</v>
      </c>
      <c r="HY14" s="164">
        <v>1.0556000000000001</v>
      </c>
      <c r="HZ14" s="164">
        <v>-14.16</v>
      </c>
      <c r="IA14" s="164">
        <v>51.491700000000002</v>
      </c>
      <c r="IB14" s="164">
        <v>27.1249</v>
      </c>
      <c r="IC14" s="164">
        <v>27.138100000000001</v>
      </c>
      <c r="ID14" s="164">
        <v>-19.5</v>
      </c>
      <c r="IE14" s="164">
        <v>-43.1</v>
      </c>
      <c r="IF14" s="164">
        <v>-1.2</v>
      </c>
      <c r="IG14" s="164">
        <v>-1.7</v>
      </c>
      <c r="IH14" s="165"/>
      <c r="II14" s="165"/>
      <c r="IJ14" s="164">
        <v>-119.9503</v>
      </c>
      <c r="IK14" s="164">
        <v>-45.563499999999998</v>
      </c>
      <c r="IL14" s="164">
        <v>-200.20099999999999</v>
      </c>
      <c r="IM14" s="164">
        <v>19.772400000000001</v>
      </c>
      <c r="IN14" s="164">
        <v>-43.394500000000001</v>
      </c>
      <c r="IO14" s="164">
        <v>67.449700000000007</v>
      </c>
      <c r="IP14" s="164">
        <v>95.110699999999994</v>
      </c>
      <c r="IQ14" s="164">
        <v>96.5899</v>
      </c>
      <c r="IR14" s="164">
        <v>114.28489999999999</v>
      </c>
      <c r="IS14" s="164">
        <v>2.0356000000000001</v>
      </c>
      <c r="IT14" s="164">
        <v>26.7088</v>
      </c>
      <c r="IU14" s="164">
        <v>24.388400000000001</v>
      </c>
      <c r="IV14" s="164">
        <v>10.269500000000001</v>
      </c>
      <c r="IW14" s="164">
        <v>127.7839</v>
      </c>
      <c r="IX14" s="164">
        <v>-217.56549999999999</v>
      </c>
      <c r="IY14" s="164">
        <v>62.014899999999997</v>
      </c>
      <c r="IZ14" s="164">
        <v>-50.852600000000002</v>
      </c>
      <c r="JA14" s="164">
        <v>-5.9290000000000003</v>
      </c>
      <c r="JB14" s="165"/>
      <c r="JC14" s="164">
        <v>-7.6</v>
      </c>
      <c r="JD14" s="164">
        <v>-0.27400000000000002</v>
      </c>
      <c r="JE14" s="164">
        <v>-0.28599999999999998</v>
      </c>
      <c r="JF14" s="164">
        <v>3.52</v>
      </c>
      <c r="JG14" s="164">
        <v>-1.44</v>
      </c>
      <c r="JH14" s="164">
        <v>-2.3732000000000002</v>
      </c>
      <c r="JI14" s="164">
        <v>-4.2770999999999999</v>
      </c>
      <c r="JJ14" s="164">
        <v>15.3246</v>
      </c>
      <c r="JK14" s="164">
        <v>-10.0786</v>
      </c>
      <c r="JL14" s="164">
        <v>3.5</v>
      </c>
      <c r="JM14" s="164">
        <v>2.9180000000000001</v>
      </c>
      <c r="JN14" s="164">
        <v>3.6160000000000001</v>
      </c>
      <c r="JO14" s="165"/>
      <c r="JP14" s="165"/>
      <c r="JQ14" s="164">
        <v>3.4262999999999999</v>
      </c>
      <c r="JR14" s="164">
        <v>3.5044</v>
      </c>
      <c r="JS14" s="164">
        <v>2.5556000000000001</v>
      </c>
      <c r="JT14" s="165"/>
      <c r="JU14" s="164">
        <v>27.7</v>
      </c>
      <c r="JV14" s="164">
        <v>3.1812999999999998</v>
      </c>
      <c r="JW14" s="164">
        <v>-0.66</v>
      </c>
      <c r="JX14" s="165"/>
      <c r="JY14" s="164">
        <v>-15.223599999999999</v>
      </c>
      <c r="JZ14" s="164">
        <v>-1.506</v>
      </c>
      <c r="KA14" s="164">
        <v>-20.5639</v>
      </c>
      <c r="KB14" s="164">
        <v>-12.659000000000001</v>
      </c>
      <c r="KC14" s="164">
        <v>-2.8632</v>
      </c>
      <c r="KD14" s="164">
        <v>-21.7498</v>
      </c>
      <c r="KE14" s="164">
        <v>-6.3329000000000004</v>
      </c>
      <c r="KF14" s="164">
        <v>-30</v>
      </c>
      <c r="KG14" s="164">
        <v>12.1</v>
      </c>
      <c r="KH14" s="165"/>
      <c r="KI14" s="164">
        <v>-78.189499999999995</v>
      </c>
    </row>
    <row r="15" spans="1:295" ht="18" customHeight="1" x14ac:dyDescent="0.3">
      <c r="A15" s="161" t="s">
        <v>55</v>
      </c>
      <c r="B15" s="161" t="s">
        <v>767</v>
      </c>
      <c r="C15" s="164">
        <v>0</v>
      </c>
      <c r="D15" s="164">
        <v>1.1434</v>
      </c>
      <c r="E15" s="164">
        <v>-6.3247999999999998</v>
      </c>
      <c r="F15" s="164">
        <v>2.5691999999999999</v>
      </c>
      <c r="G15" s="164">
        <v>6.2767999999999997</v>
      </c>
      <c r="H15" s="165"/>
      <c r="I15" s="164">
        <v>9.9168000000000003</v>
      </c>
      <c r="J15" s="165"/>
      <c r="K15" s="164">
        <v>-0.89119999999999999</v>
      </c>
      <c r="L15" s="164">
        <v>-2.0478999999999998</v>
      </c>
      <c r="M15" s="164">
        <v>7.1106999999999996</v>
      </c>
      <c r="N15" s="164">
        <v>0</v>
      </c>
      <c r="O15" s="164">
        <v>-17.600000000000001</v>
      </c>
      <c r="P15" s="164">
        <v>-4.4000000000000004</v>
      </c>
      <c r="Q15" s="165"/>
      <c r="R15" s="165"/>
      <c r="S15" s="164">
        <v>2.7250000000000001</v>
      </c>
      <c r="T15" s="165"/>
      <c r="U15" s="164">
        <v>2.5501999999999998</v>
      </c>
      <c r="V15" s="164">
        <v>2.2816000000000001</v>
      </c>
      <c r="W15" s="164">
        <v>4.4733999999999998</v>
      </c>
      <c r="X15" s="164">
        <v>8.3719999999999999</v>
      </c>
      <c r="Y15" s="164">
        <v>-5.4782999999999999</v>
      </c>
      <c r="Z15" s="164">
        <v>2.1642999999999999</v>
      </c>
      <c r="AA15" s="165"/>
      <c r="AB15" s="164">
        <v>-1.3783000000000001</v>
      </c>
      <c r="AC15" s="165"/>
      <c r="AD15" s="164">
        <v>-0.7</v>
      </c>
      <c r="AE15" s="164">
        <v>7.2380000000000004</v>
      </c>
      <c r="AF15" s="164">
        <v>-17.760000000000002</v>
      </c>
      <c r="AG15" s="164">
        <v>-17.600000000000001</v>
      </c>
      <c r="AH15" s="164">
        <v>-0.44400000000000001</v>
      </c>
      <c r="AI15" s="164">
        <v>0.188</v>
      </c>
      <c r="AJ15" s="164">
        <v>-24.21</v>
      </c>
      <c r="AK15" s="164">
        <v>-24.17</v>
      </c>
      <c r="AL15" s="165"/>
      <c r="AM15" s="164">
        <v>-3.24</v>
      </c>
      <c r="AN15" s="164">
        <v>-3.23</v>
      </c>
      <c r="AO15" s="164">
        <v>3.1680000000000001</v>
      </c>
      <c r="AP15" s="164">
        <v>3.9123000000000001</v>
      </c>
      <c r="AQ15" s="164">
        <v>13.8254</v>
      </c>
      <c r="AR15" s="164">
        <v>15.6279</v>
      </c>
      <c r="AS15" s="164">
        <v>-5.2122999999999999</v>
      </c>
      <c r="AT15" s="164">
        <v>-11.5205</v>
      </c>
      <c r="AU15" s="164">
        <v>-11.4206</v>
      </c>
      <c r="AV15" s="164">
        <v>14.746700000000001</v>
      </c>
      <c r="AW15" s="164">
        <v>16.2986</v>
      </c>
      <c r="AX15" s="165"/>
      <c r="AY15" s="164">
        <v>-13.128</v>
      </c>
      <c r="AZ15" s="164">
        <v>4.7469000000000001</v>
      </c>
      <c r="BA15" s="164">
        <v>22.580200000000001</v>
      </c>
      <c r="BB15" s="164">
        <v>-21.133099999999999</v>
      </c>
      <c r="BC15" s="164">
        <v>21.306999999999999</v>
      </c>
      <c r="BD15" s="164">
        <v>-6.5</v>
      </c>
      <c r="BE15" s="164">
        <v>-6.3</v>
      </c>
      <c r="BF15" s="164">
        <v>-25.626799999999999</v>
      </c>
      <c r="BG15" s="164">
        <v>-25.396799999999999</v>
      </c>
      <c r="BH15" s="164">
        <v>-0.8024</v>
      </c>
      <c r="BI15" s="165"/>
      <c r="BJ15" s="164">
        <v>-7.6985000000000001</v>
      </c>
      <c r="BK15" s="164">
        <v>-2.2330000000000001</v>
      </c>
      <c r="BL15" s="165"/>
      <c r="BM15" s="165"/>
      <c r="BN15" s="164">
        <v>-137.33330000000001</v>
      </c>
      <c r="BO15" s="164">
        <v>26.978400000000001</v>
      </c>
      <c r="BP15" s="164">
        <v>27.1004</v>
      </c>
      <c r="BQ15" s="165"/>
      <c r="BR15" s="164">
        <v>-90.842500000000001</v>
      </c>
      <c r="BS15" s="165"/>
      <c r="BT15" s="165"/>
      <c r="BU15" s="165"/>
      <c r="BV15" s="164">
        <v>3.0438000000000001</v>
      </c>
      <c r="BW15" s="164">
        <v>7.46</v>
      </c>
      <c r="BX15" s="164">
        <v>4.04</v>
      </c>
      <c r="BY15" s="164">
        <v>-18.52</v>
      </c>
      <c r="BZ15" s="164">
        <v>-3.1</v>
      </c>
      <c r="CA15" s="164">
        <v>-8.9709000000000003</v>
      </c>
      <c r="CB15" s="164">
        <v>-8.8369999999999997</v>
      </c>
      <c r="CC15" s="164">
        <v>11.6816</v>
      </c>
      <c r="CD15" s="164">
        <v>10.1714</v>
      </c>
      <c r="CE15" s="164">
        <v>-4.2765000000000004</v>
      </c>
      <c r="CF15" s="164">
        <v>-13.5014</v>
      </c>
      <c r="CG15" s="164">
        <v>-13.448399999999999</v>
      </c>
      <c r="CH15" s="164">
        <v>-7.5350999999999999</v>
      </c>
      <c r="CI15" s="164">
        <v>10.870100000000001</v>
      </c>
      <c r="CJ15" s="165"/>
      <c r="CK15" s="165"/>
      <c r="CL15" s="164">
        <v>23.4</v>
      </c>
      <c r="CM15" s="164">
        <v>-17.2</v>
      </c>
      <c r="CN15" s="164">
        <v>-0.5</v>
      </c>
      <c r="CO15" s="164">
        <v>22.1252</v>
      </c>
      <c r="CP15" s="164">
        <v>21.8185</v>
      </c>
      <c r="CQ15" s="164">
        <v>21.0746</v>
      </c>
      <c r="CR15" s="164">
        <v>89.405100000000004</v>
      </c>
      <c r="CS15" s="164">
        <v>89.703999999999994</v>
      </c>
      <c r="CT15" s="164">
        <v>-22.025500000000001</v>
      </c>
      <c r="CU15" s="164">
        <v>-67.3506</v>
      </c>
      <c r="CV15" s="164">
        <v>-24.179500000000001</v>
      </c>
      <c r="CW15" s="164">
        <v>1.3378000000000001</v>
      </c>
      <c r="CX15" s="164">
        <v>26.59</v>
      </c>
      <c r="CY15" s="164">
        <v>7.82</v>
      </c>
      <c r="CZ15" s="164">
        <v>1.2548999999999999</v>
      </c>
      <c r="DA15" s="164">
        <v>1.7608999999999999</v>
      </c>
      <c r="DB15" s="164">
        <v>-3.25</v>
      </c>
      <c r="DC15" s="165"/>
      <c r="DD15" s="164">
        <v>-13.7079</v>
      </c>
      <c r="DE15" s="164">
        <v>-13.210100000000001</v>
      </c>
      <c r="DF15" s="164">
        <v>35.972999999999999</v>
      </c>
      <c r="DG15" s="164">
        <v>1.5800000000000002E-2</v>
      </c>
      <c r="DH15" s="164">
        <v>-1.2883</v>
      </c>
      <c r="DI15" s="165"/>
      <c r="DJ15" s="165"/>
      <c r="DK15" s="164">
        <v>-5.7910000000000004</v>
      </c>
      <c r="DL15" s="164">
        <v>-3.7402000000000002</v>
      </c>
      <c r="DM15" s="164">
        <v>32.021000000000001</v>
      </c>
      <c r="DN15" s="164">
        <v>1.8613</v>
      </c>
      <c r="DO15" s="164">
        <v>-3.46</v>
      </c>
      <c r="DP15" s="164">
        <v>0.45</v>
      </c>
      <c r="DQ15" s="164">
        <v>1.0395000000000001</v>
      </c>
      <c r="DR15" s="164">
        <v>-35.794499999999999</v>
      </c>
      <c r="DS15" s="164">
        <v>-3.2</v>
      </c>
      <c r="DT15" s="164">
        <v>-3.33</v>
      </c>
      <c r="DU15" s="164">
        <v>9.36</v>
      </c>
      <c r="DV15" s="164">
        <v>10.51</v>
      </c>
      <c r="DW15" s="164">
        <v>-37.436399999999999</v>
      </c>
      <c r="DX15" s="164">
        <v>-18.7818</v>
      </c>
      <c r="DY15" s="164">
        <v>-30.510999999999999</v>
      </c>
      <c r="DZ15" s="164">
        <v>-29.318200000000001</v>
      </c>
      <c r="EA15" s="164">
        <v>-24.800599999999999</v>
      </c>
      <c r="EB15" s="164">
        <v>-34.366799999999998</v>
      </c>
      <c r="EC15" s="164">
        <v>-38.468899999999998</v>
      </c>
      <c r="ED15" s="164">
        <v>-39.712699999999998</v>
      </c>
      <c r="EE15" s="164">
        <v>-22.1127</v>
      </c>
      <c r="EF15" s="164">
        <v>-25.9695</v>
      </c>
      <c r="EG15" s="164">
        <v>-10.481999999999999</v>
      </c>
      <c r="EH15" s="165"/>
      <c r="EI15" s="164">
        <v>3.9371999999999998</v>
      </c>
      <c r="EJ15" s="165"/>
      <c r="EK15" s="164">
        <v>-3.4622000000000002</v>
      </c>
      <c r="EL15" s="164">
        <v>-2.9449000000000001</v>
      </c>
      <c r="EM15" s="164">
        <v>13.2073</v>
      </c>
      <c r="EN15" s="164">
        <v>4.5631000000000004</v>
      </c>
      <c r="EO15" s="164">
        <v>3.0632999999999999</v>
      </c>
      <c r="EP15" s="164">
        <v>-10.756</v>
      </c>
      <c r="EQ15" s="164">
        <v>-23.0624</v>
      </c>
      <c r="ER15" s="164">
        <v>-22.6356</v>
      </c>
      <c r="ES15" s="164">
        <v>3.0653999999999999</v>
      </c>
      <c r="ET15" s="164">
        <v>14.13</v>
      </c>
      <c r="EU15" s="164">
        <v>-8.0500000000000007</v>
      </c>
      <c r="EV15" s="164">
        <v>-0.5</v>
      </c>
      <c r="EW15" s="164">
        <v>3.8355999999999999</v>
      </c>
      <c r="EX15" s="164">
        <v>24.494800000000001</v>
      </c>
      <c r="EY15" s="164">
        <v>-4.9051</v>
      </c>
      <c r="EZ15" s="164">
        <v>6.2309000000000001</v>
      </c>
      <c r="FA15" s="164">
        <v>1.8512</v>
      </c>
      <c r="FB15" s="164">
        <v>7.2637999999999998</v>
      </c>
      <c r="FC15" s="164">
        <v>-24.762799999999999</v>
      </c>
      <c r="FD15" s="164">
        <v>0.32240000000000002</v>
      </c>
      <c r="FE15" s="165"/>
      <c r="FF15" s="164">
        <v>0.32350000000000001</v>
      </c>
      <c r="FG15" s="164">
        <v>4.5704000000000002</v>
      </c>
      <c r="FH15" s="164">
        <v>4.9935</v>
      </c>
      <c r="FI15" s="164">
        <v>3.4946999999999999</v>
      </c>
      <c r="FJ15" s="164">
        <v>-3.5165999999999999</v>
      </c>
      <c r="FK15" s="164">
        <v>-2.8468</v>
      </c>
      <c r="FL15" s="164">
        <v>-5.1910999999999996</v>
      </c>
      <c r="FM15" s="164">
        <v>9.7187999999999999</v>
      </c>
      <c r="FN15" s="164">
        <v>10.012499999999999</v>
      </c>
      <c r="FO15" s="164">
        <v>0.25869999999999999</v>
      </c>
      <c r="FP15" s="164">
        <v>9.4343000000000004</v>
      </c>
      <c r="FQ15" s="164">
        <v>9.5180000000000007</v>
      </c>
      <c r="FR15" s="164">
        <v>-15.03</v>
      </c>
      <c r="FS15" s="164">
        <v>-2.8083999999999998</v>
      </c>
      <c r="FT15" s="164">
        <v>0.27310000000000001</v>
      </c>
      <c r="FU15" s="164">
        <v>1.96</v>
      </c>
      <c r="FV15" s="164">
        <v>2.44</v>
      </c>
      <c r="FW15" s="164">
        <v>-11.458399999999999</v>
      </c>
      <c r="FX15" s="165"/>
      <c r="FY15" s="164">
        <v>3.4380000000000002</v>
      </c>
      <c r="FZ15" s="164">
        <v>-2.3420000000000001</v>
      </c>
      <c r="GA15" s="164">
        <v>2.6732</v>
      </c>
      <c r="GB15" s="164">
        <v>4.3499999999999996</v>
      </c>
      <c r="GC15" s="164">
        <v>-22.954699999999999</v>
      </c>
      <c r="GD15" s="164">
        <v>-18.6692</v>
      </c>
      <c r="GE15" s="164">
        <v>-4.2300000000000004</v>
      </c>
      <c r="GF15" s="164">
        <v>31.777999999999999</v>
      </c>
      <c r="GG15" s="165"/>
      <c r="GH15" s="164">
        <v>16.148399999999999</v>
      </c>
      <c r="GI15" s="164">
        <v>-1.1240000000000001</v>
      </c>
      <c r="GJ15" s="164">
        <v>0</v>
      </c>
      <c r="GK15" s="164">
        <v>1.7421</v>
      </c>
      <c r="GL15" s="165"/>
      <c r="GM15" s="165"/>
      <c r="GN15" s="164">
        <v>-14.132899999999999</v>
      </c>
      <c r="GO15" s="164">
        <v>0.47810000000000002</v>
      </c>
      <c r="GP15" s="164">
        <v>3.5453999999999999</v>
      </c>
      <c r="GQ15" s="164">
        <v>-30.503599999999999</v>
      </c>
      <c r="GR15" s="164">
        <v>9.4199000000000002</v>
      </c>
      <c r="GS15" s="164">
        <v>8.7245000000000008</v>
      </c>
      <c r="GT15" s="164">
        <v>99.261499999999998</v>
      </c>
      <c r="GU15" s="164">
        <v>-3.8574000000000002</v>
      </c>
      <c r="GV15" s="164">
        <v>-11.655099999999999</v>
      </c>
      <c r="GW15" s="165"/>
      <c r="GX15" s="164">
        <v>3.5573999999999999</v>
      </c>
      <c r="GY15" s="164">
        <v>3.8462000000000001</v>
      </c>
      <c r="GZ15" s="164">
        <v>3.8207</v>
      </c>
      <c r="HA15" s="165"/>
      <c r="HB15" s="164">
        <v>28.4648</v>
      </c>
      <c r="HC15" s="164">
        <v>30.301200000000001</v>
      </c>
      <c r="HD15" s="164">
        <v>-2.1</v>
      </c>
      <c r="HE15" s="164">
        <v>0</v>
      </c>
      <c r="HF15" s="164">
        <v>25.841799999999999</v>
      </c>
      <c r="HG15" s="164">
        <v>0</v>
      </c>
      <c r="HH15" s="164">
        <v>47.365400000000001</v>
      </c>
      <c r="HI15" s="164">
        <v>0</v>
      </c>
      <c r="HJ15" s="164">
        <v>0</v>
      </c>
      <c r="HK15" s="164">
        <v>-4.8832000000000004</v>
      </c>
      <c r="HL15" s="165"/>
      <c r="HM15" s="164">
        <v>-11.5501</v>
      </c>
      <c r="HN15" s="164">
        <v>-10.947699999999999</v>
      </c>
      <c r="HO15" s="165"/>
      <c r="HP15" s="165"/>
      <c r="HQ15" s="164">
        <v>-14.9787</v>
      </c>
      <c r="HR15" s="164">
        <v>-14.484299999999999</v>
      </c>
      <c r="HS15" s="164">
        <v>6.6070000000000002</v>
      </c>
      <c r="HT15" s="164">
        <v>6.3990999999999998</v>
      </c>
      <c r="HU15" s="164">
        <v>10.85</v>
      </c>
      <c r="HV15" s="164">
        <v>10.57</v>
      </c>
      <c r="HW15" s="164">
        <v>-32.6</v>
      </c>
      <c r="HX15" s="164">
        <v>-32.5</v>
      </c>
      <c r="HY15" s="164">
        <v>1.1252</v>
      </c>
      <c r="HZ15" s="164">
        <v>-14.08</v>
      </c>
      <c r="IA15" s="164">
        <v>61.484200000000001</v>
      </c>
      <c r="IB15" s="164">
        <v>18.4405</v>
      </c>
      <c r="IC15" s="164">
        <v>18.7926</v>
      </c>
      <c r="ID15" s="164">
        <v>-19.899999999999999</v>
      </c>
      <c r="IE15" s="164">
        <v>-42</v>
      </c>
      <c r="IF15" s="164">
        <v>1.3</v>
      </c>
      <c r="IG15" s="164">
        <v>0.8</v>
      </c>
      <c r="IH15" s="165"/>
      <c r="II15" s="164">
        <v>-17.478400000000001</v>
      </c>
      <c r="IJ15" s="164">
        <v>-113.84610000000001</v>
      </c>
      <c r="IK15" s="164">
        <v>-43.476199999999999</v>
      </c>
      <c r="IL15" s="164">
        <v>-204.62809999999999</v>
      </c>
      <c r="IM15" s="164">
        <v>16.0809</v>
      </c>
      <c r="IN15" s="164">
        <v>-39.660899999999998</v>
      </c>
      <c r="IO15" s="164">
        <v>68.555400000000006</v>
      </c>
      <c r="IP15" s="164">
        <v>92.857100000000003</v>
      </c>
      <c r="IQ15" s="164">
        <v>104.3227</v>
      </c>
      <c r="IR15" s="164">
        <v>116.24590000000001</v>
      </c>
      <c r="IS15" s="164">
        <v>5.4943999999999997</v>
      </c>
      <c r="IT15" s="164">
        <v>25.744700000000002</v>
      </c>
      <c r="IU15" s="164">
        <v>24.827100000000002</v>
      </c>
      <c r="IV15" s="164">
        <v>5.6002999999999998</v>
      </c>
      <c r="IW15" s="164">
        <v>127.9333</v>
      </c>
      <c r="IX15" s="164">
        <v>-220.7105</v>
      </c>
      <c r="IY15" s="164">
        <v>58.368200000000002</v>
      </c>
      <c r="IZ15" s="164">
        <v>-46.629199999999997</v>
      </c>
      <c r="JA15" s="164">
        <v>-4.9451000000000001</v>
      </c>
      <c r="JB15" s="165"/>
      <c r="JC15" s="164">
        <v>-7.92</v>
      </c>
      <c r="JD15" s="164">
        <v>-0.245</v>
      </c>
      <c r="JE15" s="164">
        <v>-0.25800000000000001</v>
      </c>
      <c r="JF15" s="164">
        <v>3.52</v>
      </c>
      <c r="JG15" s="164">
        <v>-1.2</v>
      </c>
      <c r="JH15" s="164">
        <v>-2.6623000000000001</v>
      </c>
      <c r="JI15" s="164">
        <v>-4.6280999999999999</v>
      </c>
      <c r="JJ15" s="164">
        <v>15.4406</v>
      </c>
      <c r="JK15" s="164">
        <v>-9.8131000000000004</v>
      </c>
      <c r="JL15" s="164">
        <v>3.4</v>
      </c>
      <c r="JM15" s="164">
        <v>2.7639999999999998</v>
      </c>
      <c r="JN15" s="164">
        <v>3.153</v>
      </c>
      <c r="JO15" s="165"/>
      <c r="JP15" s="165"/>
      <c r="JQ15" s="164">
        <v>4.4058999999999999</v>
      </c>
      <c r="JR15" s="164">
        <v>3.2751999999999999</v>
      </c>
      <c r="JS15" s="164">
        <v>4.1882999999999999</v>
      </c>
      <c r="JT15" s="165"/>
      <c r="JU15" s="164">
        <v>26.6</v>
      </c>
      <c r="JV15" s="164">
        <v>4.1368999999999998</v>
      </c>
      <c r="JW15" s="164">
        <v>-0.56999999999999995</v>
      </c>
      <c r="JX15" s="165"/>
      <c r="JY15" s="164">
        <v>-16.1904</v>
      </c>
      <c r="JZ15" s="164">
        <v>-1.7121</v>
      </c>
      <c r="KA15" s="164">
        <v>-20.564900000000002</v>
      </c>
      <c r="KB15" s="164">
        <v>-13.0548</v>
      </c>
      <c r="KC15" s="164">
        <v>-2.4342999999999999</v>
      </c>
      <c r="KD15" s="164">
        <v>-21.413799999999998</v>
      </c>
      <c r="KE15" s="164">
        <v>-6.1265999999999998</v>
      </c>
      <c r="KF15" s="164">
        <v>-28.2</v>
      </c>
      <c r="KG15" s="164">
        <v>10.4</v>
      </c>
      <c r="KH15" s="165"/>
      <c r="KI15" s="164">
        <v>-71.532300000000006</v>
      </c>
    </row>
    <row r="16" spans="1:295" ht="18" customHeight="1" x14ac:dyDescent="0.3">
      <c r="A16" s="161" t="s">
        <v>55</v>
      </c>
      <c r="B16" s="161" t="s">
        <v>768</v>
      </c>
      <c r="C16" s="166">
        <v>0</v>
      </c>
      <c r="D16" s="166">
        <v>1.0887</v>
      </c>
      <c r="E16" s="166">
        <v>-6.2271999999999998</v>
      </c>
      <c r="F16" s="166">
        <v>2.6878000000000002</v>
      </c>
      <c r="G16" s="166">
        <v>6.4092000000000002</v>
      </c>
      <c r="H16" s="167"/>
      <c r="I16" s="166">
        <v>10.563800000000001</v>
      </c>
      <c r="J16" s="167"/>
      <c r="K16" s="166">
        <v>-0.99199999999999999</v>
      </c>
      <c r="L16" s="166">
        <v>-2.0589</v>
      </c>
      <c r="M16" s="166">
        <v>7.2457000000000003</v>
      </c>
      <c r="N16" s="166">
        <v>-2.2200000000000002</v>
      </c>
      <c r="O16" s="166">
        <v>-19.8</v>
      </c>
      <c r="P16" s="167"/>
      <c r="Q16" s="167"/>
      <c r="R16" s="167"/>
      <c r="S16" s="166">
        <v>2.6911999999999998</v>
      </c>
      <c r="T16" s="167"/>
      <c r="U16" s="166">
        <v>2.5710999999999999</v>
      </c>
      <c r="V16" s="166">
        <v>2.3458000000000001</v>
      </c>
      <c r="W16" s="166">
        <v>4.6139999999999999</v>
      </c>
      <c r="X16" s="166">
        <v>8.3817000000000004</v>
      </c>
      <c r="Y16" s="166">
        <v>-5.3784000000000001</v>
      </c>
      <c r="Z16" s="166">
        <v>2.4344000000000001</v>
      </c>
      <c r="AA16" s="167"/>
      <c r="AB16" s="166">
        <v>-1.3581000000000001</v>
      </c>
      <c r="AC16" s="167"/>
      <c r="AD16" s="166">
        <v>-0.58799999999999997</v>
      </c>
      <c r="AE16" s="166">
        <v>7.3129999999999997</v>
      </c>
      <c r="AF16" s="166">
        <v>-17.760000000000002</v>
      </c>
      <c r="AG16" s="167"/>
      <c r="AH16" s="166">
        <v>-0.31</v>
      </c>
      <c r="AI16" s="166">
        <v>0.193</v>
      </c>
      <c r="AJ16" s="166">
        <v>-23.69</v>
      </c>
      <c r="AK16" s="166">
        <v>-23.84</v>
      </c>
      <c r="AL16" s="167"/>
      <c r="AM16" s="166">
        <v>-3.93</v>
      </c>
      <c r="AN16" s="166">
        <v>-3.96</v>
      </c>
      <c r="AO16" s="166">
        <v>1.9428000000000001</v>
      </c>
      <c r="AP16" s="166">
        <v>3.8468</v>
      </c>
      <c r="AQ16" s="166">
        <v>14.2371</v>
      </c>
      <c r="AR16" s="166">
        <v>15.928100000000001</v>
      </c>
      <c r="AS16" s="166">
        <v>-2.8565999999999998</v>
      </c>
      <c r="AT16" s="166">
        <v>-11.3865</v>
      </c>
      <c r="AU16" s="166">
        <v>-10.886900000000001</v>
      </c>
      <c r="AV16" s="166">
        <v>-0.17960000000000001</v>
      </c>
      <c r="AW16" s="166">
        <v>-0.10979999999999999</v>
      </c>
      <c r="AX16" s="167"/>
      <c r="AY16" s="166">
        <v>-10.582800000000001</v>
      </c>
      <c r="AZ16" s="166">
        <v>3.1686999999999999</v>
      </c>
      <c r="BA16" s="166">
        <v>15.7841</v>
      </c>
      <c r="BB16" s="166">
        <v>-18.955100000000002</v>
      </c>
      <c r="BC16" s="166">
        <v>22.117699999999999</v>
      </c>
      <c r="BD16" s="166">
        <v>-6.6</v>
      </c>
      <c r="BE16" s="166">
        <v>-6.9</v>
      </c>
      <c r="BF16" s="166">
        <v>-28.2394</v>
      </c>
      <c r="BG16" s="166">
        <v>-27.7681</v>
      </c>
      <c r="BH16" s="166">
        <v>-0.88170000000000004</v>
      </c>
      <c r="BI16" s="167"/>
      <c r="BJ16" s="166">
        <v>-8.5145999999999997</v>
      </c>
      <c r="BK16" s="166">
        <v>-2.2707000000000002</v>
      </c>
      <c r="BL16" s="167"/>
      <c r="BM16" s="167"/>
      <c r="BN16" s="166">
        <v>-148.0147</v>
      </c>
      <c r="BO16" s="166">
        <v>28.534800000000001</v>
      </c>
      <c r="BP16" s="166">
        <v>28.565300000000001</v>
      </c>
      <c r="BQ16" s="167"/>
      <c r="BR16" s="166">
        <v>-96.335899999999995</v>
      </c>
      <c r="BS16" s="167"/>
      <c r="BT16" s="167"/>
      <c r="BU16" s="167"/>
      <c r="BV16" s="166">
        <v>4.0316999999999998</v>
      </c>
      <c r="BW16" s="166">
        <v>7.39</v>
      </c>
      <c r="BX16" s="166">
        <v>4.1100000000000003</v>
      </c>
      <c r="BY16" s="166">
        <v>-18.510000000000002</v>
      </c>
      <c r="BZ16" s="166">
        <v>-3.51</v>
      </c>
      <c r="CA16" s="166">
        <v>-10.4445</v>
      </c>
      <c r="CB16" s="166">
        <v>-9.9085999999999999</v>
      </c>
      <c r="CC16" s="166">
        <v>12.339499999999999</v>
      </c>
      <c r="CD16" s="166">
        <v>10.4656</v>
      </c>
      <c r="CE16" s="166">
        <v>-4.0521000000000003</v>
      </c>
      <c r="CF16" s="166">
        <v>-13.645200000000001</v>
      </c>
      <c r="CG16" s="166">
        <v>-13.654400000000001</v>
      </c>
      <c r="CH16" s="166">
        <v>-8.4260999999999999</v>
      </c>
      <c r="CI16" s="166">
        <v>11.389900000000001</v>
      </c>
      <c r="CJ16" s="167"/>
      <c r="CK16" s="167"/>
      <c r="CL16" s="166">
        <v>24.6</v>
      </c>
      <c r="CM16" s="166">
        <v>-16.3</v>
      </c>
      <c r="CN16" s="166">
        <v>-0.48</v>
      </c>
      <c r="CO16" s="166">
        <v>20.843699999999998</v>
      </c>
      <c r="CP16" s="166">
        <v>22.119599999999998</v>
      </c>
      <c r="CQ16" s="166">
        <v>20.602599999999999</v>
      </c>
      <c r="CR16" s="166">
        <v>90.627600000000001</v>
      </c>
      <c r="CS16" s="166">
        <v>91.604299999999995</v>
      </c>
      <c r="CT16" s="166">
        <v>-22.179400000000001</v>
      </c>
      <c r="CU16" s="166">
        <v>-68.248500000000007</v>
      </c>
      <c r="CV16" s="166">
        <v>-24.726099999999999</v>
      </c>
      <c r="CW16" s="166">
        <v>1.3310999999999999</v>
      </c>
      <c r="CX16" s="166">
        <v>27.56</v>
      </c>
      <c r="CY16" s="166">
        <v>7.92</v>
      </c>
      <c r="CZ16" s="166">
        <v>1.4111</v>
      </c>
      <c r="DA16" s="166">
        <v>1.8585</v>
      </c>
      <c r="DB16" s="166">
        <v>-3.2</v>
      </c>
      <c r="DC16" s="167"/>
      <c r="DD16" s="166">
        <v>-13.1416</v>
      </c>
      <c r="DE16" s="166">
        <v>-12.969799999999999</v>
      </c>
      <c r="DF16" s="166">
        <v>35.600900000000003</v>
      </c>
      <c r="DG16" s="166">
        <v>1.61E-2</v>
      </c>
      <c r="DH16" s="166">
        <v>-1.2544</v>
      </c>
      <c r="DI16" s="167"/>
      <c r="DJ16" s="167"/>
      <c r="DK16" s="166">
        <v>-5.7239000000000004</v>
      </c>
      <c r="DL16" s="166">
        <v>-3.7402000000000002</v>
      </c>
      <c r="DM16" s="166">
        <v>31.7056</v>
      </c>
      <c r="DN16" s="166">
        <v>1.8613</v>
      </c>
      <c r="DO16" s="166">
        <v>-3.44</v>
      </c>
      <c r="DP16" s="166">
        <v>0.34</v>
      </c>
      <c r="DQ16" s="166">
        <v>0.79649999999999999</v>
      </c>
      <c r="DR16" s="166">
        <v>-36.404600000000002</v>
      </c>
      <c r="DS16" s="166">
        <v>-3.38</v>
      </c>
      <c r="DT16" s="166">
        <v>-3.52</v>
      </c>
      <c r="DU16" s="166">
        <v>9.44</v>
      </c>
      <c r="DV16" s="166">
        <v>10.029999999999999</v>
      </c>
      <c r="DW16" s="166">
        <v>-38.181800000000003</v>
      </c>
      <c r="DX16" s="166">
        <v>-18.609100000000002</v>
      </c>
      <c r="DY16" s="166">
        <v>-30.264199999999999</v>
      </c>
      <c r="DZ16" s="166">
        <v>-29.4909</v>
      </c>
      <c r="EA16" s="166">
        <v>-25.333400000000001</v>
      </c>
      <c r="EB16" s="166">
        <v>-34.213099999999997</v>
      </c>
      <c r="EC16" s="166">
        <v>-39.115699999999997</v>
      </c>
      <c r="ED16" s="166">
        <v>-39.4482</v>
      </c>
      <c r="EE16" s="166">
        <v>-20.352799999999998</v>
      </c>
      <c r="EF16" s="166">
        <v>-27.851900000000001</v>
      </c>
      <c r="EG16" s="166">
        <v>-10.701000000000001</v>
      </c>
      <c r="EH16" s="167"/>
      <c r="EI16" s="166">
        <v>8.9365000000000006</v>
      </c>
      <c r="EJ16" s="167"/>
      <c r="EK16" s="166">
        <v>-3.5259</v>
      </c>
      <c r="EL16" s="166">
        <v>-2.9180999999999999</v>
      </c>
      <c r="EM16" s="166">
        <v>0</v>
      </c>
      <c r="EN16" s="166">
        <v>5.0233999999999996</v>
      </c>
      <c r="EO16" s="166">
        <v>3.4937</v>
      </c>
      <c r="EP16" s="166">
        <v>-11.78</v>
      </c>
      <c r="EQ16" s="166">
        <v>-22.982800000000001</v>
      </c>
      <c r="ER16" s="166">
        <v>-23.151499999999999</v>
      </c>
      <c r="ES16" s="166">
        <v>3.5156000000000001</v>
      </c>
      <c r="ET16" s="166">
        <v>13.3</v>
      </c>
      <c r="EU16" s="166">
        <v>-8.2100000000000009</v>
      </c>
      <c r="EV16" s="166">
        <v>-1.8</v>
      </c>
      <c r="EW16" s="166">
        <v>3.8815</v>
      </c>
      <c r="EX16" s="166">
        <v>25.935099999999998</v>
      </c>
      <c r="EY16" s="166">
        <v>-4.8686999999999996</v>
      </c>
      <c r="EZ16" s="166">
        <v>6.2930999999999999</v>
      </c>
      <c r="FA16" s="166">
        <v>1.6055999999999999</v>
      </c>
      <c r="FB16" s="166">
        <v>7.7568000000000001</v>
      </c>
      <c r="FC16" s="166">
        <v>-26.969799999999999</v>
      </c>
      <c r="FD16" s="166">
        <v>0.33700000000000002</v>
      </c>
      <c r="FE16" s="167"/>
      <c r="FF16" s="166">
        <v>0.33210000000000001</v>
      </c>
      <c r="FG16" s="166">
        <v>4.9073000000000002</v>
      </c>
      <c r="FH16" s="166">
        <v>5.0591999999999997</v>
      </c>
      <c r="FI16" s="166">
        <v>3.2204999999999999</v>
      </c>
      <c r="FJ16" s="166">
        <v>-3.1817000000000002</v>
      </c>
      <c r="FK16" s="166">
        <v>-3.6840000000000002</v>
      </c>
      <c r="FL16" s="166">
        <v>-1.1721999999999999</v>
      </c>
      <c r="FM16" s="166">
        <v>9.9434000000000005</v>
      </c>
      <c r="FN16" s="166">
        <v>9.4337</v>
      </c>
      <c r="FO16" s="166">
        <v>3.2277999999999998</v>
      </c>
      <c r="FP16" s="166">
        <v>13.3156</v>
      </c>
      <c r="FQ16" s="166">
        <v>10.8217</v>
      </c>
      <c r="FR16" s="166">
        <v>-14.62</v>
      </c>
      <c r="FS16" s="166">
        <v>-2.1198999999999999</v>
      </c>
      <c r="FT16" s="166">
        <v>0.28860000000000002</v>
      </c>
      <c r="FU16" s="166">
        <v>1.39</v>
      </c>
      <c r="FV16" s="166">
        <v>2.81</v>
      </c>
      <c r="FW16" s="166">
        <v>-11.2783</v>
      </c>
      <c r="FX16" s="167"/>
      <c r="FY16" s="166">
        <v>3.4</v>
      </c>
      <c r="FZ16" s="166">
        <v>-2.3759999999999999</v>
      </c>
      <c r="GA16" s="166">
        <v>2.6082999999999998</v>
      </c>
      <c r="GB16" s="166">
        <v>3.5</v>
      </c>
      <c r="GC16" s="166">
        <v>-24.517399999999999</v>
      </c>
      <c r="GD16" s="166">
        <v>-18.394600000000001</v>
      </c>
      <c r="GE16" s="166">
        <v>-4.43</v>
      </c>
      <c r="GF16" s="166">
        <v>31.425899999999999</v>
      </c>
      <c r="GG16" s="167"/>
      <c r="GH16" s="166">
        <v>15.843500000000001</v>
      </c>
      <c r="GI16" s="166">
        <v>-0.78920000000000001</v>
      </c>
      <c r="GJ16" s="166">
        <v>0</v>
      </c>
      <c r="GK16" s="166">
        <v>1.7206999999999999</v>
      </c>
      <c r="GL16" s="167"/>
      <c r="GM16" s="167"/>
      <c r="GN16" s="166">
        <v>-14.2761</v>
      </c>
      <c r="GO16" s="166">
        <v>0.38740000000000002</v>
      </c>
      <c r="GP16" s="166">
        <v>1.9493</v>
      </c>
      <c r="GQ16" s="166">
        <v>-30.419599999999999</v>
      </c>
      <c r="GR16" s="166">
        <v>11.5639</v>
      </c>
      <c r="GS16" s="166">
        <v>9.9883000000000006</v>
      </c>
      <c r="GT16" s="166">
        <v>103.1632</v>
      </c>
      <c r="GU16" s="166">
        <v>-3.7008000000000001</v>
      </c>
      <c r="GV16" s="166">
        <v>-11.997999999999999</v>
      </c>
      <c r="GW16" s="167"/>
      <c r="GX16" s="166">
        <v>3.9275000000000002</v>
      </c>
      <c r="GY16" s="166">
        <v>3.9195000000000002</v>
      </c>
      <c r="GZ16" s="166">
        <v>3.7179000000000002</v>
      </c>
      <c r="HA16" s="166">
        <v>3.5445000000000002</v>
      </c>
      <c r="HB16" s="166">
        <v>30.901499999999999</v>
      </c>
      <c r="HC16" s="166">
        <v>30.734300000000001</v>
      </c>
      <c r="HD16" s="166">
        <v>-1.68</v>
      </c>
      <c r="HE16" s="166">
        <v>-5.3891</v>
      </c>
      <c r="HF16" s="166">
        <v>24.844799999999999</v>
      </c>
      <c r="HG16" s="166">
        <v>0</v>
      </c>
      <c r="HH16" s="166">
        <v>50.323999999999998</v>
      </c>
      <c r="HI16" s="166">
        <v>0</v>
      </c>
      <c r="HJ16" s="166">
        <v>0.75019999999999998</v>
      </c>
      <c r="HK16" s="166">
        <v>-6.5457000000000001</v>
      </c>
      <c r="HL16" s="167"/>
      <c r="HM16" s="166">
        <v>-10.781000000000001</v>
      </c>
      <c r="HN16" s="166">
        <v>-12.2523</v>
      </c>
      <c r="HO16" s="166">
        <v>57.090200000000003</v>
      </c>
      <c r="HP16" s="167"/>
      <c r="HQ16" s="166">
        <v>-13.325200000000001</v>
      </c>
      <c r="HR16" s="166">
        <v>-12.3804</v>
      </c>
      <c r="HS16" s="166">
        <v>7.3978000000000002</v>
      </c>
      <c r="HT16" s="166">
        <v>7.3944999999999999</v>
      </c>
      <c r="HU16" s="166">
        <v>9.74</v>
      </c>
      <c r="HV16" s="166">
        <v>9.75</v>
      </c>
      <c r="HW16" s="166">
        <v>-32.5</v>
      </c>
      <c r="HX16" s="166">
        <v>-33.1</v>
      </c>
      <c r="HY16" s="166">
        <v>1.2845</v>
      </c>
      <c r="HZ16" s="166">
        <v>-14.08</v>
      </c>
      <c r="IA16" s="166">
        <v>54.883800000000001</v>
      </c>
      <c r="IB16" s="166">
        <v>23.212800000000001</v>
      </c>
      <c r="IC16" s="166">
        <v>23.1221</v>
      </c>
      <c r="ID16" s="166">
        <v>-19.5</v>
      </c>
      <c r="IE16" s="166">
        <v>-43.7</v>
      </c>
      <c r="IF16" s="166">
        <v>-0.3</v>
      </c>
      <c r="IG16" s="166">
        <v>-1.2</v>
      </c>
      <c r="IH16" s="167"/>
      <c r="II16" s="166">
        <v>-17.203199999999999</v>
      </c>
      <c r="IJ16" s="166">
        <v>-120.34</v>
      </c>
      <c r="IK16" s="166">
        <v>-42.649700000000003</v>
      </c>
      <c r="IL16" s="166">
        <v>-204.3227</v>
      </c>
      <c r="IM16" s="166">
        <v>18.670200000000001</v>
      </c>
      <c r="IN16" s="166">
        <v>-39.337600000000002</v>
      </c>
      <c r="IO16" s="166">
        <v>67.461600000000004</v>
      </c>
      <c r="IP16" s="166">
        <v>93.895799999999994</v>
      </c>
      <c r="IQ16" s="166">
        <v>96.9696</v>
      </c>
      <c r="IR16" s="166">
        <v>114.7116</v>
      </c>
      <c r="IS16" s="166">
        <v>3.5007000000000001</v>
      </c>
      <c r="IT16" s="166">
        <v>25.323</v>
      </c>
      <c r="IU16" s="166">
        <v>24.989899999999999</v>
      </c>
      <c r="IV16" s="166">
        <v>11.502700000000001</v>
      </c>
      <c r="IW16" s="166">
        <v>129.56469999999999</v>
      </c>
      <c r="IX16" s="166">
        <v>-219.38980000000001</v>
      </c>
      <c r="IY16" s="166">
        <v>63.085900000000002</v>
      </c>
      <c r="IZ16" s="166">
        <v>-50.376600000000003</v>
      </c>
      <c r="JA16" s="166">
        <v>-5.6703000000000001</v>
      </c>
      <c r="JB16" s="167"/>
      <c r="JC16" s="166">
        <v>-7.52</v>
      </c>
      <c r="JD16" s="166">
        <v>-0.27100000000000002</v>
      </c>
      <c r="JE16" s="166">
        <v>-0.28199999999999997</v>
      </c>
      <c r="JF16" s="166">
        <v>3.44</v>
      </c>
      <c r="JG16" s="166">
        <v>-1.52</v>
      </c>
      <c r="JH16" s="166">
        <v>-2.7204000000000002</v>
      </c>
      <c r="JI16" s="166">
        <v>-4.5396000000000001</v>
      </c>
      <c r="JJ16" s="166">
        <v>16.145600000000002</v>
      </c>
      <c r="JK16" s="166">
        <v>-10.2525</v>
      </c>
      <c r="JL16" s="166">
        <v>3.5</v>
      </c>
      <c r="JM16" s="166">
        <v>3.1720000000000002</v>
      </c>
      <c r="JN16" s="166">
        <v>3.7789999999999999</v>
      </c>
      <c r="JO16" s="166">
        <v>2.6337999999999999</v>
      </c>
      <c r="JP16" s="167"/>
      <c r="JQ16" s="166">
        <v>3.8570000000000002</v>
      </c>
      <c r="JR16" s="166">
        <v>2.9866999999999999</v>
      </c>
      <c r="JS16" s="166">
        <v>2.7646999999999999</v>
      </c>
      <c r="JT16" s="167"/>
      <c r="JU16" s="166">
        <v>27.7</v>
      </c>
      <c r="JV16" s="166">
        <v>3.1356000000000002</v>
      </c>
      <c r="JW16" s="166">
        <v>-0.65</v>
      </c>
      <c r="JX16" s="167"/>
      <c r="JY16" s="166">
        <v>-15.160500000000001</v>
      </c>
      <c r="JZ16" s="166">
        <v>-1.7173</v>
      </c>
      <c r="KA16" s="166">
        <v>-20.860099999999999</v>
      </c>
      <c r="KB16" s="166">
        <v>-13.1822</v>
      </c>
      <c r="KC16" s="166">
        <v>-3.1385000000000001</v>
      </c>
      <c r="KD16" s="166">
        <v>-21.1309</v>
      </c>
      <c r="KE16" s="166">
        <v>-5.9983000000000004</v>
      </c>
      <c r="KF16" s="166">
        <v>-29.7</v>
      </c>
      <c r="KG16" s="166">
        <v>11.9</v>
      </c>
      <c r="KH16" s="167"/>
      <c r="KI16" s="166">
        <v>-73.852999999999994</v>
      </c>
    </row>
    <row r="17" spans="1:295" ht="18" customHeight="1" x14ac:dyDescent="0.3">
      <c r="A17" s="161" t="s">
        <v>55</v>
      </c>
      <c r="B17" s="161" t="s">
        <v>769</v>
      </c>
      <c r="C17" s="162">
        <v>0</v>
      </c>
      <c r="D17" s="162">
        <v>1.4231</v>
      </c>
      <c r="E17" s="162">
        <v>-6.4195000000000002</v>
      </c>
      <c r="F17" s="162">
        <v>2.5754000000000001</v>
      </c>
      <c r="G17" s="162">
        <v>6.7911000000000001</v>
      </c>
      <c r="H17" s="163"/>
      <c r="I17" s="162">
        <v>10.596399999999999</v>
      </c>
      <c r="J17" s="163"/>
      <c r="K17" s="162">
        <v>-0.75609999999999999</v>
      </c>
      <c r="L17" s="162">
        <v>-1.8889</v>
      </c>
      <c r="M17" s="162">
        <v>7.3311000000000002</v>
      </c>
      <c r="N17" s="162">
        <v>-4.4400000000000004</v>
      </c>
      <c r="O17" s="162">
        <v>-19.8</v>
      </c>
      <c r="P17" s="163"/>
      <c r="Q17" s="163"/>
      <c r="R17" s="163"/>
      <c r="S17" s="162">
        <v>2.6042000000000001</v>
      </c>
      <c r="T17" s="163"/>
      <c r="U17" s="162">
        <v>2.6484000000000001</v>
      </c>
      <c r="V17" s="162">
        <v>2.5960999999999999</v>
      </c>
      <c r="W17" s="162">
        <v>4.8207000000000004</v>
      </c>
      <c r="X17" s="162">
        <v>8.3483999999999998</v>
      </c>
      <c r="Y17" s="162">
        <v>-5.3643999999999998</v>
      </c>
      <c r="Z17" s="162">
        <v>2.4171</v>
      </c>
      <c r="AA17" s="163"/>
      <c r="AB17" s="162">
        <v>-1.3615999999999999</v>
      </c>
      <c r="AC17" s="163"/>
      <c r="AD17" s="162">
        <v>-0.42599999999999999</v>
      </c>
      <c r="AE17" s="162">
        <v>7.0549999999999997</v>
      </c>
      <c r="AF17" s="162">
        <v>-15.54</v>
      </c>
      <c r="AG17" s="163"/>
      <c r="AH17" s="162">
        <v>-0.38300000000000001</v>
      </c>
      <c r="AI17" s="162">
        <v>0.187</v>
      </c>
      <c r="AJ17" s="162">
        <v>-23.04</v>
      </c>
      <c r="AK17" s="162">
        <v>-23.37</v>
      </c>
      <c r="AL17" s="163"/>
      <c r="AM17" s="162">
        <v>-3.42</v>
      </c>
      <c r="AN17" s="162">
        <v>-3.23</v>
      </c>
      <c r="AO17" s="162">
        <v>2.7269000000000001</v>
      </c>
      <c r="AP17" s="162">
        <v>3.6768000000000001</v>
      </c>
      <c r="AQ17" s="162">
        <v>13.160399999999999</v>
      </c>
      <c r="AR17" s="162">
        <v>15.0351</v>
      </c>
      <c r="AS17" s="162">
        <v>-6.4863999999999997</v>
      </c>
      <c r="AT17" s="162">
        <v>-11.654400000000001</v>
      </c>
      <c r="AU17" s="162">
        <v>-11.462199999999999</v>
      </c>
      <c r="AV17" s="162">
        <v>13.484</v>
      </c>
      <c r="AW17" s="162">
        <v>14.1683</v>
      </c>
      <c r="AX17" s="163"/>
      <c r="AY17" s="162">
        <v>-13.395899999999999</v>
      </c>
      <c r="AZ17" s="162">
        <v>4.7469000000000001</v>
      </c>
      <c r="BA17" s="162">
        <v>24.191199999999998</v>
      </c>
      <c r="BB17" s="162">
        <v>-19.183700000000002</v>
      </c>
      <c r="BC17" s="162">
        <v>21.749700000000001</v>
      </c>
      <c r="BD17" s="162">
        <v>-6</v>
      </c>
      <c r="BE17" s="162">
        <v>-6.2</v>
      </c>
      <c r="BF17" s="162">
        <v>-26.37</v>
      </c>
      <c r="BG17" s="162">
        <v>-25.7348</v>
      </c>
      <c r="BH17" s="162">
        <v>-0.7601</v>
      </c>
      <c r="BI17" s="163"/>
      <c r="BJ17" s="162">
        <v>-10.2029</v>
      </c>
      <c r="BK17" s="162">
        <v>-2.0312000000000001</v>
      </c>
      <c r="BL17" s="163"/>
      <c r="BM17" s="163"/>
      <c r="BN17" s="162">
        <v>-134.46449999999999</v>
      </c>
      <c r="BO17" s="162">
        <v>27.4056</v>
      </c>
      <c r="BP17" s="162">
        <v>27.4056</v>
      </c>
      <c r="BQ17" s="163"/>
      <c r="BR17" s="162">
        <v>-93.145799999999994</v>
      </c>
      <c r="BS17" s="163"/>
      <c r="BT17" s="163"/>
      <c r="BU17" s="163"/>
      <c r="BV17" s="162">
        <v>4.0316999999999998</v>
      </c>
      <c r="BW17" s="162">
        <v>7.49</v>
      </c>
      <c r="BX17" s="162">
        <v>4.3</v>
      </c>
      <c r="BY17" s="162">
        <v>-18.170000000000002</v>
      </c>
      <c r="BZ17" s="162">
        <v>-3.29</v>
      </c>
      <c r="CA17" s="162">
        <v>-10.176500000000001</v>
      </c>
      <c r="CB17" s="162">
        <v>-10.4445</v>
      </c>
      <c r="CC17" s="162">
        <v>12.529299999999999</v>
      </c>
      <c r="CD17" s="162">
        <v>12.327500000000001</v>
      </c>
      <c r="CE17" s="162">
        <v>-4.3860999999999999</v>
      </c>
      <c r="CF17" s="162">
        <v>-13.0871</v>
      </c>
      <c r="CG17" s="162">
        <v>-13.6129</v>
      </c>
      <c r="CH17" s="162">
        <v>-9.5937999999999999</v>
      </c>
      <c r="CI17" s="162">
        <v>11.4133</v>
      </c>
      <c r="CJ17" s="163"/>
      <c r="CK17" s="163"/>
      <c r="CL17" s="162">
        <v>25.2</v>
      </c>
      <c r="CM17" s="162">
        <v>-16</v>
      </c>
      <c r="CN17" s="162">
        <v>-0.48</v>
      </c>
      <c r="CO17" s="162">
        <v>21.941299999999998</v>
      </c>
      <c r="CP17" s="162">
        <v>21.8748</v>
      </c>
      <c r="CQ17" s="162">
        <v>21.076799999999999</v>
      </c>
      <c r="CR17" s="162">
        <v>87.118300000000005</v>
      </c>
      <c r="CS17" s="162">
        <v>86.516900000000007</v>
      </c>
      <c r="CT17" s="162">
        <v>-20.9556</v>
      </c>
      <c r="CU17" s="162">
        <v>-65.831500000000005</v>
      </c>
      <c r="CV17" s="162">
        <v>-23.4314</v>
      </c>
      <c r="CW17" s="162">
        <v>1.4578</v>
      </c>
      <c r="CX17" s="162">
        <v>27.41</v>
      </c>
      <c r="CY17" s="162">
        <v>8.3800000000000008</v>
      </c>
      <c r="CZ17" s="162">
        <v>1.0986</v>
      </c>
      <c r="DA17" s="162">
        <v>1.5656000000000001</v>
      </c>
      <c r="DB17" s="162">
        <v>-3.01</v>
      </c>
      <c r="DC17" s="163"/>
      <c r="DD17" s="162">
        <v>-13.134399999999999</v>
      </c>
      <c r="DE17" s="162">
        <v>-13.1075</v>
      </c>
      <c r="DF17" s="162">
        <v>36.7654</v>
      </c>
      <c r="DG17" s="162">
        <v>1.6E-2</v>
      </c>
      <c r="DH17" s="162">
        <v>-1.2870999999999999</v>
      </c>
      <c r="DI17" s="163"/>
      <c r="DJ17" s="163"/>
      <c r="DK17" s="162">
        <v>-5.6189</v>
      </c>
      <c r="DL17" s="162">
        <v>-3.7402000000000002</v>
      </c>
      <c r="DM17" s="162">
        <v>32.494199999999999</v>
      </c>
      <c r="DN17" s="162">
        <v>1.8613</v>
      </c>
      <c r="DO17" s="162">
        <v>-3.37</v>
      </c>
      <c r="DP17" s="162">
        <v>0.28999999999999998</v>
      </c>
      <c r="DQ17" s="162">
        <v>0.89100000000000001</v>
      </c>
      <c r="DR17" s="162">
        <v>-35.2545</v>
      </c>
      <c r="DS17" s="162">
        <v>-3.25</v>
      </c>
      <c r="DT17" s="162">
        <v>-3.29</v>
      </c>
      <c r="DU17" s="162">
        <v>9.7200000000000006</v>
      </c>
      <c r="DV17" s="162">
        <v>10.119999999999999</v>
      </c>
      <c r="DW17" s="162">
        <v>-39.109099999999998</v>
      </c>
      <c r="DX17" s="162">
        <v>-19.190899999999999</v>
      </c>
      <c r="DY17" s="162">
        <v>-29.9452</v>
      </c>
      <c r="DZ17" s="162">
        <v>-29.109100000000002</v>
      </c>
      <c r="EA17" s="162">
        <v>-23.503399999999999</v>
      </c>
      <c r="EB17" s="162">
        <v>-32.773499999999999</v>
      </c>
      <c r="EC17" s="162">
        <v>-37.190399999999997</v>
      </c>
      <c r="ED17" s="162">
        <v>-37.629399999999997</v>
      </c>
      <c r="EE17" s="162">
        <v>-22.8657</v>
      </c>
      <c r="EF17" s="162">
        <v>-24.834</v>
      </c>
      <c r="EG17" s="162">
        <v>-10.782</v>
      </c>
      <c r="EH17" s="163"/>
      <c r="EI17" s="162">
        <v>5.8592000000000004</v>
      </c>
      <c r="EJ17" s="163"/>
      <c r="EK17" s="162">
        <v>-3.2225000000000001</v>
      </c>
      <c r="EL17" s="162">
        <v>-3.0293000000000001</v>
      </c>
      <c r="EM17" s="162">
        <v>9.8765000000000001</v>
      </c>
      <c r="EN17" s="162">
        <v>6.2202000000000002</v>
      </c>
      <c r="EO17" s="162">
        <v>4.3620000000000001</v>
      </c>
      <c r="EP17" s="162">
        <v>-9.2200000000000006</v>
      </c>
      <c r="EQ17" s="162">
        <v>-22.9846</v>
      </c>
      <c r="ER17" s="162">
        <v>-22.213100000000001</v>
      </c>
      <c r="ES17" s="162">
        <v>4.0438999999999998</v>
      </c>
      <c r="ET17" s="162">
        <v>13.71</v>
      </c>
      <c r="EU17" s="162">
        <v>-8.3800000000000008</v>
      </c>
      <c r="EV17" s="162">
        <v>3</v>
      </c>
      <c r="EW17" s="162">
        <v>3.9712000000000001</v>
      </c>
      <c r="EX17" s="162">
        <v>25.548300000000001</v>
      </c>
      <c r="EY17" s="162">
        <v>-4.9859</v>
      </c>
      <c r="EZ17" s="162">
        <v>6.0791000000000004</v>
      </c>
      <c r="FA17" s="162">
        <v>2.1879</v>
      </c>
      <c r="FB17" s="162">
        <v>5.1273999999999997</v>
      </c>
      <c r="FC17" s="162">
        <v>-25.2957</v>
      </c>
      <c r="FD17" s="162">
        <v>0.34079999999999999</v>
      </c>
      <c r="FE17" s="163"/>
      <c r="FF17" s="162">
        <v>0.3039</v>
      </c>
      <c r="FG17" s="162">
        <v>4.7016999999999998</v>
      </c>
      <c r="FH17" s="162">
        <v>3.9752999999999998</v>
      </c>
      <c r="FI17" s="162">
        <v>3.4119000000000002</v>
      </c>
      <c r="FJ17" s="162">
        <v>-2.5118</v>
      </c>
      <c r="FK17" s="162">
        <v>-2.6793</v>
      </c>
      <c r="FL17" s="162">
        <v>-5.3586</v>
      </c>
      <c r="FM17" s="162">
        <v>9.1028000000000002</v>
      </c>
      <c r="FN17" s="162">
        <v>9.0839999999999996</v>
      </c>
      <c r="FO17" s="162">
        <v>2.1307</v>
      </c>
      <c r="FP17" s="162">
        <v>13.2866</v>
      </c>
      <c r="FQ17" s="162">
        <v>13.4292</v>
      </c>
      <c r="FR17" s="162">
        <v>-13.87</v>
      </c>
      <c r="FS17" s="162">
        <v>-1.7079</v>
      </c>
      <c r="FT17" s="162">
        <v>0.29780000000000001</v>
      </c>
      <c r="FU17" s="162">
        <v>1.42</v>
      </c>
      <c r="FV17" s="162">
        <v>1.43</v>
      </c>
      <c r="FW17" s="162">
        <v>-13.0741</v>
      </c>
      <c r="FX17" s="163"/>
      <c r="FY17" s="162">
        <v>3.367</v>
      </c>
      <c r="FZ17" s="162">
        <v>-2.363</v>
      </c>
      <c r="GA17" s="162">
        <v>2.6187</v>
      </c>
      <c r="GB17" s="162">
        <v>3.25</v>
      </c>
      <c r="GC17" s="162">
        <v>-25.627099999999999</v>
      </c>
      <c r="GD17" s="162">
        <v>-18.341999999999999</v>
      </c>
      <c r="GE17" s="163"/>
      <c r="GF17" s="162">
        <v>31.689499999999999</v>
      </c>
      <c r="GG17" s="163"/>
      <c r="GH17" s="162">
        <v>16.366099999999999</v>
      </c>
      <c r="GI17" s="162">
        <v>-1.0494000000000001</v>
      </c>
      <c r="GJ17" s="162">
        <v>0</v>
      </c>
      <c r="GK17" s="162">
        <v>1.7133</v>
      </c>
      <c r="GL17" s="163"/>
      <c r="GM17" s="163"/>
      <c r="GN17" s="162">
        <v>-14.1309</v>
      </c>
      <c r="GO17" s="162">
        <v>0.69420000000000004</v>
      </c>
      <c r="GP17" s="162">
        <v>0.49819999999999998</v>
      </c>
      <c r="GQ17" s="162">
        <v>-30.755700000000001</v>
      </c>
      <c r="GR17" s="162">
        <v>7.1719999999999997</v>
      </c>
      <c r="GS17" s="162">
        <v>7.0269000000000004</v>
      </c>
      <c r="GT17" s="162">
        <v>105.7366</v>
      </c>
      <c r="GU17" s="162">
        <v>-3.4824999999999999</v>
      </c>
      <c r="GV17" s="162">
        <v>-12.0017</v>
      </c>
      <c r="GW17" s="163"/>
      <c r="GX17" s="162">
        <v>3.4116</v>
      </c>
      <c r="GY17" s="162">
        <v>4.1098999999999997</v>
      </c>
      <c r="GZ17" s="162">
        <v>3.9630999999999998</v>
      </c>
      <c r="HA17" s="162">
        <v>3</v>
      </c>
      <c r="HB17" s="162">
        <v>29.474699999999999</v>
      </c>
      <c r="HC17" s="162">
        <v>33.683100000000003</v>
      </c>
      <c r="HD17" s="162">
        <v>-1.26</v>
      </c>
      <c r="HE17" s="162">
        <v>-5.6186999999999996</v>
      </c>
      <c r="HF17" s="162">
        <v>19.708400000000001</v>
      </c>
      <c r="HG17" s="162">
        <v>0</v>
      </c>
      <c r="HH17" s="162">
        <v>51.953000000000003</v>
      </c>
      <c r="HI17" s="162">
        <v>0</v>
      </c>
      <c r="HJ17" s="162">
        <v>0</v>
      </c>
      <c r="HK17" s="162">
        <v>0</v>
      </c>
      <c r="HL17" s="163"/>
      <c r="HM17" s="162">
        <v>-11.338200000000001</v>
      </c>
      <c r="HN17" s="162">
        <v>-12.7415</v>
      </c>
      <c r="HO17" s="163"/>
      <c r="HP17" s="162">
        <v>58.301400000000001</v>
      </c>
      <c r="HQ17" s="162">
        <v>-12.067299999999999</v>
      </c>
      <c r="HR17" s="162">
        <v>-11.089499999999999</v>
      </c>
      <c r="HS17" s="162">
        <v>5.8045999999999998</v>
      </c>
      <c r="HT17" s="162">
        <v>6.6475999999999997</v>
      </c>
      <c r="HU17" s="162">
        <v>9.27</v>
      </c>
      <c r="HV17" s="162">
        <v>9.27</v>
      </c>
      <c r="HW17" s="162">
        <v>-32</v>
      </c>
      <c r="HX17" s="162">
        <v>-32.200000000000003</v>
      </c>
      <c r="HY17" s="162">
        <v>1.3009999999999999</v>
      </c>
      <c r="HZ17" s="162">
        <v>-13.68</v>
      </c>
      <c r="IA17" s="162">
        <v>54.886499999999998</v>
      </c>
      <c r="IB17" s="162">
        <v>24.818300000000001</v>
      </c>
      <c r="IC17" s="162">
        <v>24.048200000000001</v>
      </c>
      <c r="ID17" s="162">
        <v>-19.100000000000001</v>
      </c>
      <c r="IE17" s="162">
        <v>-43.1</v>
      </c>
      <c r="IF17" s="162">
        <v>-0.5</v>
      </c>
      <c r="IG17" s="162">
        <v>-1.3</v>
      </c>
      <c r="IH17" s="163"/>
      <c r="II17" s="163"/>
      <c r="IJ17" s="162">
        <v>-120.85120000000001</v>
      </c>
      <c r="IK17" s="162">
        <v>-43.327100000000002</v>
      </c>
      <c r="IL17" s="162">
        <v>-202.69309999999999</v>
      </c>
      <c r="IM17" s="162">
        <v>18.636600000000001</v>
      </c>
      <c r="IN17" s="162">
        <v>-42.223100000000002</v>
      </c>
      <c r="IO17" s="162">
        <v>71.199600000000004</v>
      </c>
      <c r="IP17" s="162">
        <v>92.750399999999999</v>
      </c>
      <c r="IQ17" s="162">
        <v>97.489599999999996</v>
      </c>
      <c r="IR17" s="162">
        <v>113.94929999999999</v>
      </c>
      <c r="IS17" s="162">
        <v>7.1657999999999999</v>
      </c>
      <c r="IT17" s="162">
        <v>25.284199999999998</v>
      </c>
      <c r="IU17" s="162">
        <v>25.126799999999999</v>
      </c>
      <c r="IV17" s="162">
        <v>10.7057</v>
      </c>
      <c r="IW17" s="162">
        <v>129.50110000000001</v>
      </c>
      <c r="IX17" s="162">
        <v>-217.98060000000001</v>
      </c>
      <c r="IY17" s="162">
        <v>62.951700000000002</v>
      </c>
      <c r="IZ17" s="162">
        <v>-49.477499999999999</v>
      </c>
      <c r="JA17" s="162">
        <v>-4.9451000000000001</v>
      </c>
      <c r="JB17" s="163"/>
      <c r="JC17" s="162">
        <v>-8.16</v>
      </c>
      <c r="JD17" s="162">
        <v>-0.113</v>
      </c>
      <c r="JE17" s="162">
        <v>-0.125</v>
      </c>
      <c r="JF17" s="162">
        <v>4</v>
      </c>
      <c r="JG17" s="162">
        <v>-0.64</v>
      </c>
      <c r="JH17" s="162">
        <v>-2.4839000000000002</v>
      </c>
      <c r="JI17" s="162">
        <v>-4.8630000000000004</v>
      </c>
      <c r="JJ17" s="162">
        <v>16.643000000000001</v>
      </c>
      <c r="JK17" s="162">
        <v>-10.811</v>
      </c>
      <c r="JL17" s="162">
        <v>2.6</v>
      </c>
      <c r="JM17" s="162">
        <v>1.7809999999999999</v>
      </c>
      <c r="JN17" s="162">
        <v>1.79</v>
      </c>
      <c r="JO17" s="163"/>
      <c r="JP17" s="163"/>
      <c r="JQ17" s="162">
        <v>3.8180999999999998</v>
      </c>
      <c r="JR17" s="162">
        <v>4.8358999999999996</v>
      </c>
      <c r="JS17" s="162">
        <v>3.5457000000000001</v>
      </c>
      <c r="JT17" s="163"/>
      <c r="JU17" s="162">
        <v>27.8</v>
      </c>
      <c r="JV17" s="162">
        <v>1.6632</v>
      </c>
      <c r="JW17" s="162">
        <v>-0.62</v>
      </c>
      <c r="JX17" s="163"/>
      <c r="JY17" s="162">
        <v>-15.1534</v>
      </c>
      <c r="JZ17" s="162">
        <v>-2.0638000000000001</v>
      </c>
      <c r="KA17" s="162">
        <v>-19.876799999999999</v>
      </c>
      <c r="KB17" s="162">
        <v>-12.811999999999999</v>
      </c>
      <c r="KC17" s="162">
        <v>-2.5836000000000001</v>
      </c>
      <c r="KD17" s="162">
        <v>-21.946400000000001</v>
      </c>
      <c r="KE17" s="162">
        <v>-6.16</v>
      </c>
      <c r="KF17" s="162">
        <v>-29.6</v>
      </c>
      <c r="KG17" s="162">
        <v>11.8</v>
      </c>
      <c r="KH17" s="163"/>
      <c r="KI17" s="162">
        <v>-73.634200000000007</v>
      </c>
    </row>
    <row r="18" spans="1:295" ht="18" customHeight="1" x14ac:dyDescent="0.3">
      <c r="A18" s="161" t="s">
        <v>55</v>
      </c>
      <c r="B18" s="161" t="s">
        <v>770</v>
      </c>
      <c r="C18" s="164">
        <v>0</v>
      </c>
      <c r="D18" s="164">
        <v>1.5406</v>
      </c>
      <c r="E18" s="164">
        <v>-6.6371000000000002</v>
      </c>
      <c r="F18" s="164">
        <v>2.4883999999999999</v>
      </c>
      <c r="G18" s="164">
        <v>6.7900999999999998</v>
      </c>
      <c r="H18" s="165"/>
      <c r="I18" s="164">
        <v>10.632999999999999</v>
      </c>
      <c r="J18" s="165"/>
      <c r="K18" s="164">
        <v>-0.60809999999999997</v>
      </c>
      <c r="L18" s="164">
        <v>-1.8789</v>
      </c>
      <c r="M18" s="164">
        <v>7.3387000000000002</v>
      </c>
      <c r="N18" s="164">
        <v>-4.4400000000000004</v>
      </c>
      <c r="O18" s="164">
        <v>-19.8</v>
      </c>
      <c r="P18" s="164">
        <v>-4.4000000000000004</v>
      </c>
      <c r="Q18" s="165"/>
      <c r="R18" s="165"/>
      <c r="S18" s="164">
        <v>2.6957</v>
      </c>
      <c r="T18" s="165"/>
      <c r="U18" s="164">
        <v>2.7265000000000001</v>
      </c>
      <c r="V18" s="164">
        <v>2.7191999999999998</v>
      </c>
      <c r="W18" s="164">
        <v>5.0479000000000003</v>
      </c>
      <c r="X18" s="164">
        <v>8.2067999999999994</v>
      </c>
      <c r="Y18" s="164">
        <v>-5.3776000000000002</v>
      </c>
      <c r="Z18" s="164">
        <v>2.3191000000000002</v>
      </c>
      <c r="AA18" s="165"/>
      <c r="AB18" s="164">
        <v>-1.3851</v>
      </c>
      <c r="AC18" s="164">
        <v>0</v>
      </c>
      <c r="AD18" s="164">
        <v>-0.38500000000000001</v>
      </c>
      <c r="AE18" s="164">
        <v>7.2569999999999997</v>
      </c>
      <c r="AF18" s="164">
        <v>-15.54</v>
      </c>
      <c r="AG18" s="164">
        <v>-17.600000000000001</v>
      </c>
      <c r="AH18" s="164">
        <v>-0.59699999999999998</v>
      </c>
      <c r="AI18" s="164">
        <v>0.19600000000000001</v>
      </c>
      <c r="AJ18" s="164">
        <v>-22.81</v>
      </c>
      <c r="AK18" s="164">
        <v>-22.95</v>
      </c>
      <c r="AL18" s="164">
        <v>-10</v>
      </c>
      <c r="AM18" s="164">
        <v>-3.53</v>
      </c>
      <c r="AN18" s="164">
        <v>-3.43</v>
      </c>
      <c r="AO18" s="164">
        <v>2.4138999999999999</v>
      </c>
      <c r="AP18" s="164">
        <v>3.6615000000000002</v>
      </c>
      <c r="AQ18" s="164">
        <v>13.0783</v>
      </c>
      <c r="AR18" s="164">
        <v>15.044700000000001</v>
      </c>
      <c r="AS18" s="164">
        <v>-5.7389999999999999</v>
      </c>
      <c r="AT18" s="164">
        <v>-11.252599999999999</v>
      </c>
      <c r="AU18" s="164">
        <v>-10.928900000000001</v>
      </c>
      <c r="AV18" s="164">
        <v>10.251200000000001</v>
      </c>
      <c r="AW18" s="164">
        <v>9.9951000000000008</v>
      </c>
      <c r="AX18" s="165"/>
      <c r="AY18" s="164">
        <v>-13.797800000000001</v>
      </c>
      <c r="AZ18" s="164">
        <v>3.9578000000000002</v>
      </c>
      <c r="BA18" s="164">
        <v>20.6798</v>
      </c>
      <c r="BB18" s="164">
        <v>-16.970500000000001</v>
      </c>
      <c r="BC18" s="164">
        <v>21.1417</v>
      </c>
      <c r="BD18" s="164">
        <v>-6.1</v>
      </c>
      <c r="BE18" s="164">
        <v>-6.5</v>
      </c>
      <c r="BF18" s="164">
        <v>-27.085100000000001</v>
      </c>
      <c r="BG18" s="164">
        <v>-25.909800000000001</v>
      </c>
      <c r="BH18" s="164">
        <v>-0.7056</v>
      </c>
      <c r="BI18" s="165"/>
      <c r="BJ18" s="164">
        <v>-8.7565000000000008</v>
      </c>
      <c r="BK18" s="164">
        <v>-2.4137</v>
      </c>
      <c r="BL18" s="165"/>
      <c r="BM18" s="165"/>
      <c r="BN18" s="164">
        <v>-136.9975</v>
      </c>
      <c r="BO18" s="164">
        <v>28.138100000000001</v>
      </c>
      <c r="BP18" s="164">
        <v>28.443200000000001</v>
      </c>
      <c r="BQ18" s="165"/>
      <c r="BR18" s="164">
        <v>-93.054900000000004</v>
      </c>
      <c r="BS18" s="165"/>
      <c r="BT18" s="165"/>
      <c r="BU18" s="165"/>
      <c r="BV18" s="165"/>
      <c r="BW18" s="164">
        <v>7.36</v>
      </c>
      <c r="BX18" s="164">
        <v>4.2300000000000004</v>
      </c>
      <c r="BY18" s="164">
        <v>-18.23</v>
      </c>
      <c r="BZ18" s="164">
        <v>-3.46</v>
      </c>
      <c r="CA18" s="164">
        <v>-11.6501</v>
      </c>
      <c r="CB18" s="164">
        <v>-11.1142</v>
      </c>
      <c r="CC18" s="164">
        <v>13.1182</v>
      </c>
      <c r="CD18" s="164">
        <v>11.792199999999999</v>
      </c>
      <c r="CE18" s="164">
        <v>-4.3983999999999996</v>
      </c>
      <c r="CF18" s="164">
        <v>-12.9566</v>
      </c>
      <c r="CG18" s="164">
        <v>-12.898</v>
      </c>
      <c r="CH18" s="164">
        <v>-7.2283999999999997</v>
      </c>
      <c r="CI18" s="164">
        <v>11.984400000000001</v>
      </c>
      <c r="CJ18" s="165"/>
      <c r="CK18" s="165"/>
      <c r="CL18" s="164">
        <v>28.1</v>
      </c>
      <c r="CM18" s="164">
        <v>-17.600000000000001</v>
      </c>
      <c r="CN18" s="164">
        <v>-0.36</v>
      </c>
      <c r="CO18" s="164">
        <v>22.802700000000002</v>
      </c>
      <c r="CP18" s="164">
        <v>22.882400000000001</v>
      </c>
      <c r="CQ18" s="164">
        <v>21.5443</v>
      </c>
      <c r="CR18" s="164">
        <v>87.029200000000003</v>
      </c>
      <c r="CS18" s="164">
        <v>87.524299999999997</v>
      </c>
      <c r="CT18" s="164">
        <v>-20.1768</v>
      </c>
      <c r="CU18" s="164">
        <v>-66.072800000000001</v>
      </c>
      <c r="CV18" s="164">
        <v>-23.6675</v>
      </c>
      <c r="CW18" s="164">
        <v>1.2531000000000001</v>
      </c>
      <c r="CX18" s="164">
        <v>28.29</v>
      </c>
      <c r="CY18" s="164">
        <v>8.24</v>
      </c>
      <c r="CZ18" s="164">
        <v>0.78610000000000002</v>
      </c>
      <c r="DA18" s="164">
        <v>1.2726</v>
      </c>
      <c r="DB18" s="164">
        <v>-2.5099999999999998</v>
      </c>
      <c r="DC18" s="165"/>
      <c r="DD18" s="164">
        <v>-13.920199999999999</v>
      </c>
      <c r="DE18" s="164">
        <v>-13.659800000000001</v>
      </c>
      <c r="DF18" s="164">
        <v>38.2879</v>
      </c>
      <c r="DG18" s="164">
        <v>1.5900000000000001E-2</v>
      </c>
      <c r="DH18" s="164">
        <v>-0.66920000000000002</v>
      </c>
      <c r="DI18" s="165"/>
      <c r="DJ18" s="165"/>
      <c r="DK18" s="164">
        <v>-5.7239000000000004</v>
      </c>
      <c r="DL18" s="164">
        <v>-3.3660999999999999</v>
      </c>
      <c r="DM18" s="164">
        <v>31.7056</v>
      </c>
      <c r="DN18" s="164">
        <v>2.2324000000000002</v>
      </c>
      <c r="DO18" s="164">
        <v>-3.18</v>
      </c>
      <c r="DP18" s="164">
        <v>0.24</v>
      </c>
      <c r="DQ18" s="164">
        <v>1.1879999999999999</v>
      </c>
      <c r="DR18" s="164">
        <v>-37.582099999999997</v>
      </c>
      <c r="DS18" s="164">
        <v>-2.3199999999999998</v>
      </c>
      <c r="DT18" s="164">
        <v>-2.38</v>
      </c>
      <c r="DU18" s="164">
        <v>8.14</v>
      </c>
      <c r="DV18" s="164">
        <v>10.11</v>
      </c>
      <c r="DW18" s="164">
        <v>-38.345500000000001</v>
      </c>
      <c r="DX18" s="164">
        <v>-19.7636</v>
      </c>
      <c r="DY18" s="164">
        <v>-31.651399999999999</v>
      </c>
      <c r="DZ18" s="164">
        <v>-30.890899999999998</v>
      </c>
      <c r="EA18" s="164">
        <v>-25.084700000000002</v>
      </c>
      <c r="EB18" s="164">
        <v>-33.610100000000003</v>
      </c>
      <c r="EC18" s="164">
        <v>-38.752099999999999</v>
      </c>
      <c r="ED18" s="164">
        <v>-39.2667</v>
      </c>
      <c r="EE18" s="164">
        <v>-26.744399999999999</v>
      </c>
      <c r="EF18" s="164">
        <v>-30.740400000000001</v>
      </c>
      <c r="EG18" s="164">
        <v>-10.335000000000001</v>
      </c>
      <c r="EH18" s="165"/>
      <c r="EI18" s="164">
        <v>6.1410999999999998</v>
      </c>
      <c r="EJ18" s="165"/>
      <c r="EK18" s="164">
        <v>-3.6928999999999998</v>
      </c>
      <c r="EL18" s="164">
        <v>-3.0573999999999999</v>
      </c>
      <c r="EM18" s="164">
        <v>10.876200000000001</v>
      </c>
      <c r="EN18" s="164">
        <v>5.3361999999999998</v>
      </c>
      <c r="EO18" s="164">
        <v>4.3554000000000004</v>
      </c>
      <c r="EP18" s="164">
        <v>-20.995999999999999</v>
      </c>
      <c r="EQ18" s="164">
        <v>-23.3279</v>
      </c>
      <c r="ER18" s="164">
        <v>-23.097899999999999</v>
      </c>
      <c r="ES18" s="164">
        <v>6.4374000000000002</v>
      </c>
      <c r="ET18" s="164">
        <v>14.06</v>
      </c>
      <c r="EU18" s="164">
        <v>-8.32</v>
      </c>
      <c r="EV18" s="164">
        <v>0</v>
      </c>
      <c r="EW18" s="164">
        <v>4.1744000000000003</v>
      </c>
      <c r="EX18" s="164">
        <v>26.145900000000001</v>
      </c>
      <c r="EY18" s="164">
        <v>-4.8956999999999997</v>
      </c>
      <c r="EZ18" s="164">
        <v>6.1783000000000001</v>
      </c>
      <c r="FA18" s="164">
        <v>2.2233999999999998</v>
      </c>
      <c r="FB18" s="164">
        <v>10.784700000000001</v>
      </c>
      <c r="FC18" s="164">
        <v>-27.366499999999998</v>
      </c>
      <c r="FD18" s="164">
        <v>0.36780000000000002</v>
      </c>
      <c r="FE18" s="165"/>
      <c r="FF18" s="164">
        <v>0.31140000000000001</v>
      </c>
      <c r="FG18" s="164">
        <v>3.5135000000000001</v>
      </c>
      <c r="FH18" s="164">
        <v>4.3648999999999996</v>
      </c>
      <c r="FI18" s="164">
        <v>0</v>
      </c>
      <c r="FJ18" s="164">
        <v>-1.5071000000000001</v>
      </c>
      <c r="FK18" s="164">
        <v>-1.3396999999999999</v>
      </c>
      <c r="FL18" s="164">
        <v>-7.0331999999999999</v>
      </c>
      <c r="FM18" s="164">
        <v>11.180300000000001</v>
      </c>
      <c r="FN18" s="164">
        <v>11.257</v>
      </c>
      <c r="FO18" s="164">
        <v>2.0876999999999999</v>
      </c>
      <c r="FP18" s="164">
        <v>12.3924</v>
      </c>
      <c r="FQ18" s="164">
        <v>16.124500000000001</v>
      </c>
      <c r="FR18" s="164">
        <v>-16.100000000000001</v>
      </c>
      <c r="FS18" s="164">
        <v>-1.7153</v>
      </c>
      <c r="FT18" s="164">
        <v>0.27950000000000003</v>
      </c>
      <c r="FU18" s="164">
        <v>1.0900000000000001</v>
      </c>
      <c r="FV18" s="164">
        <v>0.67</v>
      </c>
      <c r="FW18" s="164">
        <v>-16.147400000000001</v>
      </c>
      <c r="FX18" s="165"/>
      <c r="FY18" s="164">
        <v>3.3130000000000002</v>
      </c>
      <c r="FZ18" s="164">
        <v>-2.3769999999999998</v>
      </c>
      <c r="GA18" s="164">
        <v>2.5167000000000002</v>
      </c>
      <c r="GB18" s="164">
        <v>4.0599999999999996</v>
      </c>
      <c r="GC18" s="164">
        <v>-25.9298</v>
      </c>
      <c r="GD18" s="164">
        <v>-18.4574</v>
      </c>
      <c r="GE18" s="164">
        <v>-4.4800000000000004</v>
      </c>
      <c r="GF18" s="164">
        <v>32.133899999999997</v>
      </c>
      <c r="GG18" s="165"/>
      <c r="GH18" s="164">
        <v>16.851800000000001</v>
      </c>
      <c r="GI18" s="164">
        <v>-1.0914999999999999</v>
      </c>
      <c r="GJ18" s="164">
        <v>0</v>
      </c>
      <c r="GK18" s="164">
        <v>1.7495000000000001</v>
      </c>
      <c r="GL18" s="165"/>
      <c r="GM18" s="165"/>
      <c r="GN18" s="164">
        <v>-15.66</v>
      </c>
      <c r="GO18" s="164">
        <v>0.48720000000000002</v>
      </c>
      <c r="GP18" s="164">
        <v>0.49819999999999998</v>
      </c>
      <c r="GQ18" s="164">
        <v>-30.503599999999999</v>
      </c>
      <c r="GR18" s="164">
        <v>9.3667999999999996</v>
      </c>
      <c r="GS18" s="164">
        <v>9.8659999999999997</v>
      </c>
      <c r="GT18" s="164">
        <v>111.9774</v>
      </c>
      <c r="GU18" s="164">
        <v>-3.3252000000000002</v>
      </c>
      <c r="GV18" s="164">
        <v>-12.064299999999999</v>
      </c>
      <c r="GW18" s="165"/>
      <c r="GX18" s="164">
        <v>3.5911</v>
      </c>
      <c r="GY18" s="164">
        <v>3.9195000000000002</v>
      </c>
      <c r="GZ18" s="164">
        <v>3.8603000000000001</v>
      </c>
      <c r="HA18" s="164">
        <v>3.0366</v>
      </c>
      <c r="HB18" s="164">
        <v>30.474299999999999</v>
      </c>
      <c r="HC18" s="164">
        <v>32.693399999999997</v>
      </c>
      <c r="HD18" s="164">
        <v>-0.42</v>
      </c>
      <c r="HE18" s="164">
        <v>-5.5252999999999997</v>
      </c>
      <c r="HF18" s="164">
        <v>22.906500000000001</v>
      </c>
      <c r="HG18" s="164">
        <v>0</v>
      </c>
      <c r="HH18" s="164">
        <v>49.037799999999997</v>
      </c>
      <c r="HI18" s="164">
        <v>2.4641000000000002</v>
      </c>
      <c r="HJ18" s="164">
        <v>3.2254999999999998</v>
      </c>
      <c r="HK18" s="164">
        <v>-7.3361999999999998</v>
      </c>
      <c r="HL18" s="165"/>
      <c r="HM18" s="164">
        <v>0</v>
      </c>
      <c r="HN18" s="164">
        <v>-10.765700000000001</v>
      </c>
      <c r="HO18" s="165"/>
      <c r="HP18" s="165"/>
      <c r="HQ18" s="164">
        <v>-11.539899999999999</v>
      </c>
      <c r="HR18" s="164">
        <v>-10.661</v>
      </c>
      <c r="HS18" s="164">
        <v>6.7039999999999997</v>
      </c>
      <c r="HT18" s="164">
        <v>7.1676000000000002</v>
      </c>
      <c r="HU18" s="164">
        <v>8.83</v>
      </c>
      <c r="HV18" s="164">
        <v>8.7899999999999991</v>
      </c>
      <c r="HW18" s="164">
        <v>-32.700000000000003</v>
      </c>
      <c r="HX18" s="164">
        <v>-32.299999999999997</v>
      </c>
      <c r="HY18" s="164">
        <v>1.1252</v>
      </c>
      <c r="HZ18" s="164">
        <v>-13.28</v>
      </c>
      <c r="IA18" s="164">
        <v>54.283499999999997</v>
      </c>
      <c r="IB18" s="164">
        <v>24.276</v>
      </c>
      <c r="IC18" s="164">
        <v>24.093499999999999</v>
      </c>
      <c r="ID18" s="164">
        <v>-18.7</v>
      </c>
      <c r="IE18" s="164">
        <v>-43.5</v>
      </c>
      <c r="IF18" s="164">
        <v>-1.6</v>
      </c>
      <c r="IG18" s="164">
        <v>-2.4</v>
      </c>
      <c r="IH18" s="165"/>
      <c r="II18" s="164">
        <v>-17.174800000000001</v>
      </c>
      <c r="IJ18" s="164">
        <v>-114.4228</v>
      </c>
      <c r="IK18" s="164">
        <v>-43.480800000000002</v>
      </c>
      <c r="IL18" s="164">
        <v>-203.00530000000001</v>
      </c>
      <c r="IM18" s="164">
        <v>16.295300000000001</v>
      </c>
      <c r="IN18" s="164">
        <v>-40.165599999999998</v>
      </c>
      <c r="IO18" s="164">
        <v>73.076899999999995</v>
      </c>
      <c r="IP18" s="164">
        <v>90.572900000000004</v>
      </c>
      <c r="IQ18" s="164">
        <v>94.7761</v>
      </c>
      <c r="IR18" s="164">
        <v>113.16419999999999</v>
      </c>
      <c r="IS18" s="164">
        <v>7.9801000000000002</v>
      </c>
      <c r="IT18" s="164">
        <v>26.902799999999999</v>
      </c>
      <c r="IU18" s="164">
        <v>25.175599999999999</v>
      </c>
      <c r="IV18" s="164">
        <v>10.5703</v>
      </c>
      <c r="IW18" s="164">
        <v>133.40020000000001</v>
      </c>
      <c r="IX18" s="164">
        <v>-218.1524</v>
      </c>
      <c r="IY18" s="164">
        <v>65.583600000000004</v>
      </c>
      <c r="IZ18" s="164">
        <v>-52.290199999999999</v>
      </c>
      <c r="JA18" s="164">
        <v>-4.8280000000000003</v>
      </c>
      <c r="JB18" s="165"/>
      <c r="JC18" s="164">
        <v>-8.32</v>
      </c>
      <c r="JD18" s="164">
        <v>-0.107</v>
      </c>
      <c r="JE18" s="164">
        <v>-0.11899999999999999</v>
      </c>
      <c r="JF18" s="164">
        <v>3.92</v>
      </c>
      <c r="JG18" s="164">
        <v>-1.04</v>
      </c>
      <c r="JH18" s="164">
        <v>-3.0366</v>
      </c>
      <c r="JI18" s="164">
        <v>-4.5396000000000001</v>
      </c>
      <c r="JJ18" s="164">
        <v>15.9686</v>
      </c>
      <c r="JK18" s="164">
        <v>-10.869</v>
      </c>
      <c r="JL18" s="164">
        <v>3.5</v>
      </c>
      <c r="JM18" s="164">
        <v>1.4570000000000001</v>
      </c>
      <c r="JN18" s="164">
        <v>2.746</v>
      </c>
      <c r="JO18" s="164">
        <v>2.718</v>
      </c>
      <c r="JP18" s="165"/>
      <c r="JQ18" s="164">
        <v>3.9251999999999998</v>
      </c>
      <c r="JR18" s="164">
        <v>3.8298000000000001</v>
      </c>
      <c r="JS18" s="164">
        <v>3.8041</v>
      </c>
      <c r="JT18" s="165"/>
      <c r="JU18" s="164">
        <v>28.7</v>
      </c>
      <c r="JV18" s="164">
        <v>2.2875000000000001</v>
      </c>
      <c r="JW18" s="164">
        <v>-0.65</v>
      </c>
      <c r="JX18" s="165"/>
      <c r="JY18" s="164">
        <v>-16.333300000000001</v>
      </c>
      <c r="JZ18" s="164">
        <v>-0.89459999999999995</v>
      </c>
      <c r="KA18" s="164">
        <v>-19.869900000000001</v>
      </c>
      <c r="KB18" s="164">
        <v>-14.423299999999999</v>
      </c>
      <c r="KC18" s="164">
        <v>-3.6532</v>
      </c>
      <c r="KD18" s="164">
        <v>-20.1234</v>
      </c>
      <c r="KE18" s="164">
        <v>-6.5279999999999996</v>
      </c>
      <c r="KF18" s="164">
        <v>-30.1</v>
      </c>
      <c r="KG18" s="164">
        <v>12.8</v>
      </c>
      <c r="KH18" s="165"/>
      <c r="KI18" s="164">
        <v>-72.3673</v>
      </c>
    </row>
    <row r="19" spans="1:295" ht="18" customHeight="1" x14ac:dyDescent="0.3">
      <c r="A19" s="161" t="s">
        <v>55</v>
      </c>
      <c r="B19" s="161" t="s">
        <v>771</v>
      </c>
      <c r="C19" s="164">
        <v>0</v>
      </c>
      <c r="D19" s="164">
        <v>2.2667000000000002</v>
      </c>
      <c r="E19" s="164">
        <v>-7.3745000000000003</v>
      </c>
      <c r="F19" s="164">
        <v>2.6516000000000002</v>
      </c>
      <c r="G19" s="164">
        <v>7.6779999999999999</v>
      </c>
      <c r="H19" s="165"/>
      <c r="I19" s="164">
        <v>11.436999999999999</v>
      </c>
      <c r="J19" s="165"/>
      <c r="K19" s="164">
        <v>-7.3599999999999999E-2</v>
      </c>
      <c r="L19" s="164">
        <v>-1.6969000000000001</v>
      </c>
      <c r="M19" s="164">
        <v>7.5568</v>
      </c>
      <c r="N19" s="164">
        <v>-4.4400000000000004</v>
      </c>
      <c r="O19" s="164">
        <v>-19.8</v>
      </c>
      <c r="P19" s="164">
        <v>-2.2000000000000002</v>
      </c>
      <c r="Q19" s="165"/>
      <c r="R19" s="165"/>
      <c r="S19" s="164">
        <v>2.8172999999999999</v>
      </c>
      <c r="T19" s="165"/>
      <c r="U19" s="164">
        <v>2.6482999999999999</v>
      </c>
      <c r="V19" s="164">
        <v>2.5278999999999998</v>
      </c>
      <c r="W19" s="164">
        <v>4.7553999999999998</v>
      </c>
      <c r="X19" s="164">
        <v>8.3752999999999993</v>
      </c>
      <c r="Y19" s="164">
        <v>-5.3319999999999999</v>
      </c>
      <c r="Z19" s="164">
        <v>1.2974000000000001</v>
      </c>
      <c r="AA19" s="165"/>
      <c r="AB19" s="164">
        <v>-1.3996</v>
      </c>
      <c r="AC19" s="165"/>
      <c r="AD19" s="164">
        <v>-0.23599999999999999</v>
      </c>
      <c r="AE19" s="164">
        <v>7.1360000000000001</v>
      </c>
      <c r="AF19" s="164">
        <v>-15.54</v>
      </c>
      <c r="AG19" s="164">
        <v>-15.4</v>
      </c>
      <c r="AH19" s="164">
        <v>-0.623</v>
      </c>
      <c r="AI19" s="164">
        <v>0.19800000000000001</v>
      </c>
      <c r="AJ19" s="164">
        <v>-22.74</v>
      </c>
      <c r="AK19" s="164">
        <v>-22.84</v>
      </c>
      <c r="AL19" s="165"/>
      <c r="AM19" s="164">
        <v>-3.43</v>
      </c>
      <c r="AN19" s="164">
        <v>-3.21</v>
      </c>
      <c r="AO19" s="164">
        <v>2.2073</v>
      </c>
      <c r="AP19" s="164">
        <v>3.8426</v>
      </c>
      <c r="AQ19" s="164">
        <v>13.599600000000001</v>
      </c>
      <c r="AR19" s="164">
        <v>14.9038</v>
      </c>
      <c r="AS19" s="164">
        <v>-8.8726000000000003</v>
      </c>
      <c r="AT19" s="164">
        <v>-10.582800000000001</v>
      </c>
      <c r="AU19" s="164">
        <v>-10.3443</v>
      </c>
      <c r="AV19" s="164">
        <v>21.323699999999999</v>
      </c>
      <c r="AW19" s="164">
        <v>7.1894</v>
      </c>
      <c r="AX19" s="165"/>
      <c r="AY19" s="164">
        <v>-16.075099999999999</v>
      </c>
      <c r="AZ19" s="164">
        <v>4.3522999999999996</v>
      </c>
      <c r="BA19" s="164">
        <v>19.6983</v>
      </c>
      <c r="BB19" s="164">
        <v>-15.3408</v>
      </c>
      <c r="BC19" s="164">
        <v>19.59</v>
      </c>
      <c r="BD19" s="164">
        <v>-6.1</v>
      </c>
      <c r="BE19" s="164">
        <v>-6.5</v>
      </c>
      <c r="BF19" s="164">
        <v>-26.101199999999999</v>
      </c>
      <c r="BG19" s="164">
        <v>-26.103999999999999</v>
      </c>
      <c r="BH19" s="164">
        <v>-0.81359999999999999</v>
      </c>
      <c r="BI19" s="165"/>
      <c r="BJ19" s="164">
        <v>-6.5670000000000002</v>
      </c>
      <c r="BK19" s="164">
        <v>-2.2122999999999999</v>
      </c>
      <c r="BL19" s="165"/>
      <c r="BM19" s="165"/>
      <c r="BN19" s="164">
        <v>-135.0444</v>
      </c>
      <c r="BO19" s="164">
        <v>26.917300000000001</v>
      </c>
      <c r="BP19" s="164">
        <v>26.886800000000001</v>
      </c>
      <c r="BQ19" s="165"/>
      <c r="BR19" s="164">
        <v>-92.102400000000003</v>
      </c>
      <c r="BS19" s="165"/>
      <c r="BT19" s="165"/>
      <c r="BU19" s="165"/>
      <c r="BV19" s="164">
        <v>5.0396999999999998</v>
      </c>
      <c r="BW19" s="164">
        <v>7.63</v>
      </c>
      <c r="BX19" s="164">
        <v>4.57</v>
      </c>
      <c r="BY19" s="164">
        <v>-17.39</v>
      </c>
      <c r="BZ19" s="164">
        <v>-3.07</v>
      </c>
      <c r="CA19" s="164">
        <v>-12.7217</v>
      </c>
      <c r="CB19" s="164">
        <v>-11.917999999999999</v>
      </c>
      <c r="CC19" s="164">
        <v>13.7555</v>
      </c>
      <c r="CD19" s="164">
        <v>11.8531</v>
      </c>
      <c r="CE19" s="164">
        <v>-5.3808999999999996</v>
      </c>
      <c r="CF19" s="164">
        <v>-11.4877</v>
      </c>
      <c r="CG19" s="164">
        <v>-11.336499999999999</v>
      </c>
      <c r="CH19" s="164">
        <v>-6.4955999999999996</v>
      </c>
      <c r="CI19" s="164">
        <v>11.6058</v>
      </c>
      <c r="CJ19" s="165"/>
      <c r="CK19" s="165"/>
      <c r="CL19" s="164">
        <v>29.1</v>
      </c>
      <c r="CM19" s="164">
        <v>-18.3</v>
      </c>
      <c r="CN19" s="164">
        <v>-0.55000000000000004</v>
      </c>
      <c r="CO19" s="164">
        <v>24.711200000000002</v>
      </c>
      <c r="CP19" s="164">
        <v>24.528500000000001</v>
      </c>
      <c r="CQ19" s="164">
        <v>23.556899999999999</v>
      </c>
      <c r="CR19" s="164">
        <v>84.337400000000002</v>
      </c>
      <c r="CS19" s="164">
        <v>84.370199999999997</v>
      </c>
      <c r="CT19" s="164">
        <v>-22.198399999999999</v>
      </c>
      <c r="CU19" s="164">
        <v>-62.819800000000001</v>
      </c>
      <c r="CV19" s="164">
        <v>-25.573399999999999</v>
      </c>
      <c r="CW19" s="164">
        <v>1.6086</v>
      </c>
      <c r="CX19" s="164">
        <v>28.87</v>
      </c>
      <c r="CY19" s="164">
        <v>9</v>
      </c>
      <c r="CZ19" s="164">
        <v>0.62990000000000002</v>
      </c>
      <c r="DA19" s="164">
        <v>1.0772999999999999</v>
      </c>
      <c r="DB19" s="164">
        <v>-2.19</v>
      </c>
      <c r="DC19" s="165"/>
      <c r="DD19" s="164">
        <v>-13.4057</v>
      </c>
      <c r="DE19" s="164">
        <v>-13.4712</v>
      </c>
      <c r="DF19" s="164">
        <v>35.517499999999998</v>
      </c>
      <c r="DG19" s="164">
        <v>1.5800000000000002E-2</v>
      </c>
      <c r="DH19" s="164">
        <v>-0.32440000000000002</v>
      </c>
      <c r="DI19" s="165"/>
      <c r="DJ19" s="164">
        <v>24.1</v>
      </c>
      <c r="DK19" s="164">
        <v>-5.8727999999999998</v>
      </c>
      <c r="DL19" s="164">
        <v>-2.9921000000000002</v>
      </c>
      <c r="DM19" s="164">
        <v>33.755899999999997</v>
      </c>
      <c r="DN19" s="164">
        <v>2.9744999999999999</v>
      </c>
      <c r="DO19" s="164">
        <v>-2.69</v>
      </c>
      <c r="DP19" s="164">
        <v>-0.08</v>
      </c>
      <c r="DQ19" s="164">
        <v>2.0924999999999998</v>
      </c>
      <c r="DR19" s="164">
        <v>-35.709499999999998</v>
      </c>
      <c r="DS19" s="164">
        <v>-2.4900000000000002</v>
      </c>
      <c r="DT19" s="164">
        <v>-2.4900000000000002</v>
      </c>
      <c r="DU19" s="164">
        <v>9.77</v>
      </c>
      <c r="DV19" s="164">
        <v>10.8</v>
      </c>
      <c r="DW19" s="164">
        <v>-35.799999999999997</v>
      </c>
      <c r="DX19" s="164">
        <v>-17.209099999999999</v>
      </c>
      <c r="DY19" s="164">
        <v>-31.3688</v>
      </c>
      <c r="DZ19" s="164">
        <v>-30.681799999999999</v>
      </c>
      <c r="EA19" s="164">
        <v>-19.289000000000001</v>
      </c>
      <c r="EB19" s="164">
        <v>-29.427900000000001</v>
      </c>
      <c r="EC19" s="164">
        <v>-34.743000000000002</v>
      </c>
      <c r="ED19" s="164">
        <v>-34.761499999999998</v>
      </c>
      <c r="EE19" s="164">
        <v>-27.853400000000001</v>
      </c>
      <c r="EF19" s="164">
        <v>-33.233499999999999</v>
      </c>
      <c r="EG19" s="164">
        <v>-9.5920000000000005</v>
      </c>
      <c r="EH19" s="165"/>
      <c r="EI19" s="164">
        <v>12.433199999999999</v>
      </c>
      <c r="EJ19" s="165"/>
      <c r="EK19" s="164">
        <v>-3.9037000000000002</v>
      </c>
      <c r="EL19" s="164">
        <v>-2.8325</v>
      </c>
      <c r="EM19" s="164">
        <v>12.0969</v>
      </c>
      <c r="EN19" s="164">
        <v>4.0182000000000002</v>
      </c>
      <c r="EO19" s="164">
        <v>6.3070000000000004</v>
      </c>
      <c r="EP19" s="164">
        <v>-2.052</v>
      </c>
      <c r="EQ19" s="164">
        <v>-25.169</v>
      </c>
      <c r="ER19" s="164">
        <v>-21.796900000000001</v>
      </c>
      <c r="ES19" s="164">
        <v>4.1276999999999999</v>
      </c>
      <c r="ET19" s="164">
        <v>13.67</v>
      </c>
      <c r="EU19" s="164">
        <v>-9.2100000000000009</v>
      </c>
      <c r="EV19" s="164">
        <v>-11.8</v>
      </c>
      <c r="EW19" s="164">
        <v>4.2633000000000001</v>
      </c>
      <c r="EX19" s="164">
        <v>27.752400000000002</v>
      </c>
      <c r="EY19" s="164">
        <v>-4.6958000000000002</v>
      </c>
      <c r="EZ19" s="164">
        <v>6.2942</v>
      </c>
      <c r="FA19" s="164">
        <v>2.2618999999999998</v>
      </c>
      <c r="FB19" s="164">
        <v>13.6557</v>
      </c>
      <c r="FC19" s="164">
        <v>-26.4116</v>
      </c>
      <c r="FD19" s="164">
        <v>0.32629999999999998</v>
      </c>
      <c r="FE19" s="165"/>
      <c r="FF19" s="164">
        <v>0.32329999999999998</v>
      </c>
      <c r="FG19" s="164">
        <v>4.4246999999999996</v>
      </c>
      <c r="FH19" s="164">
        <v>4.6233000000000004</v>
      </c>
      <c r="FI19" s="164">
        <v>3.8753000000000002</v>
      </c>
      <c r="FJ19" s="164">
        <v>-0.50239999999999996</v>
      </c>
      <c r="FK19" s="164">
        <v>-0.50239999999999996</v>
      </c>
      <c r="FL19" s="164">
        <v>-11.387</v>
      </c>
      <c r="FM19" s="164">
        <v>10.400700000000001</v>
      </c>
      <c r="FN19" s="164">
        <v>10.4024</v>
      </c>
      <c r="FO19" s="164">
        <v>0.63460000000000005</v>
      </c>
      <c r="FP19" s="164">
        <v>11.2202</v>
      </c>
      <c r="FQ19" s="164">
        <v>19.523</v>
      </c>
      <c r="FR19" s="164">
        <v>-17.07</v>
      </c>
      <c r="FS19" s="164">
        <v>-1.415</v>
      </c>
      <c r="FT19" s="164">
        <v>0.28860000000000002</v>
      </c>
      <c r="FU19" s="164">
        <v>0.97</v>
      </c>
      <c r="FV19" s="164">
        <v>-0.1</v>
      </c>
      <c r="FW19" s="164">
        <v>-18.746600000000001</v>
      </c>
      <c r="FX19" s="165"/>
      <c r="FY19" s="164">
        <v>3.3769999999999998</v>
      </c>
      <c r="FZ19" s="164">
        <v>-2.3719999999999999</v>
      </c>
      <c r="GA19" s="164">
        <v>2.1945000000000001</v>
      </c>
      <c r="GB19" s="164">
        <v>3.68</v>
      </c>
      <c r="GC19" s="164">
        <v>-24.5885</v>
      </c>
      <c r="GD19" s="164">
        <v>-16.950900000000001</v>
      </c>
      <c r="GE19" s="165"/>
      <c r="GF19" s="164">
        <v>31.3018</v>
      </c>
      <c r="GG19" s="165"/>
      <c r="GH19" s="164">
        <v>17.171099999999999</v>
      </c>
      <c r="GI19" s="164">
        <v>-1.5859000000000001</v>
      </c>
      <c r="GJ19" s="164">
        <v>-1.6819</v>
      </c>
      <c r="GK19" s="164">
        <v>1.7721</v>
      </c>
      <c r="GL19" s="165"/>
      <c r="GM19" s="165"/>
      <c r="GN19" s="164">
        <v>-15.1271</v>
      </c>
      <c r="GO19" s="164">
        <v>0.5544</v>
      </c>
      <c r="GP19" s="164">
        <v>-0.32119999999999999</v>
      </c>
      <c r="GQ19" s="164">
        <v>-30.1675</v>
      </c>
      <c r="GR19" s="164">
        <v>8.9497</v>
      </c>
      <c r="GS19" s="164">
        <v>8.0748999999999995</v>
      </c>
      <c r="GT19" s="164">
        <v>109.8343</v>
      </c>
      <c r="GU19" s="164">
        <v>-3.2946</v>
      </c>
      <c r="GV19" s="164">
        <v>-11.6189</v>
      </c>
      <c r="GW19" s="165"/>
      <c r="GX19" s="164">
        <v>3.3683999999999998</v>
      </c>
      <c r="GY19" s="164">
        <v>3.9634</v>
      </c>
      <c r="GZ19" s="164">
        <v>3.8603000000000001</v>
      </c>
      <c r="HA19" s="164">
        <v>2.7690999999999999</v>
      </c>
      <c r="HB19" s="164">
        <v>32.844999999999999</v>
      </c>
      <c r="HC19" s="164">
        <v>34.376600000000003</v>
      </c>
      <c r="HD19" s="164">
        <v>-1.26</v>
      </c>
      <c r="HE19" s="164">
        <v>0</v>
      </c>
      <c r="HF19" s="164">
        <v>26.611499999999999</v>
      </c>
      <c r="HG19" s="164">
        <v>11.414999999999999</v>
      </c>
      <c r="HH19" s="164">
        <v>43.303400000000003</v>
      </c>
      <c r="HI19" s="164">
        <v>6.4212999999999996</v>
      </c>
      <c r="HJ19" s="164">
        <v>6.9153000000000002</v>
      </c>
      <c r="HK19" s="164">
        <v>-9.2934999999999999</v>
      </c>
      <c r="HL19" s="164">
        <v>0</v>
      </c>
      <c r="HM19" s="164">
        <v>-10.691000000000001</v>
      </c>
      <c r="HN19" s="164">
        <v>-12.101000000000001</v>
      </c>
      <c r="HO19" s="164">
        <v>67.726500000000001</v>
      </c>
      <c r="HP19" s="165"/>
      <c r="HQ19" s="164">
        <v>-9.1448999999999998</v>
      </c>
      <c r="HR19" s="164">
        <v>-8.5241000000000007</v>
      </c>
      <c r="HS19" s="164">
        <v>6.2962999999999996</v>
      </c>
      <c r="HT19" s="164">
        <v>6.2910000000000004</v>
      </c>
      <c r="HU19" s="164">
        <v>6.26</v>
      </c>
      <c r="HV19" s="164">
        <v>6.27</v>
      </c>
      <c r="HW19" s="164">
        <v>-32.700000000000003</v>
      </c>
      <c r="HX19" s="164">
        <v>-32.700000000000003</v>
      </c>
      <c r="HY19" s="164">
        <v>1.1252</v>
      </c>
      <c r="HZ19" s="164">
        <v>-13.52</v>
      </c>
      <c r="IA19" s="164">
        <v>53.559100000000001</v>
      </c>
      <c r="IB19" s="164">
        <v>29.1373</v>
      </c>
      <c r="IC19" s="164">
        <v>29.2239</v>
      </c>
      <c r="ID19" s="164">
        <v>-17.8</v>
      </c>
      <c r="IE19" s="164">
        <v>-45.7</v>
      </c>
      <c r="IF19" s="164">
        <v>-3.6</v>
      </c>
      <c r="IG19" s="164">
        <v>-4.2</v>
      </c>
      <c r="IH19" s="164">
        <v>-17.176400000000001</v>
      </c>
      <c r="II19" s="165"/>
      <c r="IJ19" s="164">
        <v>-94.818799999999996</v>
      </c>
      <c r="IK19" s="164">
        <v>-43.612499999999997</v>
      </c>
      <c r="IL19" s="164">
        <v>-202.58369999999999</v>
      </c>
      <c r="IM19" s="164">
        <v>15.825900000000001</v>
      </c>
      <c r="IN19" s="164">
        <v>-36.168399999999998</v>
      </c>
      <c r="IO19" s="164">
        <v>80.500200000000007</v>
      </c>
      <c r="IP19" s="164">
        <v>82.876999999999995</v>
      </c>
      <c r="IQ19" s="164">
        <v>84.607900000000001</v>
      </c>
      <c r="IR19" s="164">
        <v>117.9603</v>
      </c>
      <c r="IS19" s="164">
        <v>15.685700000000001</v>
      </c>
      <c r="IT19" s="164">
        <v>24.81</v>
      </c>
      <c r="IU19" s="164">
        <v>24.312000000000001</v>
      </c>
      <c r="IV19" s="164">
        <v>26.101099999999999</v>
      </c>
      <c r="IW19" s="164">
        <v>140.7449</v>
      </c>
      <c r="IX19" s="164">
        <v>-220.52</v>
      </c>
      <c r="IY19" s="164">
        <v>75.111400000000003</v>
      </c>
      <c r="IZ19" s="164">
        <v>-61.141399999999997</v>
      </c>
      <c r="JA19" s="164">
        <v>-4.3103999999999996</v>
      </c>
      <c r="JB19" s="165"/>
      <c r="JC19" s="164">
        <v>-8.9600000000000009</v>
      </c>
      <c r="JD19" s="164">
        <v>0.19400000000000001</v>
      </c>
      <c r="JE19" s="164">
        <v>0.18099999999999999</v>
      </c>
      <c r="JF19" s="164">
        <v>5.04</v>
      </c>
      <c r="JG19" s="164">
        <v>-2.2400000000000002</v>
      </c>
      <c r="JH19" s="164">
        <v>-3.3168000000000002</v>
      </c>
      <c r="JI19" s="164">
        <v>-3.8651</v>
      </c>
      <c r="JJ19" s="164">
        <v>18.165900000000001</v>
      </c>
      <c r="JK19" s="164">
        <v>-12.9778</v>
      </c>
      <c r="JL19" s="164">
        <v>3.4</v>
      </c>
      <c r="JM19" s="164">
        <v>1.778</v>
      </c>
      <c r="JN19" s="164">
        <v>1.952</v>
      </c>
      <c r="JO19" s="164">
        <v>2.7161</v>
      </c>
      <c r="JP19" s="164">
        <v>3.1543000000000001</v>
      </c>
      <c r="JQ19" s="164">
        <v>3.4319000000000002</v>
      </c>
      <c r="JR19" s="164">
        <v>2.6595</v>
      </c>
      <c r="JS19" s="164">
        <v>3.0371000000000001</v>
      </c>
      <c r="JT19" s="165"/>
      <c r="JU19" s="164">
        <v>32.299999999999997</v>
      </c>
      <c r="JV19" s="164">
        <v>2.7772999999999999</v>
      </c>
      <c r="JW19" s="164">
        <v>-0.56999999999999995</v>
      </c>
      <c r="JX19" s="165"/>
      <c r="JY19" s="164">
        <v>-17.566500000000001</v>
      </c>
      <c r="JZ19" s="164">
        <v>-0.57809999999999995</v>
      </c>
      <c r="KA19" s="164">
        <v>-19.072800000000001</v>
      </c>
      <c r="KB19" s="164">
        <v>-15.5952</v>
      </c>
      <c r="KC19" s="164">
        <v>-4.3216000000000001</v>
      </c>
      <c r="KD19" s="164">
        <v>-18.489799999999999</v>
      </c>
      <c r="KE19" s="164">
        <v>-6.6406999999999998</v>
      </c>
      <c r="KF19" s="164">
        <v>-33.799999999999997</v>
      </c>
      <c r="KG19" s="164">
        <v>16.8</v>
      </c>
      <c r="KH19" s="165"/>
      <c r="KI19" s="164">
        <v>-71.100999999999999</v>
      </c>
    </row>
    <row r="20" spans="1:295" ht="18" customHeight="1" x14ac:dyDescent="0.3">
      <c r="A20" s="161" t="s">
        <v>55</v>
      </c>
      <c r="B20" s="161" t="s">
        <v>772</v>
      </c>
      <c r="C20" s="164">
        <v>0</v>
      </c>
      <c r="D20" s="164">
        <v>2.7229000000000001</v>
      </c>
      <c r="E20" s="164">
        <v>-7.8601999999999999</v>
      </c>
      <c r="F20" s="164">
        <v>2.4417</v>
      </c>
      <c r="G20" s="164">
        <v>8.0122999999999998</v>
      </c>
      <c r="H20" s="165"/>
      <c r="I20" s="164">
        <v>11.582800000000001</v>
      </c>
      <c r="J20" s="165"/>
      <c r="K20" s="164">
        <v>0.43430000000000002</v>
      </c>
      <c r="L20" s="164">
        <v>-1.2070000000000001</v>
      </c>
      <c r="M20" s="164">
        <v>7.8597000000000001</v>
      </c>
      <c r="N20" s="164">
        <v>-6.66</v>
      </c>
      <c r="O20" s="164">
        <v>-17.600000000000001</v>
      </c>
      <c r="P20" s="164">
        <v>-4.4000000000000004</v>
      </c>
      <c r="Q20" s="165"/>
      <c r="R20" s="165"/>
      <c r="S20" s="164">
        <v>2.3471000000000002</v>
      </c>
      <c r="T20" s="165"/>
      <c r="U20" s="164">
        <v>2.9009</v>
      </c>
      <c r="V20" s="164">
        <v>2.7711000000000001</v>
      </c>
      <c r="W20" s="164">
        <v>5.2484999999999999</v>
      </c>
      <c r="X20" s="164">
        <v>8.7561</v>
      </c>
      <c r="Y20" s="164">
        <v>-5.3932000000000002</v>
      </c>
      <c r="Z20" s="164">
        <v>1.3005</v>
      </c>
      <c r="AA20" s="165"/>
      <c r="AB20" s="164">
        <v>-1.4076</v>
      </c>
      <c r="AC20" s="165"/>
      <c r="AD20" s="164">
        <v>-0.182</v>
      </c>
      <c r="AE20" s="164">
        <v>6.9880000000000004</v>
      </c>
      <c r="AF20" s="164">
        <v>-13.32</v>
      </c>
      <c r="AG20" s="164">
        <v>-17.600000000000001</v>
      </c>
      <c r="AH20" s="164">
        <v>-0.88300000000000001</v>
      </c>
      <c r="AI20" s="164">
        <v>0.21</v>
      </c>
      <c r="AJ20" s="164">
        <v>-22.32</v>
      </c>
      <c r="AK20" s="164">
        <v>-22.47</v>
      </c>
      <c r="AL20" s="165"/>
      <c r="AM20" s="164">
        <v>-3.67</v>
      </c>
      <c r="AN20" s="164">
        <v>-3.58</v>
      </c>
      <c r="AO20" s="164">
        <v>1.4255</v>
      </c>
      <c r="AP20" s="164">
        <v>4.0567000000000002</v>
      </c>
      <c r="AQ20" s="164">
        <v>11.985099999999999</v>
      </c>
      <c r="AR20" s="164">
        <v>13.593299999999999</v>
      </c>
      <c r="AS20" s="164">
        <v>-10.9336</v>
      </c>
      <c r="AT20" s="164">
        <v>-11.5205</v>
      </c>
      <c r="AU20" s="164">
        <v>-11.5212</v>
      </c>
      <c r="AV20" s="164">
        <v>19.2988</v>
      </c>
      <c r="AW20" s="164">
        <v>10.2476</v>
      </c>
      <c r="AX20" s="165"/>
      <c r="AY20" s="164">
        <v>-14.333600000000001</v>
      </c>
      <c r="AZ20" s="164">
        <v>4.7469000000000001</v>
      </c>
      <c r="BA20" s="164">
        <v>25.841000000000001</v>
      </c>
      <c r="BB20" s="164">
        <v>-10.2052</v>
      </c>
      <c r="BC20" s="164">
        <v>20.009599999999999</v>
      </c>
      <c r="BD20" s="164">
        <v>-5.6</v>
      </c>
      <c r="BE20" s="164">
        <v>-5.9</v>
      </c>
      <c r="BF20" s="164">
        <v>-25.9133</v>
      </c>
      <c r="BG20" s="164">
        <v>-23.7729</v>
      </c>
      <c r="BH20" s="164">
        <v>-0.66820000000000002</v>
      </c>
      <c r="BI20" s="165"/>
      <c r="BJ20" s="164">
        <v>-7.8495999999999997</v>
      </c>
      <c r="BK20" s="164">
        <v>-2.1269</v>
      </c>
      <c r="BL20" s="165"/>
      <c r="BM20" s="165"/>
      <c r="BN20" s="164">
        <v>-134.40350000000001</v>
      </c>
      <c r="BO20" s="164">
        <v>24.3232</v>
      </c>
      <c r="BP20" s="164">
        <v>24.2927</v>
      </c>
      <c r="BQ20" s="165"/>
      <c r="BR20" s="164">
        <v>-91.176199999999994</v>
      </c>
      <c r="BS20" s="165"/>
      <c r="BT20" s="165"/>
      <c r="BU20" s="165"/>
      <c r="BV20" s="164">
        <v>5.4888000000000003</v>
      </c>
      <c r="BW20" s="164">
        <v>7.65</v>
      </c>
      <c r="BX20" s="164">
        <v>4.1900000000000004</v>
      </c>
      <c r="BY20" s="164">
        <v>-16.989999999999998</v>
      </c>
      <c r="BZ20" s="164">
        <v>-2.3199999999999998</v>
      </c>
      <c r="CA20" s="164">
        <v>-13.1236</v>
      </c>
      <c r="CB20" s="164">
        <v>-13.391500000000001</v>
      </c>
      <c r="CC20" s="164">
        <v>13.946</v>
      </c>
      <c r="CD20" s="164">
        <v>12.921799999999999</v>
      </c>
      <c r="CE20" s="164">
        <v>-6.0236000000000001</v>
      </c>
      <c r="CF20" s="164">
        <v>-10.418799999999999</v>
      </c>
      <c r="CG20" s="164">
        <v>-10.0928</v>
      </c>
      <c r="CH20" s="164">
        <v>-7.5686</v>
      </c>
      <c r="CI20" s="164">
        <v>13.063000000000001</v>
      </c>
      <c r="CJ20" s="165"/>
      <c r="CK20" s="165"/>
      <c r="CL20" s="164">
        <v>33.799999999999997</v>
      </c>
      <c r="CM20" s="164">
        <v>-20.5</v>
      </c>
      <c r="CN20" s="164">
        <v>-0.46</v>
      </c>
      <c r="CO20" s="164">
        <v>26.295100000000001</v>
      </c>
      <c r="CP20" s="164">
        <v>26.813600000000001</v>
      </c>
      <c r="CQ20" s="164">
        <v>25.363399999999999</v>
      </c>
      <c r="CR20" s="164">
        <v>82.266499999999994</v>
      </c>
      <c r="CS20" s="164">
        <v>81.283000000000001</v>
      </c>
      <c r="CT20" s="164">
        <v>-21.3903</v>
      </c>
      <c r="CU20" s="164">
        <v>-58.717199999999998</v>
      </c>
      <c r="CV20" s="164">
        <v>-25.132000000000001</v>
      </c>
      <c r="CW20" s="164">
        <v>1.6525000000000001</v>
      </c>
      <c r="CX20" s="164">
        <v>28.57</v>
      </c>
      <c r="CY20" s="164">
        <v>9.08</v>
      </c>
      <c r="CZ20" s="164">
        <v>0.62990000000000002</v>
      </c>
      <c r="DA20" s="164">
        <v>1.1749000000000001</v>
      </c>
      <c r="DB20" s="164">
        <v>-2.0099999999999998</v>
      </c>
      <c r="DC20" s="165"/>
      <c r="DD20" s="164">
        <v>-15.0052</v>
      </c>
      <c r="DE20" s="164">
        <v>-14.8856</v>
      </c>
      <c r="DF20" s="164">
        <v>38.790900000000001</v>
      </c>
      <c r="DG20" s="164">
        <v>1.5699999999999999E-2</v>
      </c>
      <c r="DH20" s="164">
        <v>0</v>
      </c>
      <c r="DI20" s="164">
        <v>22.4</v>
      </c>
      <c r="DJ20" s="164">
        <v>21.6</v>
      </c>
      <c r="DK20" s="164">
        <v>-5.7788000000000004</v>
      </c>
      <c r="DL20" s="164">
        <v>-1.8701000000000001</v>
      </c>
      <c r="DM20" s="164">
        <v>34.228999999999999</v>
      </c>
      <c r="DN20" s="164">
        <v>4.4588999999999999</v>
      </c>
      <c r="DO20" s="164">
        <v>-1.59</v>
      </c>
      <c r="DP20" s="164">
        <v>-0.36</v>
      </c>
      <c r="DQ20" s="164">
        <v>1.593</v>
      </c>
      <c r="DR20" s="164">
        <v>-37.082099999999997</v>
      </c>
      <c r="DS20" s="164">
        <v>-1.88</v>
      </c>
      <c r="DT20" s="164">
        <v>-1.96</v>
      </c>
      <c r="DU20" s="164">
        <v>8.9</v>
      </c>
      <c r="DV20" s="164">
        <v>11.8</v>
      </c>
      <c r="DW20" s="164">
        <v>-38.2545</v>
      </c>
      <c r="DX20" s="164">
        <v>-19.172699999999999</v>
      </c>
      <c r="DY20" s="164">
        <v>-33.459000000000003</v>
      </c>
      <c r="DZ20" s="164">
        <v>-32.4</v>
      </c>
      <c r="EA20" s="164">
        <v>-17.887899999999998</v>
      </c>
      <c r="EB20" s="164">
        <v>-26.994299999999999</v>
      </c>
      <c r="EC20" s="164">
        <v>-34.031799999999997</v>
      </c>
      <c r="ED20" s="164">
        <v>-34.926099999999998</v>
      </c>
      <c r="EE20" s="164">
        <v>-23.3995</v>
      </c>
      <c r="EF20" s="164">
        <v>-31.644500000000001</v>
      </c>
      <c r="EG20" s="164">
        <v>-9.4499999999999993</v>
      </c>
      <c r="EH20" s="165"/>
      <c r="EI20" s="164">
        <v>10.229900000000001</v>
      </c>
      <c r="EJ20" s="165"/>
      <c r="EK20" s="164">
        <v>-4.2546999999999997</v>
      </c>
      <c r="EL20" s="164">
        <v>-3.5059</v>
      </c>
      <c r="EM20" s="164">
        <v>8.3375000000000004</v>
      </c>
      <c r="EN20" s="164">
        <v>7.2271000000000001</v>
      </c>
      <c r="EO20" s="164">
        <v>5.5975000000000001</v>
      </c>
      <c r="EP20" s="164">
        <v>-18.436</v>
      </c>
      <c r="EQ20" s="164">
        <v>-24.1143</v>
      </c>
      <c r="ER20" s="164">
        <v>-24.3461</v>
      </c>
      <c r="ES20" s="164">
        <v>5.5102000000000002</v>
      </c>
      <c r="ET20" s="164">
        <v>13.94</v>
      </c>
      <c r="EU20" s="164">
        <v>-11.09</v>
      </c>
      <c r="EV20" s="164">
        <v>1.1000000000000001</v>
      </c>
      <c r="EW20" s="164">
        <v>4.4146999999999998</v>
      </c>
      <c r="EX20" s="164">
        <v>27.82</v>
      </c>
      <c r="EY20" s="164">
        <v>-4.9759000000000002</v>
      </c>
      <c r="EZ20" s="164">
        <v>5.9405999999999999</v>
      </c>
      <c r="FA20" s="164">
        <v>2.8109000000000002</v>
      </c>
      <c r="FB20" s="164">
        <v>9.1435999999999993</v>
      </c>
      <c r="FC20" s="164">
        <v>-23.959700000000002</v>
      </c>
      <c r="FD20" s="164">
        <v>0.38240000000000002</v>
      </c>
      <c r="FE20" s="165"/>
      <c r="FF20" s="164">
        <v>0.36780000000000002</v>
      </c>
      <c r="FG20" s="164">
        <v>4.7686999999999999</v>
      </c>
      <c r="FH20" s="164">
        <v>5.1204000000000001</v>
      </c>
      <c r="FI20" s="164">
        <v>3.0007000000000001</v>
      </c>
      <c r="FJ20" s="164">
        <v>0.66979999999999995</v>
      </c>
      <c r="FK20" s="164">
        <v>1.3395999999999999</v>
      </c>
      <c r="FL20" s="164">
        <v>-13.229100000000001</v>
      </c>
      <c r="FM20" s="164">
        <v>12.4085</v>
      </c>
      <c r="FN20" s="164">
        <v>12.960100000000001</v>
      </c>
      <c r="FO20" s="164">
        <v>-1.0104</v>
      </c>
      <c r="FP20" s="164">
        <v>9.4318000000000008</v>
      </c>
      <c r="FQ20" s="164">
        <v>18.985900000000001</v>
      </c>
      <c r="FR20" s="164">
        <v>-17.93</v>
      </c>
      <c r="FS20" s="164">
        <v>-1.0065999999999999</v>
      </c>
      <c r="FT20" s="164">
        <v>0.29780000000000001</v>
      </c>
      <c r="FU20" s="164">
        <v>-0.11</v>
      </c>
      <c r="FV20" s="164">
        <v>2.4700000000000002</v>
      </c>
      <c r="FW20" s="164">
        <v>-19.031199999999998</v>
      </c>
      <c r="FX20" s="165"/>
      <c r="FY20" s="164">
        <v>3.3079999999999998</v>
      </c>
      <c r="FZ20" s="164">
        <v>-2.3679999999999999</v>
      </c>
      <c r="GA20" s="164">
        <v>1.3875999999999999</v>
      </c>
      <c r="GB20" s="164">
        <v>3.02</v>
      </c>
      <c r="GC20" s="164">
        <v>-22.759799999999998</v>
      </c>
      <c r="GD20" s="164">
        <v>-15.855499999999999</v>
      </c>
      <c r="GE20" s="164">
        <v>-4.76</v>
      </c>
      <c r="GF20" s="164">
        <v>30.323399999999999</v>
      </c>
      <c r="GG20" s="165"/>
      <c r="GH20" s="164">
        <v>17.815000000000001</v>
      </c>
      <c r="GI20" s="164">
        <v>-1.4278</v>
      </c>
      <c r="GJ20" s="164">
        <v>-1.5443</v>
      </c>
      <c r="GK20" s="164">
        <v>1.9024000000000001</v>
      </c>
      <c r="GL20" s="165"/>
      <c r="GM20" s="165"/>
      <c r="GN20" s="164">
        <v>-14.900499999999999</v>
      </c>
      <c r="GO20" s="164">
        <v>0.1273</v>
      </c>
      <c r="GP20" s="164">
        <v>-0.93610000000000004</v>
      </c>
      <c r="GQ20" s="164">
        <v>-30.083500000000001</v>
      </c>
      <c r="GR20" s="164">
        <v>8.5236000000000001</v>
      </c>
      <c r="GS20" s="164">
        <v>8.5896000000000008</v>
      </c>
      <c r="GT20" s="164">
        <v>114.5985</v>
      </c>
      <c r="GU20" s="164">
        <v>-3.2614000000000001</v>
      </c>
      <c r="GV20" s="164">
        <v>-12.77</v>
      </c>
      <c r="GW20" s="165"/>
      <c r="GX20" s="164">
        <v>3.2084000000000001</v>
      </c>
      <c r="GY20" s="164">
        <v>4.1464999999999996</v>
      </c>
      <c r="GZ20" s="164">
        <v>4.0026999999999999</v>
      </c>
      <c r="HA20" s="164">
        <v>2.4992000000000001</v>
      </c>
      <c r="HB20" s="164">
        <v>33.034199999999998</v>
      </c>
      <c r="HC20" s="164">
        <v>34.623100000000001</v>
      </c>
      <c r="HD20" s="164">
        <v>0</v>
      </c>
      <c r="HE20" s="164">
        <v>-6.4021999999999997</v>
      </c>
      <c r="HF20" s="164">
        <v>18.800999999999998</v>
      </c>
      <c r="HG20" s="164">
        <v>17.296199999999999</v>
      </c>
      <c r="HH20" s="164">
        <v>49.784700000000001</v>
      </c>
      <c r="HI20" s="164">
        <v>6.9340000000000002</v>
      </c>
      <c r="HJ20" s="164">
        <v>8.0846</v>
      </c>
      <c r="HK20" s="164">
        <v>-8.1411999999999995</v>
      </c>
      <c r="HL20" s="165"/>
      <c r="HM20" s="164">
        <v>0</v>
      </c>
      <c r="HN20" s="164">
        <v>-13.0382</v>
      </c>
      <c r="HO20" s="165"/>
      <c r="HP20" s="164">
        <v>68.114500000000007</v>
      </c>
      <c r="HQ20" s="164">
        <v>-9.2052999999999994</v>
      </c>
      <c r="HR20" s="164">
        <v>-8.5350999999999999</v>
      </c>
      <c r="HS20" s="164">
        <v>4.3457999999999997</v>
      </c>
      <c r="HT20" s="164">
        <v>4.5792999999999999</v>
      </c>
      <c r="HU20" s="164">
        <v>6.22</v>
      </c>
      <c r="HV20" s="164">
        <v>6.33</v>
      </c>
      <c r="HW20" s="164">
        <v>-30.7</v>
      </c>
      <c r="HX20" s="164">
        <v>-31</v>
      </c>
      <c r="HY20" s="164">
        <v>1.2845</v>
      </c>
      <c r="HZ20" s="164">
        <v>-13.52</v>
      </c>
      <c r="IA20" s="164">
        <v>56.682000000000002</v>
      </c>
      <c r="IB20" s="164">
        <v>29.3901</v>
      </c>
      <c r="IC20" s="164">
        <v>29.099699999999999</v>
      </c>
      <c r="ID20" s="164">
        <v>-17.399999999999999</v>
      </c>
      <c r="IE20" s="164">
        <v>-46.1</v>
      </c>
      <c r="IF20" s="164">
        <v>-3.7</v>
      </c>
      <c r="IG20" s="164">
        <v>-4.5999999999999996</v>
      </c>
      <c r="IH20" s="165"/>
      <c r="II20" s="164">
        <v>-17.156500000000001</v>
      </c>
      <c r="IJ20" s="164">
        <v>-107.5741</v>
      </c>
      <c r="IK20" s="164">
        <v>-37.296399999999998</v>
      </c>
      <c r="IL20" s="164">
        <v>-203.10409999999999</v>
      </c>
      <c r="IM20" s="164">
        <v>16.3904</v>
      </c>
      <c r="IN20" s="164">
        <v>-44.433399999999999</v>
      </c>
      <c r="IO20" s="164">
        <v>83.546099999999996</v>
      </c>
      <c r="IP20" s="164">
        <v>79.237399999999994</v>
      </c>
      <c r="IQ20" s="164">
        <v>82.379800000000003</v>
      </c>
      <c r="IR20" s="164">
        <v>119.35760000000001</v>
      </c>
      <c r="IS20" s="164">
        <v>20.23</v>
      </c>
      <c r="IT20" s="164">
        <v>30.857800000000001</v>
      </c>
      <c r="IU20" s="164">
        <v>28.543099999999999</v>
      </c>
      <c r="IV20" s="164">
        <v>23.4129</v>
      </c>
      <c r="IW20" s="164">
        <v>146.04419999999999</v>
      </c>
      <c r="IX20" s="164">
        <v>-221.54820000000001</v>
      </c>
      <c r="IY20" s="164">
        <v>80.773099999999999</v>
      </c>
      <c r="IZ20" s="164">
        <v>-62.525100000000002</v>
      </c>
      <c r="JA20" s="164">
        <v>-4.5228000000000002</v>
      </c>
      <c r="JB20" s="165"/>
      <c r="JC20" s="164">
        <v>-8.9600000000000009</v>
      </c>
      <c r="JD20" s="164">
        <v>0.22600000000000001</v>
      </c>
      <c r="JE20" s="164">
        <v>0.218</v>
      </c>
      <c r="JF20" s="164">
        <v>4.96</v>
      </c>
      <c r="JG20" s="164">
        <v>-2.4</v>
      </c>
      <c r="JH20" s="164">
        <v>-3.4062000000000001</v>
      </c>
      <c r="JI20" s="164">
        <v>-4.3930999999999996</v>
      </c>
      <c r="JJ20" s="164">
        <v>18.019400000000001</v>
      </c>
      <c r="JK20" s="164">
        <v>-13.0083</v>
      </c>
      <c r="JL20" s="164">
        <v>2.7</v>
      </c>
      <c r="JM20" s="164">
        <v>3.3570000000000002</v>
      </c>
      <c r="JN20" s="164">
        <v>2.9089999999999998</v>
      </c>
      <c r="JO20" s="164">
        <v>2.4935999999999998</v>
      </c>
      <c r="JP20" s="164">
        <v>2.867</v>
      </c>
      <c r="JQ20" s="164">
        <v>3.4358</v>
      </c>
      <c r="JR20" s="164">
        <v>3.1488999999999998</v>
      </c>
      <c r="JS20" s="164">
        <v>3.069</v>
      </c>
      <c r="JT20" s="165"/>
      <c r="JU20" s="164">
        <v>31.5</v>
      </c>
      <c r="JV20" s="164">
        <v>2.1732</v>
      </c>
      <c r="JW20" s="164">
        <v>-0.54</v>
      </c>
      <c r="JX20" s="165"/>
      <c r="JY20" s="164">
        <v>-17.536100000000001</v>
      </c>
      <c r="JZ20" s="164">
        <v>-0.1033</v>
      </c>
      <c r="KA20" s="164">
        <v>-18.922799999999999</v>
      </c>
      <c r="KB20" s="164">
        <v>-16.469799999999999</v>
      </c>
      <c r="KC20" s="164">
        <v>-4.6375999999999999</v>
      </c>
      <c r="KD20" s="164">
        <v>-19.855599999999999</v>
      </c>
      <c r="KE20" s="164">
        <v>-6.5731000000000002</v>
      </c>
      <c r="KF20" s="164">
        <v>-33.700000000000003</v>
      </c>
      <c r="KG20" s="164">
        <v>16.8</v>
      </c>
      <c r="KH20" s="165"/>
      <c r="KI20" s="164">
        <v>-72.375900000000001</v>
      </c>
    </row>
    <row r="21" spans="1:295" ht="18" customHeight="1" x14ac:dyDescent="0.3">
      <c r="A21" s="161" t="s">
        <v>55</v>
      </c>
      <c r="B21" s="161" t="s">
        <v>773</v>
      </c>
      <c r="C21" s="164">
        <v>0</v>
      </c>
      <c r="D21" s="164">
        <v>3.1633</v>
      </c>
      <c r="E21" s="164">
        <v>-8.1729000000000003</v>
      </c>
      <c r="F21" s="164">
        <v>2.6894</v>
      </c>
      <c r="G21" s="164">
        <v>7.9142000000000001</v>
      </c>
      <c r="H21" s="165"/>
      <c r="I21" s="164">
        <v>11.739000000000001</v>
      </c>
      <c r="J21" s="165"/>
      <c r="K21" s="164">
        <v>2.9007999999999998</v>
      </c>
      <c r="L21" s="164">
        <v>-0.16</v>
      </c>
      <c r="M21" s="164">
        <v>8.8163</v>
      </c>
      <c r="N21" s="164">
        <v>-8.8800000000000008</v>
      </c>
      <c r="O21" s="164">
        <v>-19.8</v>
      </c>
      <c r="P21" s="164">
        <v>-2.2000000000000002</v>
      </c>
      <c r="Q21" s="165"/>
      <c r="R21" s="164">
        <v>-15.4</v>
      </c>
      <c r="S21" s="164">
        <v>2.8342999999999998</v>
      </c>
      <c r="T21" s="165"/>
      <c r="U21" s="164">
        <v>3.5413000000000001</v>
      </c>
      <c r="V21" s="164">
        <v>3.4445000000000001</v>
      </c>
      <c r="W21" s="164">
        <v>6.3567</v>
      </c>
      <c r="X21" s="164">
        <v>9.5121000000000002</v>
      </c>
      <c r="Y21" s="164">
        <v>-6.5275999999999996</v>
      </c>
      <c r="Z21" s="164">
        <v>1.1137999999999999</v>
      </c>
      <c r="AA21" s="165"/>
      <c r="AB21" s="164">
        <v>-1.3130999999999999</v>
      </c>
      <c r="AC21" s="165"/>
      <c r="AD21" s="164">
        <v>0.27900000000000003</v>
      </c>
      <c r="AE21" s="164">
        <v>7.1180000000000003</v>
      </c>
      <c r="AF21" s="164">
        <v>-11.1</v>
      </c>
      <c r="AG21" s="164">
        <v>-15.4</v>
      </c>
      <c r="AH21" s="164">
        <v>-1.087</v>
      </c>
      <c r="AI21" s="164">
        <v>0.23400000000000001</v>
      </c>
      <c r="AJ21" s="164">
        <v>-19.86</v>
      </c>
      <c r="AK21" s="164">
        <v>-20.010000000000002</v>
      </c>
      <c r="AL21" s="165"/>
      <c r="AM21" s="164">
        <v>-4.3099999999999996</v>
      </c>
      <c r="AN21" s="164">
        <v>-4.3099999999999996</v>
      </c>
      <c r="AO21" s="164">
        <v>1.6041000000000001</v>
      </c>
      <c r="AP21" s="164">
        <v>3.9352</v>
      </c>
      <c r="AQ21" s="164">
        <v>11.5281</v>
      </c>
      <c r="AR21" s="164">
        <v>12.9886</v>
      </c>
      <c r="AS21" s="164">
        <v>-7.0167000000000002</v>
      </c>
      <c r="AT21" s="164">
        <v>-8.8413000000000004</v>
      </c>
      <c r="AU21" s="164">
        <v>-9.0055999999999994</v>
      </c>
      <c r="AV21" s="164">
        <v>-0.61729999999999996</v>
      </c>
      <c r="AW21" s="164">
        <v>-0.54620000000000002</v>
      </c>
      <c r="AX21" s="165"/>
      <c r="AY21" s="164">
        <v>-11.9224</v>
      </c>
      <c r="AZ21" s="164">
        <v>2.3795999999999999</v>
      </c>
      <c r="BA21" s="164">
        <v>10.7706</v>
      </c>
      <c r="BB21" s="164">
        <v>-11.1411</v>
      </c>
      <c r="BC21" s="164">
        <v>18.581499999999998</v>
      </c>
      <c r="BD21" s="164">
        <v>-5.4</v>
      </c>
      <c r="BE21" s="164">
        <v>-5.7</v>
      </c>
      <c r="BF21" s="164">
        <v>-26.1099</v>
      </c>
      <c r="BG21" s="164">
        <v>-25.443100000000001</v>
      </c>
      <c r="BH21" s="164">
        <v>-0.60450000000000004</v>
      </c>
      <c r="BI21" s="165"/>
      <c r="BJ21" s="164">
        <v>-8.4640000000000004</v>
      </c>
      <c r="BK21" s="164">
        <v>-2.1322999999999999</v>
      </c>
      <c r="BL21" s="165"/>
      <c r="BM21" s="164">
        <v>0</v>
      </c>
      <c r="BN21" s="164">
        <v>-130.4666</v>
      </c>
      <c r="BO21" s="164">
        <v>24.567399999999999</v>
      </c>
      <c r="BP21" s="164">
        <v>24.597899999999999</v>
      </c>
      <c r="BQ21" s="165"/>
      <c r="BR21" s="164">
        <v>-85.813699999999997</v>
      </c>
      <c r="BS21" s="165"/>
      <c r="BT21" s="165"/>
      <c r="BU21" s="165"/>
      <c r="BV21" s="164">
        <v>7.5045999999999999</v>
      </c>
      <c r="BW21" s="164">
        <v>8.09</v>
      </c>
      <c r="BX21" s="164">
        <v>4.63</v>
      </c>
      <c r="BY21" s="164">
        <v>-15.8</v>
      </c>
      <c r="BZ21" s="164">
        <v>-1.01</v>
      </c>
      <c r="CA21" s="164">
        <v>-9.1049000000000007</v>
      </c>
      <c r="CB21" s="164">
        <v>-13.525499999999999</v>
      </c>
      <c r="CC21" s="164">
        <v>16.429600000000001</v>
      </c>
      <c r="CD21" s="164">
        <v>14.5427</v>
      </c>
      <c r="CE21" s="164">
        <v>-3.6030000000000002</v>
      </c>
      <c r="CF21" s="164">
        <v>-9.3453999999999997</v>
      </c>
      <c r="CG21" s="164">
        <v>-9.7594999999999992</v>
      </c>
      <c r="CH21" s="164">
        <v>-7.5561999999999996</v>
      </c>
      <c r="CI21" s="164">
        <v>12.2287</v>
      </c>
      <c r="CJ21" s="165"/>
      <c r="CK21" s="165"/>
      <c r="CL21" s="164">
        <v>38.4</v>
      </c>
      <c r="CM21" s="164">
        <v>-19.399999999999999</v>
      </c>
      <c r="CN21" s="164">
        <v>-0.76</v>
      </c>
      <c r="CO21" s="164">
        <v>28.835100000000001</v>
      </c>
      <c r="CP21" s="164">
        <v>28.9636</v>
      </c>
      <c r="CQ21" s="164">
        <v>27.4724</v>
      </c>
      <c r="CR21" s="164">
        <v>78.397800000000004</v>
      </c>
      <c r="CS21" s="164">
        <v>77.832899999999995</v>
      </c>
      <c r="CT21" s="164">
        <v>-20.921900000000001</v>
      </c>
      <c r="CU21" s="164">
        <v>-58.003500000000003</v>
      </c>
      <c r="CV21" s="164">
        <v>-23.724299999999999</v>
      </c>
      <c r="CW21" s="164">
        <v>2.0579999999999998</v>
      </c>
      <c r="CX21" s="164">
        <v>29.19</v>
      </c>
      <c r="CY21" s="164">
        <v>10.199999999999999</v>
      </c>
      <c r="CZ21" s="164">
        <v>1.4111</v>
      </c>
      <c r="DA21" s="164">
        <v>1.9561999999999999</v>
      </c>
      <c r="DB21" s="164">
        <v>-2.69</v>
      </c>
      <c r="DC21" s="165"/>
      <c r="DD21" s="164">
        <v>-15.037800000000001</v>
      </c>
      <c r="DE21" s="164">
        <v>-14.905900000000001</v>
      </c>
      <c r="DF21" s="164">
        <v>36.336300000000001</v>
      </c>
      <c r="DG21" s="164">
        <v>1.55E-2</v>
      </c>
      <c r="DH21" s="164">
        <v>-0.34720000000000001</v>
      </c>
      <c r="DI21" s="164">
        <v>19.8</v>
      </c>
      <c r="DJ21" s="164">
        <v>19.2</v>
      </c>
      <c r="DK21" s="164">
        <v>-4.9596999999999998</v>
      </c>
      <c r="DL21" s="164">
        <v>-0.187</v>
      </c>
      <c r="DM21" s="164">
        <v>34.702199999999998</v>
      </c>
      <c r="DN21" s="164">
        <v>6.6855000000000002</v>
      </c>
      <c r="DO21" s="164">
        <v>0.15</v>
      </c>
      <c r="DP21" s="164">
        <v>-0.12</v>
      </c>
      <c r="DQ21" s="164">
        <v>2.1194999999999999</v>
      </c>
      <c r="DR21" s="164">
        <v>-35.906999999999996</v>
      </c>
      <c r="DS21" s="164">
        <v>-0.34</v>
      </c>
      <c r="DT21" s="164">
        <v>-0.37</v>
      </c>
      <c r="DU21" s="164">
        <v>6.71</v>
      </c>
      <c r="DV21" s="164">
        <v>13.28</v>
      </c>
      <c r="DW21" s="164">
        <v>-34.309100000000001</v>
      </c>
      <c r="DX21" s="164">
        <v>-17.845500000000001</v>
      </c>
      <c r="DY21" s="164">
        <v>-30.948599999999999</v>
      </c>
      <c r="DZ21" s="164">
        <v>-29.809100000000001</v>
      </c>
      <c r="EA21" s="164">
        <v>-12.5236</v>
      </c>
      <c r="EB21" s="164">
        <v>-23.079000000000001</v>
      </c>
      <c r="EC21" s="164">
        <v>-29.665099999999999</v>
      </c>
      <c r="ED21" s="164">
        <v>-29.785</v>
      </c>
      <c r="EE21" s="164">
        <v>-19.874600000000001</v>
      </c>
      <c r="EF21" s="164">
        <v>-25.550899999999999</v>
      </c>
      <c r="EG21" s="164">
        <v>-9.2759999999999998</v>
      </c>
      <c r="EH21" s="165"/>
      <c r="EI21" s="164">
        <v>0.57720000000000005</v>
      </c>
      <c r="EJ21" s="165"/>
      <c r="EK21" s="164">
        <v>-5.4036</v>
      </c>
      <c r="EL21" s="164">
        <v>-4.0571999999999999</v>
      </c>
      <c r="EM21" s="164">
        <v>9.1820000000000004</v>
      </c>
      <c r="EN21" s="164">
        <v>1.5124</v>
      </c>
      <c r="EO21" s="164">
        <v>0.22309999999999999</v>
      </c>
      <c r="EP21" s="164">
        <v>-13.827999999999999</v>
      </c>
      <c r="EQ21" s="164">
        <v>-23.468599999999999</v>
      </c>
      <c r="ER21" s="164">
        <v>-23.2577</v>
      </c>
      <c r="ES21" s="164">
        <v>5.2702</v>
      </c>
      <c r="ET21" s="164">
        <v>13.43</v>
      </c>
      <c r="EU21" s="164">
        <v>-10.15</v>
      </c>
      <c r="EV21" s="164">
        <v>0.1</v>
      </c>
      <c r="EW21" s="164">
        <v>4.4878</v>
      </c>
      <c r="EX21" s="164">
        <v>15.432700000000001</v>
      </c>
      <c r="EY21" s="164">
        <v>-4.7511000000000001</v>
      </c>
      <c r="EZ21" s="164">
        <v>6.2869000000000002</v>
      </c>
      <c r="FA21" s="164">
        <v>2.6227999999999998</v>
      </c>
      <c r="FB21" s="164">
        <v>8.8952000000000009</v>
      </c>
      <c r="FC21" s="164">
        <v>-24.4069</v>
      </c>
      <c r="FD21" s="164">
        <v>0.41070000000000001</v>
      </c>
      <c r="FE21" s="165"/>
      <c r="FF21" s="164">
        <v>0.4</v>
      </c>
      <c r="FG21" s="164">
        <v>3.4058000000000002</v>
      </c>
      <c r="FH21" s="164">
        <v>4.4562999999999997</v>
      </c>
      <c r="FI21" s="164">
        <v>2.6837</v>
      </c>
      <c r="FJ21" s="164">
        <v>-1.8420000000000001</v>
      </c>
      <c r="FK21" s="164">
        <v>-1.8420000000000001</v>
      </c>
      <c r="FL21" s="164">
        <v>-1.3396999999999999</v>
      </c>
      <c r="FM21" s="164">
        <v>11.345700000000001</v>
      </c>
      <c r="FN21" s="164">
        <v>11.523099999999999</v>
      </c>
      <c r="FO21" s="164">
        <v>10.702400000000001</v>
      </c>
      <c r="FP21" s="164">
        <v>21.248899999999999</v>
      </c>
      <c r="FQ21" s="164">
        <v>18.6831</v>
      </c>
      <c r="FR21" s="164">
        <v>-17.670000000000002</v>
      </c>
      <c r="FS21" s="164">
        <v>-0.79790000000000005</v>
      </c>
      <c r="FT21" s="164">
        <v>0.29780000000000001</v>
      </c>
      <c r="FU21" s="164">
        <v>0.5</v>
      </c>
      <c r="FV21" s="164">
        <v>1.99</v>
      </c>
      <c r="FW21" s="164">
        <v>-19.054099999999998</v>
      </c>
      <c r="FX21" s="165"/>
      <c r="FY21" s="164">
        <v>3.1469999999999998</v>
      </c>
      <c r="FZ21" s="164">
        <v>-2.427</v>
      </c>
      <c r="GA21" s="164">
        <v>1.4486000000000001</v>
      </c>
      <c r="GB21" s="164">
        <v>0.86</v>
      </c>
      <c r="GC21" s="164">
        <v>-28.846399999999999</v>
      </c>
      <c r="GD21" s="164">
        <v>-20.967199999999998</v>
      </c>
      <c r="GE21" s="164">
        <v>-5.09</v>
      </c>
      <c r="GF21" s="164">
        <v>28.307300000000001</v>
      </c>
      <c r="GG21" s="165"/>
      <c r="GH21" s="164">
        <v>20.0245</v>
      </c>
      <c r="GI21" s="164">
        <v>-3.0087999999999999</v>
      </c>
      <c r="GJ21" s="164">
        <v>-3.2816999999999998</v>
      </c>
      <c r="GK21" s="164">
        <v>2.0314000000000001</v>
      </c>
      <c r="GL21" s="165"/>
      <c r="GM21" s="165"/>
      <c r="GN21" s="165"/>
      <c r="GO21" s="164">
        <v>0.37190000000000001</v>
      </c>
      <c r="GP21" s="164">
        <v>-2.3719999999999999</v>
      </c>
      <c r="GQ21" s="164">
        <v>-29.075099999999999</v>
      </c>
      <c r="GR21" s="164">
        <v>8.4928000000000008</v>
      </c>
      <c r="GS21" s="164">
        <v>7.9463999999999997</v>
      </c>
      <c r="GT21" s="164">
        <v>133.41919999999999</v>
      </c>
      <c r="GU21" s="164">
        <v>-2.5213000000000001</v>
      </c>
      <c r="GV21" s="164">
        <v>-11.9353</v>
      </c>
      <c r="GW21" s="165"/>
      <c r="GX21" s="164">
        <v>3.1682000000000001</v>
      </c>
      <c r="GY21" s="164">
        <v>4.7104999999999997</v>
      </c>
      <c r="GZ21" s="164">
        <v>4.6997999999999998</v>
      </c>
      <c r="HA21" s="164">
        <v>3</v>
      </c>
      <c r="HB21" s="164">
        <v>31.318899999999999</v>
      </c>
      <c r="HC21" s="164">
        <v>32.5349</v>
      </c>
      <c r="HD21" s="164">
        <v>-0.84</v>
      </c>
      <c r="HE21" s="164">
        <v>-4.5084</v>
      </c>
      <c r="HF21" s="164">
        <v>23.899000000000001</v>
      </c>
      <c r="HG21" s="164">
        <v>15.704800000000001</v>
      </c>
      <c r="HH21" s="164">
        <v>46.082500000000003</v>
      </c>
      <c r="HI21" s="164">
        <v>6.8426</v>
      </c>
      <c r="HJ21" s="164">
        <v>6.6257999999999999</v>
      </c>
      <c r="HK21" s="164">
        <v>-7.8512000000000004</v>
      </c>
      <c r="HL21" s="164">
        <v>0</v>
      </c>
      <c r="HM21" s="164">
        <v>-12.046200000000001</v>
      </c>
      <c r="HN21" s="164">
        <v>-11.7666</v>
      </c>
      <c r="HO21" s="165"/>
      <c r="HP21" s="165"/>
      <c r="HQ21" s="164">
        <v>-8.3594000000000008</v>
      </c>
      <c r="HR21" s="164">
        <v>-7.3155999999999999</v>
      </c>
      <c r="HS21" s="164">
        <v>3.9963000000000002</v>
      </c>
      <c r="HT21" s="164">
        <v>4.2461000000000002</v>
      </c>
      <c r="HU21" s="164">
        <v>3.16</v>
      </c>
      <c r="HV21" s="164">
        <v>3.21</v>
      </c>
      <c r="HW21" s="164">
        <v>-32.6</v>
      </c>
      <c r="HX21" s="164">
        <v>-32.5</v>
      </c>
      <c r="HY21" s="164">
        <v>1.2662</v>
      </c>
      <c r="HZ21" s="164">
        <v>-14.88</v>
      </c>
      <c r="IA21" s="164">
        <v>52.878799999999998</v>
      </c>
      <c r="IB21" s="164">
        <v>29.883199999999999</v>
      </c>
      <c r="IC21" s="164">
        <v>29.792400000000001</v>
      </c>
      <c r="ID21" s="164">
        <v>-16.5</v>
      </c>
      <c r="IE21" s="164">
        <v>-45.7</v>
      </c>
      <c r="IF21" s="164">
        <v>-3.7</v>
      </c>
      <c r="IG21" s="164">
        <v>-4.5999999999999996</v>
      </c>
      <c r="IH21" s="164">
        <v>-16.968499999999999</v>
      </c>
      <c r="II21" s="164">
        <v>-16.940999999999999</v>
      </c>
      <c r="IJ21" s="164">
        <v>-101.3678</v>
      </c>
      <c r="IK21" s="164">
        <v>-33.100499999999997</v>
      </c>
      <c r="IL21" s="164">
        <v>-207.0369</v>
      </c>
      <c r="IM21" s="164">
        <v>14.4537</v>
      </c>
      <c r="IN21" s="164">
        <v>-40.167499999999997</v>
      </c>
      <c r="IO21" s="164">
        <v>82.079099999999997</v>
      </c>
      <c r="IP21" s="164">
        <v>81.330500000000001</v>
      </c>
      <c r="IQ21" s="164">
        <v>81.601200000000006</v>
      </c>
      <c r="IR21" s="164">
        <v>116.9847</v>
      </c>
      <c r="IS21" s="164">
        <v>17.289000000000001</v>
      </c>
      <c r="IT21" s="164">
        <v>26.9329</v>
      </c>
      <c r="IU21" s="164">
        <v>23.486599999999999</v>
      </c>
      <c r="IV21" s="164">
        <v>23.7593</v>
      </c>
      <c r="IW21" s="164">
        <v>143.21019999999999</v>
      </c>
      <c r="IX21" s="164">
        <v>-218.97470000000001</v>
      </c>
      <c r="IY21" s="164">
        <v>78.902699999999996</v>
      </c>
      <c r="IZ21" s="164">
        <v>-62.496200000000002</v>
      </c>
      <c r="JA21" s="164">
        <v>-4.4984000000000002</v>
      </c>
      <c r="JB21" s="165"/>
      <c r="JC21" s="164">
        <v>-9.52</v>
      </c>
      <c r="JD21" s="164">
        <v>0.33100000000000002</v>
      </c>
      <c r="JE21" s="164">
        <v>0.32300000000000001</v>
      </c>
      <c r="JF21" s="164">
        <v>5.44</v>
      </c>
      <c r="JG21" s="164">
        <v>-2.3199999999999998</v>
      </c>
      <c r="JH21" s="164">
        <v>-3.7490999999999999</v>
      </c>
      <c r="JI21" s="164">
        <v>-3.7185999999999999</v>
      </c>
      <c r="JJ21" s="164">
        <v>17.405999999999999</v>
      </c>
      <c r="JK21" s="164">
        <v>-11.6899</v>
      </c>
      <c r="JL21" s="164">
        <v>2</v>
      </c>
      <c r="JM21" s="164">
        <v>1.3220000000000001</v>
      </c>
      <c r="JN21" s="164">
        <v>1.6220000000000001</v>
      </c>
      <c r="JO21" s="164">
        <v>2.7225000000000001</v>
      </c>
      <c r="JP21" s="164">
        <v>3.1480999999999999</v>
      </c>
      <c r="JQ21" s="164">
        <v>4.2210999999999999</v>
      </c>
      <c r="JR21" s="164">
        <v>2.7707999999999999</v>
      </c>
      <c r="JS21" s="164">
        <v>2.9943</v>
      </c>
      <c r="JT21" s="165"/>
      <c r="JU21" s="164">
        <v>31.5</v>
      </c>
      <c r="JV21" s="164">
        <v>2.2671000000000001</v>
      </c>
      <c r="JW21" s="164">
        <v>-0.27</v>
      </c>
      <c r="JX21" s="165"/>
      <c r="JY21" s="164">
        <v>-17.151399999999999</v>
      </c>
      <c r="JZ21" s="164">
        <v>-9.5500000000000002E-2</v>
      </c>
      <c r="KA21" s="164">
        <v>-19.564599999999999</v>
      </c>
      <c r="KB21" s="164">
        <v>-15.8506</v>
      </c>
      <c r="KC21" s="164">
        <v>-3.7399</v>
      </c>
      <c r="KD21" s="164">
        <v>-19.997699999999998</v>
      </c>
      <c r="KE21" s="164">
        <v>-6.1981000000000002</v>
      </c>
      <c r="KF21" s="164">
        <v>-33.299999999999997</v>
      </c>
      <c r="KG21" s="164">
        <v>16.2</v>
      </c>
      <c r="KH21" s="165"/>
      <c r="KI21" s="164">
        <v>-67.437600000000003</v>
      </c>
    </row>
    <row r="22" spans="1:295" ht="18" customHeight="1" x14ac:dyDescent="0.3">
      <c r="A22" s="161" t="s">
        <v>55</v>
      </c>
      <c r="B22" s="161" t="s">
        <v>774</v>
      </c>
      <c r="C22" s="164">
        <v>0</v>
      </c>
      <c r="D22" s="164">
        <v>3.2277</v>
      </c>
      <c r="E22" s="164">
        <v>-8.3604000000000003</v>
      </c>
      <c r="F22" s="164">
        <v>2.7654999999999998</v>
      </c>
      <c r="G22" s="164">
        <v>7.8472</v>
      </c>
      <c r="H22" s="165"/>
      <c r="I22" s="164">
        <v>12.3772</v>
      </c>
      <c r="J22" s="165"/>
      <c r="K22" s="164">
        <v>3.8033999999999999</v>
      </c>
      <c r="L22" s="164">
        <v>0.44900000000000001</v>
      </c>
      <c r="M22" s="164">
        <v>9.5845000000000002</v>
      </c>
      <c r="N22" s="164">
        <v>-4.4400000000000004</v>
      </c>
      <c r="O22" s="164">
        <v>-19.8</v>
      </c>
      <c r="P22" s="165"/>
      <c r="Q22" s="164">
        <v>2.484</v>
      </c>
      <c r="R22" s="165"/>
      <c r="S22" s="164">
        <v>2.7593000000000001</v>
      </c>
      <c r="T22" s="165"/>
      <c r="U22" s="164">
        <v>3.1939000000000002</v>
      </c>
      <c r="V22" s="164">
        <v>3.1038000000000001</v>
      </c>
      <c r="W22" s="164">
        <v>5.9973999999999998</v>
      </c>
      <c r="X22" s="164">
        <v>9.8557000000000006</v>
      </c>
      <c r="Y22" s="164">
        <v>-6.5589000000000004</v>
      </c>
      <c r="Z22" s="164">
        <v>1.1144000000000001</v>
      </c>
      <c r="AA22" s="165"/>
      <c r="AB22" s="164">
        <v>-1.3071999999999999</v>
      </c>
      <c r="AC22" s="165"/>
      <c r="AD22" s="164">
        <v>0.17</v>
      </c>
      <c r="AE22" s="164">
        <v>7.1669999999999998</v>
      </c>
      <c r="AF22" s="164">
        <v>-13.32</v>
      </c>
      <c r="AG22" s="164">
        <v>-13.2</v>
      </c>
      <c r="AH22" s="164">
        <v>-0.93</v>
      </c>
      <c r="AI22" s="164">
        <v>0.219</v>
      </c>
      <c r="AJ22" s="164">
        <v>-20.309999999999999</v>
      </c>
      <c r="AK22" s="164">
        <v>-20.43</v>
      </c>
      <c r="AL22" s="165"/>
      <c r="AM22" s="164">
        <v>-3.67</v>
      </c>
      <c r="AN22" s="164">
        <v>-3.62</v>
      </c>
      <c r="AO22" s="164">
        <v>1.0984</v>
      </c>
      <c r="AP22" s="164">
        <v>4.0631000000000004</v>
      </c>
      <c r="AQ22" s="164">
        <v>14.5642</v>
      </c>
      <c r="AR22" s="164">
        <v>15.548</v>
      </c>
      <c r="AS22" s="164">
        <v>-14.997999999999999</v>
      </c>
      <c r="AT22" s="164">
        <v>-7.6356999999999999</v>
      </c>
      <c r="AU22" s="164">
        <v>-7.4257</v>
      </c>
      <c r="AV22" s="164">
        <v>15.297599999999999</v>
      </c>
      <c r="AW22" s="164">
        <v>12.212199999999999</v>
      </c>
      <c r="AX22" s="164">
        <v>-18.218399999999999</v>
      </c>
      <c r="AY22" s="164">
        <v>-16.878799999999998</v>
      </c>
      <c r="AZ22" s="164">
        <v>4.3522999999999996</v>
      </c>
      <c r="BA22" s="164">
        <v>23.030999999999999</v>
      </c>
      <c r="BB22" s="164">
        <v>6.9951999999999996</v>
      </c>
      <c r="BC22" s="164">
        <v>18.241499999999998</v>
      </c>
      <c r="BD22" s="164">
        <v>-5.7</v>
      </c>
      <c r="BE22" s="164">
        <v>-6.1</v>
      </c>
      <c r="BF22" s="164">
        <v>-25.889299999999999</v>
      </c>
      <c r="BG22" s="164">
        <v>-26.528400000000001</v>
      </c>
      <c r="BH22" s="164">
        <v>-0.73509999999999998</v>
      </c>
      <c r="BI22" s="165"/>
      <c r="BJ22" s="164">
        <v>-5.7836999999999996</v>
      </c>
      <c r="BK22" s="164">
        <v>-1.6607000000000001</v>
      </c>
      <c r="BL22" s="165"/>
      <c r="BM22" s="164">
        <v>-0.28320000000000001</v>
      </c>
      <c r="BN22" s="164">
        <v>-128.1472</v>
      </c>
      <c r="BO22" s="164">
        <v>21.759699999999999</v>
      </c>
      <c r="BP22" s="164">
        <v>21.790199999999999</v>
      </c>
      <c r="BQ22" s="165"/>
      <c r="BR22" s="164">
        <v>-76.791499999999999</v>
      </c>
      <c r="BS22" s="165"/>
      <c r="BT22" s="165"/>
      <c r="BU22" s="165"/>
      <c r="BV22" s="164">
        <v>5.4488000000000003</v>
      </c>
      <c r="BW22" s="164">
        <v>7.34</v>
      </c>
      <c r="BX22" s="164">
        <v>4.05</v>
      </c>
      <c r="BY22" s="164">
        <v>-16.41</v>
      </c>
      <c r="BZ22" s="164">
        <v>-2.0699999999999998</v>
      </c>
      <c r="CA22" s="164">
        <v>-11.784000000000001</v>
      </c>
      <c r="CB22" s="164">
        <v>-11.6501</v>
      </c>
      <c r="CC22" s="164">
        <v>19.895</v>
      </c>
      <c r="CD22" s="164">
        <v>18.1568</v>
      </c>
      <c r="CE22" s="164">
        <v>-3.9062000000000001</v>
      </c>
      <c r="CF22" s="164">
        <v>-9.5373999999999999</v>
      </c>
      <c r="CG22" s="164">
        <v>-9.6473999999999993</v>
      </c>
      <c r="CH22" s="164">
        <v>-5.8963999999999999</v>
      </c>
      <c r="CI22" s="164">
        <v>12.672700000000001</v>
      </c>
      <c r="CJ22" s="165"/>
      <c r="CK22" s="165"/>
      <c r="CL22" s="164">
        <v>41.7</v>
      </c>
      <c r="CM22" s="164">
        <v>-22</v>
      </c>
      <c r="CN22" s="164">
        <v>-1.1000000000000001</v>
      </c>
      <c r="CO22" s="164">
        <v>28.520600000000002</v>
      </c>
      <c r="CP22" s="164">
        <v>28.603200000000001</v>
      </c>
      <c r="CQ22" s="164">
        <v>27.2273</v>
      </c>
      <c r="CR22" s="164">
        <v>77.236599999999996</v>
      </c>
      <c r="CS22" s="164">
        <v>76.595600000000005</v>
      </c>
      <c r="CT22" s="164">
        <v>-22.3461</v>
      </c>
      <c r="CU22" s="164">
        <v>-54.0349</v>
      </c>
      <c r="CV22" s="164">
        <v>-25.5932</v>
      </c>
      <c r="CW22" s="164">
        <v>1.8257000000000001</v>
      </c>
      <c r="CX22" s="164">
        <v>32.69</v>
      </c>
      <c r="CY22" s="164">
        <v>10.16</v>
      </c>
      <c r="CZ22" s="164">
        <v>1.7236</v>
      </c>
      <c r="DA22" s="164">
        <v>2.1515</v>
      </c>
      <c r="DB22" s="164">
        <v>-2.2799999999999998</v>
      </c>
      <c r="DC22" s="165"/>
      <c r="DD22" s="164">
        <v>-15.6632</v>
      </c>
      <c r="DE22" s="164">
        <v>-15.468500000000001</v>
      </c>
      <c r="DF22" s="164">
        <v>37.216900000000003</v>
      </c>
      <c r="DG22" s="164">
        <v>1.5699999999999999E-2</v>
      </c>
      <c r="DH22" s="164">
        <v>-0.35809999999999997</v>
      </c>
      <c r="DI22" s="165"/>
      <c r="DJ22" s="165"/>
      <c r="DK22" s="164">
        <v>-5.3296000000000001</v>
      </c>
      <c r="DL22" s="164">
        <v>0</v>
      </c>
      <c r="DM22" s="164">
        <v>34.071300000000001</v>
      </c>
      <c r="DN22" s="164">
        <v>7.4276999999999997</v>
      </c>
      <c r="DO22" s="164">
        <v>0.71</v>
      </c>
      <c r="DP22" s="164">
        <v>0.03</v>
      </c>
      <c r="DQ22" s="164">
        <v>1.0934999999999999</v>
      </c>
      <c r="DR22" s="164">
        <v>-36.732100000000003</v>
      </c>
      <c r="DS22" s="164">
        <v>-0.43</v>
      </c>
      <c r="DT22" s="164">
        <v>-0.47</v>
      </c>
      <c r="DU22" s="164">
        <v>8.32</v>
      </c>
      <c r="DV22" s="164">
        <v>13.3</v>
      </c>
      <c r="DW22" s="164">
        <v>-36.818199999999997</v>
      </c>
      <c r="DX22" s="164">
        <v>-18.290900000000001</v>
      </c>
      <c r="DY22" s="164">
        <v>-34.390900000000002</v>
      </c>
      <c r="DZ22" s="164">
        <v>-32.618200000000002</v>
      </c>
      <c r="EA22" s="164">
        <v>-11.661300000000001</v>
      </c>
      <c r="EB22" s="164">
        <v>-22.244299999999999</v>
      </c>
      <c r="EC22" s="164">
        <v>-29.2682</v>
      </c>
      <c r="ED22" s="164">
        <v>-29.629799999999999</v>
      </c>
      <c r="EE22" s="164">
        <v>-24.687999999999999</v>
      </c>
      <c r="EF22" s="164">
        <v>-26.720400000000001</v>
      </c>
      <c r="EG22" s="164">
        <v>-7.819</v>
      </c>
      <c r="EH22" s="165"/>
      <c r="EI22" s="164">
        <v>-8.0471000000000004</v>
      </c>
      <c r="EJ22" s="165"/>
      <c r="EK22" s="164">
        <v>-5.7946</v>
      </c>
      <c r="EL22" s="164">
        <v>-5.0923999999999996</v>
      </c>
      <c r="EM22" s="164">
        <v>11.0594</v>
      </c>
      <c r="EN22" s="164">
        <v>5.7461000000000002</v>
      </c>
      <c r="EO22" s="164">
        <v>4.4762000000000004</v>
      </c>
      <c r="EP22" s="164">
        <v>-12.804</v>
      </c>
      <c r="EQ22" s="164">
        <v>-25.672000000000001</v>
      </c>
      <c r="ER22" s="164">
        <v>-25.432400000000001</v>
      </c>
      <c r="ES22" s="164">
        <v>3.8439999999999999</v>
      </c>
      <c r="ET22" s="164">
        <v>13.73</v>
      </c>
      <c r="EU22" s="164">
        <v>-13.93</v>
      </c>
      <c r="EV22" s="164">
        <v>0.1</v>
      </c>
      <c r="EW22" s="164">
        <v>4.8109000000000002</v>
      </c>
      <c r="EX22" s="164">
        <v>22.119700000000002</v>
      </c>
      <c r="EY22" s="164">
        <v>-3.8692000000000002</v>
      </c>
      <c r="EZ22" s="164">
        <v>7.2260999999999997</v>
      </c>
      <c r="FA22" s="164">
        <v>0.92730000000000001</v>
      </c>
      <c r="FB22" s="164">
        <v>7.2092999999999998</v>
      </c>
      <c r="FC22" s="164">
        <v>-22.201499999999999</v>
      </c>
      <c r="FD22" s="164">
        <v>0.46129999999999999</v>
      </c>
      <c r="FE22" s="165"/>
      <c r="FF22" s="164">
        <v>0.44519999999999998</v>
      </c>
      <c r="FG22" s="164">
        <v>4.7565999999999997</v>
      </c>
      <c r="FH22" s="164">
        <v>3.7441</v>
      </c>
      <c r="FI22" s="164">
        <v>3.0665</v>
      </c>
      <c r="FJ22" s="164">
        <v>0.16750000000000001</v>
      </c>
      <c r="FK22" s="164">
        <v>0</v>
      </c>
      <c r="FL22" s="164">
        <v>-8.7077000000000009</v>
      </c>
      <c r="FM22" s="164">
        <v>13.9259</v>
      </c>
      <c r="FN22" s="164">
        <v>14.0814</v>
      </c>
      <c r="FO22" s="164">
        <v>2.7690999999999999</v>
      </c>
      <c r="FP22" s="164">
        <v>14.1592</v>
      </c>
      <c r="FQ22" s="164">
        <v>21.090399999999999</v>
      </c>
      <c r="FR22" s="164">
        <v>-17.45</v>
      </c>
      <c r="FS22" s="164">
        <v>-0.6038</v>
      </c>
      <c r="FT22" s="164">
        <v>0.26300000000000001</v>
      </c>
      <c r="FU22" s="164">
        <v>0.48</v>
      </c>
      <c r="FV22" s="164">
        <v>1.24</v>
      </c>
      <c r="FW22" s="164">
        <v>-20.453399999999998</v>
      </c>
      <c r="FX22" s="165"/>
      <c r="FY22" s="164">
        <v>3.327</v>
      </c>
      <c r="FZ22" s="164">
        <v>-2.464</v>
      </c>
      <c r="GA22" s="164">
        <v>1.4518</v>
      </c>
      <c r="GB22" s="164">
        <v>1.17</v>
      </c>
      <c r="GC22" s="164">
        <v>-25.9193</v>
      </c>
      <c r="GD22" s="164">
        <v>-18.072099999999999</v>
      </c>
      <c r="GE22" s="164">
        <v>-5.08</v>
      </c>
      <c r="GF22" s="164">
        <v>28.5701</v>
      </c>
      <c r="GG22" s="165"/>
      <c r="GH22" s="164">
        <v>19.802900000000001</v>
      </c>
      <c r="GI22" s="164">
        <v>-2.8780999999999999</v>
      </c>
      <c r="GJ22" s="164">
        <v>-3.0594999999999999</v>
      </c>
      <c r="GK22" s="164">
        <v>1.9462999999999999</v>
      </c>
      <c r="GL22" s="165"/>
      <c r="GM22" s="165"/>
      <c r="GN22" s="164">
        <v>-13.6942</v>
      </c>
      <c r="GO22" s="164">
        <v>3.2300000000000002E-2</v>
      </c>
      <c r="GP22" s="164">
        <v>-0.83389999999999997</v>
      </c>
      <c r="GQ22" s="164">
        <v>-28.2347</v>
      </c>
      <c r="GR22" s="164">
        <v>6.8346</v>
      </c>
      <c r="GS22" s="164">
        <v>6.0420999999999996</v>
      </c>
      <c r="GT22" s="164">
        <v>127.4106</v>
      </c>
      <c r="GU22" s="164">
        <v>-2.3456000000000001</v>
      </c>
      <c r="GV22" s="164">
        <v>-11.5387</v>
      </c>
      <c r="GW22" s="165"/>
      <c r="GX22" s="164">
        <v>2.6225000000000001</v>
      </c>
      <c r="GY22" s="164">
        <v>4.9668999999999999</v>
      </c>
      <c r="GZ22" s="164">
        <v>4.9291999999999998</v>
      </c>
      <c r="HA22" s="164">
        <v>2.1596000000000002</v>
      </c>
      <c r="HB22" s="164">
        <v>28.990200000000002</v>
      </c>
      <c r="HC22" s="164">
        <v>31.208500000000001</v>
      </c>
      <c r="HD22" s="164">
        <v>-1.26</v>
      </c>
      <c r="HE22" s="164">
        <v>-4.3022</v>
      </c>
      <c r="HF22" s="164">
        <v>19.337299999999999</v>
      </c>
      <c r="HG22" s="164">
        <v>8.5869999999999997</v>
      </c>
      <c r="HH22" s="164">
        <v>47.394599999999997</v>
      </c>
      <c r="HI22" s="164">
        <v>3.7923</v>
      </c>
      <c r="HJ22" s="164">
        <v>3.7850999999999999</v>
      </c>
      <c r="HK22" s="164">
        <v>-7.8128000000000002</v>
      </c>
      <c r="HL22" s="165"/>
      <c r="HM22" s="164">
        <v>-11.8012</v>
      </c>
      <c r="HN22" s="164">
        <v>-12.760199999999999</v>
      </c>
      <c r="HO22" s="165"/>
      <c r="HP22" s="165"/>
      <c r="HQ22" s="164">
        <v>-11.6663</v>
      </c>
      <c r="HR22" s="164">
        <v>-10.6775</v>
      </c>
      <c r="HS22" s="164">
        <v>2.5817000000000001</v>
      </c>
      <c r="HT22" s="164">
        <v>2.8597999999999999</v>
      </c>
      <c r="HU22" s="164">
        <v>6.9</v>
      </c>
      <c r="HV22" s="164">
        <v>6.9</v>
      </c>
      <c r="HW22" s="164">
        <v>-34.700000000000003</v>
      </c>
      <c r="HX22" s="164">
        <v>-34.799999999999997</v>
      </c>
      <c r="HY22" s="164">
        <v>1.2497</v>
      </c>
      <c r="HZ22" s="164">
        <v>-14.72</v>
      </c>
      <c r="IA22" s="164">
        <v>58.137500000000003</v>
      </c>
      <c r="IB22" s="164">
        <v>29.938300000000002</v>
      </c>
      <c r="IC22" s="164">
        <v>29.853100000000001</v>
      </c>
      <c r="ID22" s="164">
        <v>-16.100000000000001</v>
      </c>
      <c r="IE22" s="164">
        <v>-45.2</v>
      </c>
      <c r="IF22" s="164">
        <v>-1.6</v>
      </c>
      <c r="IG22" s="164">
        <v>-2.5</v>
      </c>
      <c r="IH22" s="164">
        <v>-17.217400000000001</v>
      </c>
      <c r="II22" s="164">
        <v>-17.1523</v>
      </c>
      <c r="IJ22" s="164">
        <v>-111.3467</v>
      </c>
      <c r="IK22" s="164">
        <v>-30.262799999999999</v>
      </c>
      <c r="IL22" s="164">
        <v>-207.12309999999999</v>
      </c>
      <c r="IM22" s="164">
        <v>12.764699999999999</v>
      </c>
      <c r="IN22" s="164">
        <v>-42.238900000000001</v>
      </c>
      <c r="IO22" s="164">
        <v>76.251300000000001</v>
      </c>
      <c r="IP22" s="164">
        <v>86.074299999999994</v>
      </c>
      <c r="IQ22" s="164">
        <v>92.839100000000002</v>
      </c>
      <c r="IR22" s="164">
        <v>118.1671</v>
      </c>
      <c r="IS22" s="164">
        <v>14.2012</v>
      </c>
      <c r="IT22" s="164">
        <v>27.642700000000001</v>
      </c>
      <c r="IU22" s="164">
        <v>24.036999999999999</v>
      </c>
      <c r="IV22" s="164">
        <v>14.1189</v>
      </c>
      <c r="IW22" s="164">
        <v>138.15880000000001</v>
      </c>
      <c r="IX22" s="164">
        <v>-221.84229999999999</v>
      </c>
      <c r="IY22" s="164">
        <v>70.592200000000005</v>
      </c>
      <c r="IZ22" s="164">
        <v>-56.073799999999999</v>
      </c>
      <c r="JA22" s="164">
        <v>-3.6779999999999999</v>
      </c>
      <c r="JB22" s="165"/>
      <c r="JC22" s="164">
        <v>-10.32</v>
      </c>
      <c r="JD22" s="164">
        <v>0.20699999999999999</v>
      </c>
      <c r="JE22" s="164">
        <v>0.20200000000000001</v>
      </c>
      <c r="JF22" s="164">
        <v>6.4</v>
      </c>
      <c r="JG22" s="164">
        <v>-3.36</v>
      </c>
      <c r="JH22" s="164">
        <v>-3.5465</v>
      </c>
      <c r="JI22" s="164">
        <v>-2.8121999999999998</v>
      </c>
      <c r="JJ22" s="164">
        <v>16.350000000000001</v>
      </c>
      <c r="JK22" s="164">
        <v>-11.366400000000001</v>
      </c>
      <c r="JL22" s="164">
        <v>1.9</v>
      </c>
      <c r="JM22" s="164">
        <v>-0.47799999999999998</v>
      </c>
      <c r="JN22" s="164">
        <v>-0.376</v>
      </c>
      <c r="JO22" s="165"/>
      <c r="JP22" s="165"/>
      <c r="JQ22" s="164">
        <v>4.3882000000000003</v>
      </c>
      <c r="JR22" s="164">
        <v>3.9196</v>
      </c>
      <c r="JS22" s="164">
        <v>3.6667999999999998</v>
      </c>
      <c r="JT22" s="165"/>
      <c r="JU22" s="164">
        <v>31.1</v>
      </c>
      <c r="JV22" s="164">
        <v>1.9400999999999999</v>
      </c>
      <c r="JW22" s="164">
        <v>-0.24</v>
      </c>
      <c r="JX22" s="165"/>
      <c r="JY22" s="164">
        <v>-15.765700000000001</v>
      </c>
      <c r="JZ22" s="164">
        <v>-0.50970000000000004</v>
      </c>
      <c r="KA22" s="164">
        <v>-19.721800000000002</v>
      </c>
      <c r="KB22" s="164">
        <v>-13.890599999999999</v>
      </c>
      <c r="KC22" s="164">
        <v>-3.8502000000000001</v>
      </c>
      <c r="KD22" s="164">
        <v>-20.808299999999999</v>
      </c>
      <c r="KE22" s="164">
        <v>-6.0557999999999996</v>
      </c>
      <c r="KF22" s="164">
        <v>-32.799999999999997</v>
      </c>
      <c r="KG22" s="164">
        <v>15.5</v>
      </c>
      <c r="KH22" s="165"/>
      <c r="KI22" s="164">
        <v>-62.341299999999997</v>
      </c>
    </row>
    <row r="23" spans="1:295" ht="18" customHeight="1" x14ac:dyDescent="0.3">
      <c r="A23" s="161" t="s">
        <v>55</v>
      </c>
      <c r="B23" s="161" t="s">
        <v>775</v>
      </c>
      <c r="C23" s="164">
        <v>0</v>
      </c>
      <c r="D23" s="164">
        <v>3.4643999999999999</v>
      </c>
      <c r="E23" s="164">
        <v>-8.5444999999999993</v>
      </c>
      <c r="F23" s="164">
        <v>2.8193999999999999</v>
      </c>
      <c r="G23" s="164">
        <v>8.5238999999999994</v>
      </c>
      <c r="H23" s="165"/>
      <c r="I23" s="164">
        <v>5.0925000000000002</v>
      </c>
      <c r="J23" s="165"/>
      <c r="K23" s="164">
        <v>5.8573000000000004</v>
      </c>
      <c r="L23" s="164">
        <v>1.6518999999999999</v>
      </c>
      <c r="M23" s="164">
        <v>10.719799999999999</v>
      </c>
      <c r="N23" s="164">
        <v>-6.66</v>
      </c>
      <c r="O23" s="164">
        <v>-19.8</v>
      </c>
      <c r="P23" s="164">
        <v>-2.2000000000000002</v>
      </c>
      <c r="Q23" s="164">
        <v>2.484</v>
      </c>
      <c r="R23" s="164">
        <v>-13.2</v>
      </c>
      <c r="S23" s="164">
        <v>1.7589999999999999</v>
      </c>
      <c r="T23" s="165"/>
      <c r="U23" s="164">
        <v>2.9243000000000001</v>
      </c>
      <c r="V23" s="164">
        <v>3.0249999999999999</v>
      </c>
      <c r="W23" s="164">
        <v>5.4142999999999999</v>
      </c>
      <c r="X23" s="164">
        <v>9.0241000000000007</v>
      </c>
      <c r="Y23" s="164">
        <v>-6.5941999999999998</v>
      </c>
      <c r="Z23" s="164">
        <v>1.0452999999999999</v>
      </c>
      <c r="AA23" s="165"/>
      <c r="AB23" s="164">
        <v>-1.3156000000000001</v>
      </c>
      <c r="AC23" s="165"/>
      <c r="AD23" s="164">
        <v>7.4999999999999997E-2</v>
      </c>
      <c r="AE23" s="164">
        <v>7.016</v>
      </c>
      <c r="AF23" s="164">
        <v>-13.32</v>
      </c>
      <c r="AG23" s="164">
        <v>-15.4</v>
      </c>
      <c r="AH23" s="164">
        <v>-0.85799999999999998</v>
      </c>
      <c r="AI23" s="164">
        <v>0.216</v>
      </c>
      <c r="AJ23" s="164">
        <v>-20.28</v>
      </c>
      <c r="AK23" s="164">
        <v>-20.350000000000001</v>
      </c>
      <c r="AL23" s="165"/>
      <c r="AM23" s="164">
        <v>-4.34</v>
      </c>
      <c r="AN23" s="164">
        <v>-4.37</v>
      </c>
      <c r="AO23" s="164">
        <v>2.4487999999999999</v>
      </c>
      <c r="AP23" s="164">
        <v>3.6547999999999998</v>
      </c>
      <c r="AQ23" s="164">
        <v>16.9193</v>
      </c>
      <c r="AR23" s="164">
        <v>17.952100000000002</v>
      </c>
      <c r="AS23" s="164">
        <v>-14.025700000000001</v>
      </c>
      <c r="AT23" s="164">
        <v>-8.7073</v>
      </c>
      <c r="AU23" s="164">
        <v>-8.6440000000000001</v>
      </c>
      <c r="AV23" s="164">
        <v>-0.58299999999999996</v>
      </c>
      <c r="AW23" s="164">
        <v>-0.52210000000000001</v>
      </c>
      <c r="AX23" s="164">
        <v>-15.2713</v>
      </c>
      <c r="AY23" s="164">
        <v>-12.726100000000001</v>
      </c>
      <c r="AZ23" s="164">
        <v>2.3795999999999999</v>
      </c>
      <c r="BA23" s="164">
        <v>11.905799999999999</v>
      </c>
      <c r="BB23" s="164">
        <v>12.2651</v>
      </c>
      <c r="BC23" s="164">
        <v>-4.7999999999999996E-3</v>
      </c>
      <c r="BD23" s="164">
        <v>0</v>
      </c>
      <c r="BE23" s="164">
        <v>0</v>
      </c>
      <c r="BF23" s="164">
        <v>-26.335899999999999</v>
      </c>
      <c r="BG23" s="164">
        <v>-26.2746</v>
      </c>
      <c r="BH23" s="164">
        <v>-1.1479999999999999</v>
      </c>
      <c r="BI23" s="165"/>
      <c r="BJ23" s="164">
        <v>1.2844</v>
      </c>
      <c r="BK23" s="164">
        <v>-5.1799999999999999E-2</v>
      </c>
      <c r="BL23" s="165"/>
      <c r="BM23" s="164">
        <v>-0.36709999999999998</v>
      </c>
      <c r="BN23" s="164">
        <v>-139.62209999999999</v>
      </c>
      <c r="BO23" s="164">
        <v>24.3232</v>
      </c>
      <c r="BP23" s="164">
        <v>24.0486</v>
      </c>
      <c r="BQ23" s="165"/>
      <c r="BR23" s="164">
        <v>-85.584000000000003</v>
      </c>
      <c r="BS23" s="165"/>
      <c r="BT23" s="165"/>
      <c r="BU23" s="165"/>
      <c r="BV23" s="164">
        <v>9.2509999999999994</v>
      </c>
      <c r="BW23" s="164">
        <v>7.74</v>
      </c>
      <c r="BX23" s="164">
        <v>4.21</v>
      </c>
      <c r="BY23" s="164">
        <v>-14.61</v>
      </c>
      <c r="BZ23" s="164">
        <v>-7.0000000000000007E-2</v>
      </c>
      <c r="CA23" s="164">
        <v>-12.453799999999999</v>
      </c>
      <c r="CB23" s="164">
        <v>-12.453799999999999</v>
      </c>
      <c r="CC23" s="164">
        <v>18.5852</v>
      </c>
      <c r="CD23" s="164">
        <v>17.0152</v>
      </c>
      <c r="CE23" s="164">
        <v>-5.2752999999999997</v>
      </c>
      <c r="CF23" s="164">
        <v>-7.2713000000000001</v>
      </c>
      <c r="CG23" s="164">
        <v>-7.4657</v>
      </c>
      <c r="CH23" s="164">
        <v>1.9106000000000001</v>
      </c>
      <c r="CI23" s="164">
        <v>13.3627</v>
      </c>
      <c r="CJ23" s="165"/>
      <c r="CK23" s="165"/>
      <c r="CL23" s="164">
        <v>48.7</v>
      </c>
      <c r="CM23" s="164">
        <v>-22.7</v>
      </c>
      <c r="CN23" s="164">
        <v>-1.8</v>
      </c>
      <c r="CO23" s="164">
        <v>33.223399999999998</v>
      </c>
      <c r="CP23" s="164">
        <v>33.026400000000002</v>
      </c>
      <c r="CQ23" s="164">
        <v>31.585000000000001</v>
      </c>
      <c r="CR23" s="164">
        <v>75.973600000000005</v>
      </c>
      <c r="CS23" s="164">
        <v>76.241900000000001</v>
      </c>
      <c r="CT23" s="164">
        <v>-26.153199999999998</v>
      </c>
      <c r="CU23" s="164">
        <v>-52.429200000000002</v>
      </c>
      <c r="CV23" s="164">
        <v>-27.029199999999999</v>
      </c>
      <c r="CW23" s="164">
        <v>1.6639999999999999</v>
      </c>
      <c r="CX23" s="164">
        <v>32.97</v>
      </c>
      <c r="CY23" s="164">
        <v>11.65</v>
      </c>
      <c r="CZ23" s="164">
        <v>2.8174000000000001</v>
      </c>
      <c r="DA23" s="164">
        <v>3.2256999999999998</v>
      </c>
      <c r="DB23" s="164">
        <v>-3.1</v>
      </c>
      <c r="DC23" s="165"/>
      <c r="DD23" s="164">
        <v>-15.8325</v>
      </c>
      <c r="DE23" s="164">
        <v>-15.2431</v>
      </c>
      <c r="DF23" s="164">
        <v>35.682400000000001</v>
      </c>
      <c r="DG23" s="164">
        <v>1.5299999999999999E-2</v>
      </c>
      <c r="DH23" s="164">
        <v>-1.2492000000000001</v>
      </c>
      <c r="DI23" s="164">
        <v>15.1</v>
      </c>
      <c r="DJ23" s="164">
        <v>14.4</v>
      </c>
      <c r="DK23" s="164">
        <v>-5.9778000000000002</v>
      </c>
      <c r="DL23" s="164">
        <v>1.5019</v>
      </c>
      <c r="DM23" s="164">
        <v>35.333100000000002</v>
      </c>
      <c r="DN23" s="164">
        <v>8.9120000000000008</v>
      </c>
      <c r="DO23" s="164">
        <v>1.89</v>
      </c>
      <c r="DP23" s="164">
        <v>-0.37</v>
      </c>
      <c r="DQ23" s="164">
        <v>2.3220000000000001</v>
      </c>
      <c r="DR23" s="164">
        <v>-36.292099999999998</v>
      </c>
      <c r="DS23" s="164">
        <v>-0.6</v>
      </c>
      <c r="DT23" s="164">
        <v>-0.64</v>
      </c>
      <c r="DU23" s="164">
        <v>7</v>
      </c>
      <c r="DV23" s="164">
        <v>15.32</v>
      </c>
      <c r="DW23" s="164">
        <v>-33.563600000000001</v>
      </c>
      <c r="DX23" s="164">
        <v>-17.100000000000001</v>
      </c>
      <c r="DY23" s="164">
        <v>-34.363199999999999</v>
      </c>
      <c r="DZ23" s="164">
        <v>-32.799999999999997</v>
      </c>
      <c r="EA23" s="164">
        <v>-9.7238000000000007</v>
      </c>
      <c r="EB23" s="164">
        <v>-18.695699999999999</v>
      </c>
      <c r="EC23" s="164">
        <v>-25.917899999999999</v>
      </c>
      <c r="ED23" s="164">
        <v>-26.038699999999999</v>
      </c>
      <c r="EE23" s="164">
        <v>-20.992999999999999</v>
      </c>
      <c r="EF23" s="164">
        <v>-23.9757</v>
      </c>
      <c r="EG23" s="164">
        <v>-7.0090000000000003</v>
      </c>
      <c r="EH23" s="164">
        <v>0</v>
      </c>
      <c r="EI23" s="164">
        <v>-18.669499999999999</v>
      </c>
      <c r="EJ23" s="165"/>
      <c r="EK23" s="164">
        <v>-6.5625</v>
      </c>
      <c r="EL23" s="164">
        <v>-6.2614999999999998</v>
      </c>
      <c r="EM23" s="164">
        <v>8.0662000000000003</v>
      </c>
      <c r="EN23" s="164">
        <v>0.72230000000000005</v>
      </c>
      <c r="EO23" s="164">
        <v>0.22370000000000001</v>
      </c>
      <c r="EP23" s="164">
        <v>12.304</v>
      </c>
      <c r="EQ23" s="164">
        <v>-26.843699999999998</v>
      </c>
      <c r="ER23" s="164">
        <v>-26.331</v>
      </c>
      <c r="ES23" s="164">
        <v>2.0813999999999999</v>
      </c>
      <c r="ET23" s="164">
        <v>-5.91</v>
      </c>
      <c r="EU23" s="164">
        <v>-6.21</v>
      </c>
      <c r="EV23" s="164">
        <v>1.5</v>
      </c>
      <c r="EW23" s="164">
        <v>5.0065999999999997</v>
      </c>
      <c r="EX23" s="164">
        <v>10.438800000000001</v>
      </c>
      <c r="EY23" s="164">
        <v>-4.6759000000000004</v>
      </c>
      <c r="EZ23" s="164">
        <v>6.4359999999999999</v>
      </c>
      <c r="FA23" s="164">
        <v>1.8244</v>
      </c>
      <c r="FB23" s="164">
        <v>3.9194</v>
      </c>
      <c r="FC23" s="164">
        <v>-19.3995</v>
      </c>
      <c r="FD23" s="164">
        <v>0.62929999999999997</v>
      </c>
      <c r="FE23" s="165"/>
      <c r="FF23" s="164">
        <v>0.57369999999999999</v>
      </c>
      <c r="FG23" s="164">
        <v>4.5736999999999997</v>
      </c>
      <c r="FH23" s="164">
        <v>3.5954999999999999</v>
      </c>
      <c r="FI23" s="164">
        <v>3.2181999999999999</v>
      </c>
      <c r="FJ23" s="164">
        <v>1.5071000000000001</v>
      </c>
      <c r="FK23" s="164">
        <v>1.1721999999999999</v>
      </c>
      <c r="FL23" s="164">
        <v>-9.5449999999999999</v>
      </c>
      <c r="FM23" s="164">
        <v>15.0816</v>
      </c>
      <c r="FN23" s="164">
        <v>15.6181</v>
      </c>
      <c r="FO23" s="164">
        <v>1.9802999999999999</v>
      </c>
      <c r="FP23" s="164">
        <v>12.9465</v>
      </c>
      <c r="FQ23" s="164">
        <v>18.497599999999998</v>
      </c>
      <c r="FR23" s="164">
        <v>-18.52</v>
      </c>
      <c r="FS23" s="164">
        <v>-1.1165</v>
      </c>
      <c r="FT23" s="164">
        <v>0.2621</v>
      </c>
      <c r="FU23" s="164">
        <v>0.28000000000000003</v>
      </c>
      <c r="FV23" s="164">
        <v>1.96</v>
      </c>
      <c r="FW23" s="164">
        <v>-18.354099999999999</v>
      </c>
      <c r="FX23" s="165"/>
      <c r="FY23" s="164">
        <v>3.3730000000000002</v>
      </c>
      <c r="FZ23" s="164">
        <v>-2.355</v>
      </c>
      <c r="GA23" s="164">
        <v>1.4098999999999999</v>
      </c>
      <c r="GB23" s="164">
        <v>2.44</v>
      </c>
      <c r="GC23" s="164">
        <v>-23.600100000000001</v>
      </c>
      <c r="GD23" s="164">
        <v>-16.653700000000001</v>
      </c>
      <c r="GE23" s="164">
        <v>-5.29</v>
      </c>
      <c r="GF23" s="164">
        <v>30.216999999999999</v>
      </c>
      <c r="GG23" s="165"/>
      <c r="GH23" s="164">
        <v>21.457000000000001</v>
      </c>
      <c r="GI23" s="164">
        <v>-3.5528</v>
      </c>
      <c r="GJ23" s="164">
        <v>-3.5478000000000001</v>
      </c>
      <c r="GK23" s="164">
        <v>1.9973000000000001</v>
      </c>
      <c r="GL23" s="165"/>
      <c r="GM23" s="165"/>
      <c r="GN23" s="165"/>
      <c r="GO23" s="164">
        <v>-3.0706000000000002</v>
      </c>
      <c r="GP23" s="164">
        <v>-2.5047999999999999</v>
      </c>
      <c r="GQ23" s="164">
        <v>-28.402799999999999</v>
      </c>
      <c r="GR23" s="164">
        <v>8.2617999999999991</v>
      </c>
      <c r="GS23" s="164">
        <v>6.5016999999999996</v>
      </c>
      <c r="GT23" s="164">
        <v>125.21639999999999</v>
      </c>
      <c r="GU23" s="164">
        <v>-1.6791</v>
      </c>
      <c r="GV23" s="164">
        <v>-12.3285</v>
      </c>
      <c r="GW23" s="165"/>
      <c r="GX23" s="164">
        <v>3.0363000000000002</v>
      </c>
      <c r="GY23" s="164">
        <v>5.0548000000000002</v>
      </c>
      <c r="GZ23" s="164">
        <v>5.0795000000000003</v>
      </c>
      <c r="HA23" s="164">
        <v>2</v>
      </c>
      <c r="HB23" s="164">
        <v>26.712399999999999</v>
      </c>
      <c r="HC23" s="164">
        <v>28.0397</v>
      </c>
      <c r="HD23" s="164">
        <v>-2.5099999999999998</v>
      </c>
      <c r="HE23" s="164">
        <v>-5.4467999999999996</v>
      </c>
      <c r="HF23" s="164">
        <v>22.623899999999999</v>
      </c>
      <c r="HG23" s="164">
        <v>2.5992000000000002</v>
      </c>
      <c r="HH23" s="164">
        <v>43.350499999999997</v>
      </c>
      <c r="HI23" s="164">
        <v>1.8661000000000001</v>
      </c>
      <c r="HJ23" s="164">
        <v>2.4811000000000001</v>
      </c>
      <c r="HK23" s="164">
        <v>-6.4329000000000001</v>
      </c>
      <c r="HL23" s="164">
        <v>0</v>
      </c>
      <c r="HM23" s="164">
        <v>-11.4056</v>
      </c>
      <c r="HN23" s="164">
        <v>-12.766999999999999</v>
      </c>
      <c r="HO23" s="164">
        <v>57.785899999999998</v>
      </c>
      <c r="HP23" s="164">
        <v>55.985399999999998</v>
      </c>
      <c r="HQ23" s="164">
        <v>-12.9078</v>
      </c>
      <c r="HR23" s="164">
        <v>-12.369400000000001</v>
      </c>
      <c r="HS23" s="164">
        <v>0.90410000000000001</v>
      </c>
      <c r="HT23" s="164">
        <v>1.0837000000000001</v>
      </c>
      <c r="HU23" s="164">
        <v>9.92</v>
      </c>
      <c r="HV23" s="164">
        <v>9.89</v>
      </c>
      <c r="HW23" s="164">
        <v>-32.9</v>
      </c>
      <c r="HX23" s="164">
        <v>-32.799999999999997</v>
      </c>
      <c r="HY23" s="164">
        <v>1.1435</v>
      </c>
      <c r="HZ23" s="164">
        <v>-13.68</v>
      </c>
      <c r="IA23" s="164">
        <v>60.004300000000001</v>
      </c>
      <c r="IB23" s="164">
        <v>30.0259</v>
      </c>
      <c r="IC23" s="164">
        <v>30.101600000000001</v>
      </c>
      <c r="ID23" s="164">
        <v>-15.7</v>
      </c>
      <c r="IE23" s="164">
        <v>-43.5</v>
      </c>
      <c r="IF23" s="164">
        <v>-0.8</v>
      </c>
      <c r="IG23" s="164">
        <v>-1.7</v>
      </c>
      <c r="IH23" s="165"/>
      <c r="II23" s="165"/>
      <c r="IJ23" s="164">
        <v>-112.7718</v>
      </c>
      <c r="IK23" s="164">
        <v>-25.813300000000002</v>
      </c>
      <c r="IL23" s="164">
        <v>-210.3212</v>
      </c>
      <c r="IM23" s="164">
        <v>10.298400000000001</v>
      </c>
      <c r="IN23" s="164">
        <v>-41.1004</v>
      </c>
      <c r="IO23" s="164">
        <v>74.013900000000007</v>
      </c>
      <c r="IP23" s="164">
        <v>92.230199999999996</v>
      </c>
      <c r="IQ23" s="164">
        <v>98.123900000000006</v>
      </c>
      <c r="IR23" s="164">
        <v>114.6028</v>
      </c>
      <c r="IS23" s="164">
        <v>6.7716000000000003</v>
      </c>
      <c r="IT23" s="164">
        <v>26.596599999999999</v>
      </c>
      <c r="IU23" s="164">
        <v>21.0611</v>
      </c>
      <c r="IV23" s="164">
        <v>7.8091999999999997</v>
      </c>
      <c r="IW23" s="164">
        <v>133.69829999999999</v>
      </c>
      <c r="IX23" s="164">
        <v>-220.50579999999999</v>
      </c>
      <c r="IY23" s="164">
        <v>64.134299999999996</v>
      </c>
      <c r="IZ23" s="164">
        <v>-50.304299999999998</v>
      </c>
      <c r="JA23" s="164">
        <v>-3.2092999999999998</v>
      </c>
      <c r="JB23" s="165"/>
      <c r="JC23" s="164">
        <v>-10.16</v>
      </c>
      <c r="JD23" s="164">
        <v>0.16200000000000001</v>
      </c>
      <c r="JE23" s="164">
        <v>0.154</v>
      </c>
      <c r="JF23" s="164">
        <v>6.24</v>
      </c>
      <c r="JG23" s="164">
        <v>-2.96</v>
      </c>
      <c r="JH23" s="164">
        <v>-4.1150000000000002</v>
      </c>
      <c r="JI23" s="164">
        <v>-3.0167000000000002</v>
      </c>
      <c r="JJ23" s="164">
        <v>15.2361</v>
      </c>
      <c r="JK23" s="164">
        <v>-11.366400000000001</v>
      </c>
      <c r="JL23" s="164">
        <v>2.5</v>
      </c>
      <c r="JM23" s="164">
        <v>2.319</v>
      </c>
      <c r="JN23" s="164">
        <v>1.8009999999999999</v>
      </c>
      <c r="JO23" s="165"/>
      <c r="JP23" s="165"/>
      <c r="JQ23" s="164">
        <v>3.3125</v>
      </c>
      <c r="JR23" s="164">
        <v>3.5788000000000002</v>
      </c>
      <c r="JS23" s="164">
        <v>3.3315999999999999</v>
      </c>
      <c r="JT23" s="165"/>
      <c r="JU23" s="164">
        <v>29.9</v>
      </c>
      <c r="JV23" s="164">
        <v>2.0152000000000001</v>
      </c>
      <c r="JW23" s="164">
        <v>-0.11</v>
      </c>
      <c r="JX23" s="165"/>
      <c r="JY23" s="164">
        <v>-14.9674</v>
      </c>
      <c r="JZ23" s="164">
        <v>-0.99280000000000002</v>
      </c>
      <c r="KA23" s="164">
        <v>-20.946000000000002</v>
      </c>
      <c r="KB23" s="164">
        <v>-13.6723</v>
      </c>
      <c r="KC23" s="164">
        <v>-3.6423000000000001</v>
      </c>
      <c r="KD23" s="164">
        <v>-21.635100000000001</v>
      </c>
      <c r="KE23" s="164">
        <v>-5.5540000000000003</v>
      </c>
      <c r="KF23" s="164">
        <v>-31.1</v>
      </c>
      <c r="KG23" s="164">
        <v>14.3</v>
      </c>
      <c r="KH23" s="165"/>
      <c r="KI23" s="164">
        <v>-65.055999999999997</v>
      </c>
    </row>
    <row r="24" spans="1:295" ht="18" customHeight="1" x14ac:dyDescent="0.3">
      <c r="A24" s="161" t="s">
        <v>55</v>
      </c>
      <c r="B24" s="161" t="s">
        <v>776</v>
      </c>
      <c r="C24" s="166">
        <v>0</v>
      </c>
      <c r="D24" s="166">
        <v>3.8035000000000001</v>
      </c>
      <c r="E24" s="166">
        <v>-8.9071999999999996</v>
      </c>
      <c r="F24" s="166">
        <v>3.1118999999999999</v>
      </c>
      <c r="G24" s="166">
        <v>8.9345999999999997</v>
      </c>
      <c r="H24" s="167"/>
      <c r="I24" s="166">
        <v>15.0159</v>
      </c>
      <c r="J24" s="167"/>
      <c r="K24" s="166">
        <v>7.3391000000000002</v>
      </c>
      <c r="L24" s="166">
        <v>2.2589000000000001</v>
      </c>
      <c r="M24" s="166">
        <v>11.3017</v>
      </c>
      <c r="N24" s="166">
        <v>-6.66</v>
      </c>
      <c r="O24" s="166">
        <v>-19.8</v>
      </c>
      <c r="P24" s="166">
        <v>-2.2000000000000002</v>
      </c>
      <c r="Q24" s="166">
        <v>3.3119999999999998</v>
      </c>
      <c r="R24" s="167"/>
      <c r="S24" s="166">
        <v>2.5223</v>
      </c>
      <c r="T24" s="167"/>
      <c r="U24" s="166">
        <v>3.2198000000000002</v>
      </c>
      <c r="V24" s="166">
        <v>3.2</v>
      </c>
      <c r="W24" s="166">
        <v>5.9492000000000003</v>
      </c>
      <c r="X24" s="166">
        <v>9.3850999999999996</v>
      </c>
      <c r="Y24" s="166">
        <v>-6.4344999999999999</v>
      </c>
      <c r="Z24" s="166">
        <v>1.1319999999999999</v>
      </c>
      <c r="AA24" s="167"/>
      <c r="AB24" s="166">
        <v>-1.2634000000000001</v>
      </c>
      <c r="AC24" s="167"/>
      <c r="AD24" s="166">
        <v>0.33500000000000002</v>
      </c>
      <c r="AE24" s="166">
        <v>7.0259999999999998</v>
      </c>
      <c r="AF24" s="166">
        <v>-13.32</v>
      </c>
      <c r="AG24" s="166">
        <v>-13.2</v>
      </c>
      <c r="AH24" s="166">
        <v>-0.96399999999999997</v>
      </c>
      <c r="AI24" s="166">
        <v>0.21199999999999999</v>
      </c>
      <c r="AJ24" s="166">
        <v>-20.43</v>
      </c>
      <c r="AK24" s="166">
        <v>-20.49</v>
      </c>
      <c r="AL24" s="166">
        <v>-10</v>
      </c>
      <c r="AM24" s="166">
        <v>-3.9</v>
      </c>
      <c r="AN24" s="166">
        <v>-3.74</v>
      </c>
      <c r="AO24" s="166">
        <v>3.3809</v>
      </c>
      <c r="AP24" s="166">
        <v>3.7240000000000002</v>
      </c>
      <c r="AQ24" s="166">
        <v>15.900600000000001</v>
      </c>
      <c r="AR24" s="166">
        <v>16.6326</v>
      </c>
      <c r="AS24" s="166">
        <v>-17.5487</v>
      </c>
      <c r="AT24" s="166">
        <v>-9.6450999999999993</v>
      </c>
      <c r="AU24" s="166">
        <v>-10.1549</v>
      </c>
      <c r="AV24" s="166">
        <v>10.8386</v>
      </c>
      <c r="AW24" s="166">
        <v>13.936500000000001</v>
      </c>
      <c r="AX24" s="166">
        <v>-18.084499999999998</v>
      </c>
      <c r="AY24" s="166">
        <v>-16.209099999999999</v>
      </c>
      <c r="AZ24" s="166">
        <v>4.3522999999999996</v>
      </c>
      <c r="BA24" s="166">
        <v>19.814900000000002</v>
      </c>
      <c r="BB24" s="166">
        <v>11.902699999999999</v>
      </c>
      <c r="BC24" s="166">
        <v>-4.3131000000000004</v>
      </c>
      <c r="BD24" s="167"/>
      <c r="BE24" s="167"/>
      <c r="BF24" s="166">
        <v>-22.975100000000001</v>
      </c>
      <c r="BG24" s="166">
        <v>-24.012</v>
      </c>
      <c r="BH24" s="166">
        <v>-1.1056999999999999</v>
      </c>
      <c r="BI24" s="167"/>
      <c r="BJ24" s="166">
        <v>1.8172999999999999</v>
      </c>
      <c r="BK24" s="166">
        <v>0.2452</v>
      </c>
      <c r="BL24" s="167"/>
      <c r="BM24" s="166">
        <v>-0.36759999999999998</v>
      </c>
      <c r="BN24" s="166">
        <v>-117.8014</v>
      </c>
      <c r="BO24" s="166">
        <v>29.328299999999999</v>
      </c>
      <c r="BP24" s="166">
        <v>29.389299999999999</v>
      </c>
      <c r="BQ24" s="166">
        <v>51.394399999999997</v>
      </c>
      <c r="BR24" s="166">
        <v>-138.08539999999999</v>
      </c>
      <c r="BS24" s="167"/>
      <c r="BT24" s="167"/>
      <c r="BU24" s="167"/>
      <c r="BV24" s="166">
        <v>12.5543</v>
      </c>
      <c r="BW24" s="166">
        <v>8.4600000000000009</v>
      </c>
      <c r="BX24" s="166">
        <v>5.14</v>
      </c>
      <c r="BY24" s="166">
        <v>-12.65</v>
      </c>
      <c r="BZ24" s="166">
        <v>1.5</v>
      </c>
      <c r="CA24" s="166">
        <v>-12.319900000000001</v>
      </c>
      <c r="CB24" s="166">
        <v>-12.453799999999999</v>
      </c>
      <c r="CC24" s="166">
        <v>17.089700000000001</v>
      </c>
      <c r="CD24" s="166">
        <v>15.829000000000001</v>
      </c>
      <c r="CE24" s="166">
        <v>-5.8987999999999996</v>
      </c>
      <c r="CF24" s="166">
        <v>-7.2865000000000002</v>
      </c>
      <c r="CG24" s="166">
        <v>-6.6531000000000002</v>
      </c>
      <c r="CH24" s="166">
        <v>2.1993999999999998</v>
      </c>
      <c r="CI24" s="166">
        <v>13.1409</v>
      </c>
      <c r="CJ24" s="167"/>
      <c r="CK24" s="167"/>
      <c r="CL24" s="166">
        <v>50</v>
      </c>
      <c r="CM24" s="166">
        <v>-21</v>
      </c>
      <c r="CN24" s="166">
        <v>-2.2599999999999998</v>
      </c>
      <c r="CO24" s="166">
        <v>34.929699999999997</v>
      </c>
      <c r="CP24" s="166">
        <v>35.365200000000002</v>
      </c>
      <c r="CQ24" s="166">
        <v>33.6342</v>
      </c>
      <c r="CR24" s="166">
        <v>75.716999999999999</v>
      </c>
      <c r="CS24" s="166">
        <v>74.327799999999996</v>
      </c>
      <c r="CT24" s="166">
        <v>-26.253799999999998</v>
      </c>
      <c r="CU24" s="166">
        <v>-52.957700000000003</v>
      </c>
      <c r="CV24" s="166">
        <v>-27.447099999999999</v>
      </c>
      <c r="CW24" s="166">
        <v>1.7330000000000001</v>
      </c>
      <c r="CX24" s="166">
        <v>39.64</v>
      </c>
      <c r="CY24" s="166">
        <v>12.99</v>
      </c>
      <c r="CZ24" s="166">
        <v>3.1299000000000001</v>
      </c>
      <c r="DA24" s="166">
        <v>3.6162999999999998</v>
      </c>
      <c r="DB24" s="166">
        <v>-3.27</v>
      </c>
      <c r="DC24" s="167"/>
      <c r="DD24" s="166">
        <v>-15.4282</v>
      </c>
      <c r="DE24" s="166">
        <v>-15.3523</v>
      </c>
      <c r="DF24" s="166">
        <v>29.356200000000001</v>
      </c>
      <c r="DG24" s="166">
        <v>1.54E-2</v>
      </c>
      <c r="DH24" s="166">
        <v>-1.5029999999999999</v>
      </c>
      <c r="DI24" s="166">
        <v>12.5</v>
      </c>
      <c r="DJ24" s="166">
        <v>11.6</v>
      </c>
      <c r="DK24" s="166">
        <v>-6.1608999999999998</v>
      </c>
      <c r="DL24" s="166">
        <v>2.2498999999999998</v>
      </c>
      <c r="DM24" s="166">
        <v>37.383299999999998</v>
      </c>
      <c r="DN24" s="166">
        <v>10.210900000000001</v>
      </c>
      <c r="DO24" s="166">
        <v>2.79</v>
      </c>
      <c r="DP24" s="166">
        <v>-1.1200000000000001</v>
      </c>
      <c r="DQ24" s="166">
        <v>3.1995</v>
      </c>
      <c r="DR24" s="166">
        <v>-28.361599999999999</v>
      </c>
      <c r="DS24" s="166">
        <v>-0.6</v>
      </c>
      <c r="DT24" s="166">
        <v>-0.65</v>
      </c>
      <c r="DU24" s="166">
        <v>7.77</v>
      </c>
      <c r="DV24" s="166">
        <v>16.309999999999999</v>
      </c>
      <c r="DW24" s="166">
        <v>-27.7273</v>
      </c>
      <c r="DX24" s="166">
        <v>-15.0091</v>
      </c>
      <c r="DY24" s="166">
        <v>-32.2425</v>
      </c>
      <c r="DZ24" s="166">
        <v>-30.7545</v>
      </c>
      <c r="EA24" s="167"/>
      <c r="EB24" s="166">
        <v>-13.819800000000001</v>
      </c>
      <c r="EC24" s="166">
        <v>-21.0367</v>
      </c>
      <c r="ED24" s="166">
        <v>-20.355899999999998</v>
      </c>
      <c r="EE24" s="166">
        <v>-19.033799999999999</v>
      </c>
      <c r="EF24" s="166">
        <v>-21.069700000000001</v>
      </c>
      <c r="EG24" s="166">
        <v>-6.7590000000000003</v>
      </c>
      <c r="EH24" s="166">
        <v>-144.8526</v>
      </c>
      <c r="EI24" s="166">
        <v>-14.553900000000001</v>
      </c>
      <c r="EJ24" s="167"/>
      <c r="EK24" s="166">
        <v>-6.8826000000000001</v>
      </c>
      <c r="EL24" s="166">
        <v>-6.1719999999999997</v>
      </c>
      <c r="EM24" s="166">
        <v>0</v>
      </c>
      <c r="EN24" s="166">
        <v>4.7207999999999997</v>
      </c>
      <c r="EO24" s="166">
        <v>3.6215999999999999</v>
      </c>
      <c r="EP24" s="166">
        <v>9.2319999999999993</v>
      </c>
      <c r="EQ24" s="166">
        <v>-24.983499999999999</v>
      </c>
      <c r="ER24" s="166">
        <v>-24.732099999999999</v>
      </c>
      <c r="ES24" s="166">
        <v>-4.3700000000000003E-2</v>
      </c>
      <c r="ET24" s="166">
        <v>13.26</v>
      </c>
      <c r="EU24" s="166">
        <v>-12.74</v>
      </c>
      <c r="EV24" s="166">
        <v>0.2</v>
      </c>
      <c r="EW24" s="166">
        <v>5.2728999999999999</v>
      </c>
      <c r="EX24" s="166">
        <v>14.599600000000001</v>
      </c>
      <c r="EY24" s="166">
        <v>-5.6215000000000002</v>
      </c>
      <c r="EZ24" s="166">
        <v>5.5003000000000002</v>
      </c>
      <c r="FA24" s="166">
        <v>2.3285</v>
      </c>
      <c r="FB24" s="166">
        <v>0.36820000000000003</v>
      </c>
      <c r="FC24" s="166">
        <v>-19.211600000000001</v>
      </c>
      <c r="FD24" s="166">
        <v>0.94650000000000001</v>
      </c>
      <c r="FE24" s="167"/>
      <c r="FF24" s="166">
        <v>0.90090000000000003</v>
      </c>
      <c r="FG24" s="166">
        <v>3.8586</v>
      </c>
      <c r="FH24" s="166">
        <v>3.9554</v>
      </c>
      <c r="FI24" s="166">
        <v>0</v>
      </c>
      <c r="FJ24" s="166">
        <v>1.8420000000000001</v>
      </c>
      <c r="FK24" s="166">
        <v>1.5071000000000001</v>
      </c>
      <c r="FL24" s="166">
        <v>-13.3965</v>
      </c>
      <c r="FM24" s="166">
        <v>13.7751</v>
      </c>
      <c r="FN24" s="166">
        <v>13.682399999999999</v>
      </c>
      <c r="FO24" s="166">
        <v>-0.52549999999999997</v>
      </c>
      <c r="FP24" s="166">
        <v>10.250299999999999</v>
      </c>
      <c r="FQ24" s="166">
        <v>19.4986</v>
      </c>
      <c r="FR24" s="166">
        <v>-18.079999999999998</v>
      </c>
      <c r="FS24" s="166">
        <v>-0.1991</v>
      </c>
      <c r="FT24" s="166">
        <v>0.25380000000000003</v>
      </c>
      <c r="FU24" s="166">
        <v>0.03</v>
      </c>
      <c r="FV24" s="166">
        <v>2.6</v>
      </c>
      <c r="FW24" s="166">
        <v>-18.810099999999998</v>
      </c>
      <c r="FX24" s="167"/>
      <c r="FY24" s="166">
        <v>3.3820000000000001</v>
      </c>
      <c r="FZ24" s="166">
        <v>-2.165</v>
      </c>
      <c r="GA24" s="166">
        <v>1.3180000000000001</v>
      </c>
      <c r="GB24" s="166">
        <v>2.41</v>
      </c>
      <c r="GC24" s="166">
        <v>-22.413799999999998</v>
      </c>
      <c r="GD24" s="166">
        <v>-15.022600000000001</v>
      </c>
      <c r="GE24" s="166">
        <v>-5.13</v>
      </c>
      <c r="GF24" s="166">
        <v>30.1234</v>
      </c>
      <c r="GG24" s="167"/>
      <c r="GH24" s="166">
        <v>23.616</v>
      </c>
      <c r="GI24" s="166">
        <v>-3.8831000000000002</v>
      </c>
      <c r="GJ24" s="166">
        <v>-3.8353999999999999</v>
      </c>
      <c r="GK24" s="166">
        <v>1.9897</v>
      </c>
      <c r="GL24" s="167"/>
      <c r="GM24" s="167"/>
      <c r="GN24" s="167"/>
      <c r="GO24" s="166">
        <v>-3.2646000000000002</v>
      </c>
      <c r="GP24" s="166">
        <v>-0.90710000000000002</v>
      </c>
      <c r="GQ24" s="166">
        <v>-28.402799999999999</v>
      </c>
      <c r="GR24" s="166">
        <v>8.2909000000000006</v>
      </c>
      <c r="GS24" s="166">
        <v>8.0344999999999995</v>
      </c>
      <c r="GT24" s="166">
        <v>134.17850000000001</v>
      </c>
      <c r="GU24" s="166">
        <v>-1.0004999999999999</v>
      </c>
      <c r="GV24" s="166">
        <v>-13.7117</v>
      </c>
      <c r="GW24" s="166">
        <v>0</v>
      </c>
      <c r="GX24" s="166">
        <v>2.1613000000000002</v>
      </c>
      <c r="GY24" s="166">
        <v>4.4835000000000003</v>
      </c>
      <c r="GZ24" s="166">
        <v>4.4941000000000004</v>
      </c>
      <c r="HA24" s="167"/>
      <c r="HB24" s="166">
        <v>23.842700000000001</v>
      </c>
      <c r="HC24" s="166">
        <v>25.552700000000002</v>
      </c>
      <c r="HD24" s="166">
        <v>-5.03</v>
      </c>
      <c r="HE24" s="166">
        <v>0</v>
      </c>
      <c r="HF24" s="166">
        <v>36.613700000000001</v>
      </c>
      <c r="HG24" s="166">
        <v>-5.3601000000000001</v>
      </c>
      <c r="HH24" s="166">
        <v>35.403300000000002</v>
      </c>
      <c r="HI24" s="166">
        <v>-2.2448000000000001</v>
      </c>
      <c r="HJ24" s="166">
        <v>-2.4409999999999998</v>
      </c>
      <c r="HK24" s="166">
        <v>-5.5425000000000004</v>
      </c>
      <c r="HL24" s="167"/>
      <c r="HM24" s="166">
        <v>-11.325799999999999</v>
      </c>
      <c r="HN24" s="166">
        <v>-11.7516</v>
      </c>
      <c r="HO24" s="166">
        <v>46.4467</v>
      </c>
      <c r="HP24" s="167"/>
      <c r="HQ24" s="166">
        <v>-12.1442</v>
      </c>
      <c r="HR24" s="166">
        <v>-11.4795</v>
      </c>
      <c r="HS24" s="166">
        <v>-4.2874999999999996</v>
      </c>
      <c r="HT24" s="166">
        <v>-4.2704000000000004</v>
      </c>
      <c r="HU24" s="166">
        <v>11.09</v>
      </c>
      <c r="HV24" s="166">
        <v>11.1</v>
      </c>
      <c r="HW24" s="166">
        <v>-32.1</v>
      </c>
      <c r="HX24" s="166">
        <v>-32.299999999999997</v>
      </c>
      <c r="HY24" s="166">
        <v>1.1782999999999999</v>
      </c>
      <c r="HZ24" s="166">
        <v>-6.32</v>
      </c>
      <c r="IA24" s="166">
        <v>65.777199999999993</v>
      </c>
      <c r="IB24" s="166">
        <v>23.584299999999999</v>
      </c>
      <c r="IC24" s="166">
        <v>23.530899999999999</v>
      </c>
      <c r="ID24" s="166">
        <v>-15.7</v>
      </c>
      <c r="IE24" s="166">
        <v>-42.7</v>
      </c>
      <c r="IF24" s="166">
        <v>-2.9</v>
      </c>
      <c r="IG24" s="166">
        <v>-3.4</v>
      </c>
      <c r="IH24" s="166">
        <v>-17.4377</v>
      </c>
      <c r="II24" s="166">
        <v>-17.359400000000001</v>
      </c>
      <c r="IJ24" s="166">
        <v>-105.9134</v>
      </c>
      <c r="IK24" s="166">
        <v>-44.178199999999997</v>
      </c>
      <c r="IL24" s="166">
        <v>-208.49520000000001</v>
      </c>
      <c r="IM24" s="166">
        <v>9.3863000000000003</v>
      </c>
      <c r="IN24" s="166">
        <v>-39.318300000000001</v>
      </c>
      <c r="IO24" s="166">
        <v>58.978400000000001</v>
      </c>
      <c r="IP24" s="166">
        <v>107.3595</v>
      </c>
      <c r="IQ24" s="166">
        <v>107.1361</v>
      </c>
      <c r="IR24" s="166">
        <v>102.4722</v>
      </c>
      <c r="IS24" s="166">
        <v>-12.1557</v>
      </c>
      <c r="IT24" s="166">
        <v>20.115600000000001</v>
      </c>
      <c r="IU24" s="166">
        <v>21.918600000000001</v>
      </c>
      <c r="IV24" s="166">
        <v>-1.1495</v>
      </c>
      <c r="IW24" s="166">
        <v>112.9755</v>
      </c>
      <c r="IX24" s="166">
        <v>-216.6712</v>
      </c>
      <c r="IY24" s="166">
        <v>45.715200000000003</v>
      </c>
      <c r="IZ24" s="166">
        <v>-35.724499999999999</v>
      </c>
      <c r="JA24" s="166">
        <v>-4.7572000000000001</v>
      </c>
      <c r="JB24" s="167"/>
      <c r="JC24" s="166">
        <v>-10.72</v>
      </c>
      <c r="JD24" s="166">
        <v>0.33</v>
      </c>
      <c r="JE24" s="166">
        <v>0.32200000000000001</v>
      </c>
      <c r="JF24" s="166">
        <v>6.56</v>
      </c>
      <c r="JG24" s="166">
        <v>-2.88</v>
      </c>
      <c r="JH24" s="166">
        <v>-3.8647</v>
      </c>
      <c r="JI24" s="166">
        <v>-2.4887000000000001</v>
      </c>
      <c r="JJ24" s="166">
        <v>13.331799999999999</v>
      </c>
      <c r="JK24" s="166">
        <v>-9.6666000000000007</v>
      </c>
      <c r="JL24" s="166">
        <v>3.3</v>
      </c>
      <c r="JM24" s="166">
        <v>1.748</v>
      </c>
      <c r="JN24" s="166">
        <v>1.5129999999999999</v>
      </c>
      <c r="JO24" s="167"/>
      <c r="JP24" s="167"/>
      <c r="JQ24" s="166">
        <v>4.2016999999999998</v>
      </c>
      <c r="JR24" s="166">
        <v>2.2963</v>
      </c>
      <c r="JS24" s="166">
        <v>3.2789000000000001</v>
      </c>
      <c r="JT24" s="167"/>
      <c r="JU24" s="166">
        <v>28.9</v>
      </c>
      <c r="JV24" s="166">
        <v>1.3036000000000001</v>
      </c>
      <c r="JW24" s="166">
        <v>-0.06</v>
      </c>
      <c r="JX24" s="167"/>
      <c r="JY24" s="166">
        <v>-13.332800000000001</v>
      </c>
      <c r="JZ24" s="166">
        <v>-2.0802</v>
      </c>
      <c r="KA24" s="166">
        <v>-21.691700000000001</v>
      </c>
      <c r="KB24" s="166">
        <v>-12.4587</v>
      </c>
      <c r="KC24" s="166">
        <v>-2.5114999999999998</v>
      </c>
      <c r="KD24" s="166">
        <v>-22.340499999999999</v>
      </c>
      <c r="KE24" s="166">
        <v>-5.4203000000000001</v>
      </c>
      <c r="KF24" s="166">
        <v>-30.5</v>
      </c>
      <c r="KG24" s="166">
        <v>13.4</v>
      </c>
      <c r="KH24" s="167"/>
      <c r="KI24" s="166">
        <v>-62.9666</v>
      </c>
    </row>
    <row r="25" spans="1:295" ht="18" customHeight="1" x14ac:dyDescent="0.3">
      <c r="A25" s="161" t="s">
        <v>55</v>
      </c>
      <c r="B25" s="161" t="s">
        <v>777</v>
      </c>
      <c r="C25" s="162">
        <v>0</v>
      </c>
      <c r="D25" s="162">
        <v>4.4358000000000004</v>
      </c>
      <c r="E25" s="162">
        <v>-9.4509000000000007</v>
      </c>
      <c r="F25" s="162">
        <v>3.0063</v>
      </c>
      <c r="G25" s="162">
        <v>10.4969</v>
      </c>
      <c r="H25" s="163"/>
      <c r="I25" s="162">
        <v>20.003699999999998</v>
      </c>
      <c r="J25" s="163"/>
      <c r="K25" s="162">
        <v>9.3178999999999998</v>
      </c>
      <c r="L25" s="162">
        <v>3.3898999999999999</v>
      </c>
      <c r="M25" s="162">
        <v>11.968</v>
      </c>
      <c r="N25" s="162">
        <v>-8.8800000000000008</v>
      </c>
      <c r="O25" s="162">
        <v>-22</v>
      </c>
      <c r="P25" s="162">
        <v>0</v>
      </c>
      <c r="Q25" s="162">
        <v>3.3119999999999998</v>
      </c>
      <c r="R25" s="162">
        <v>-15.4</v>
      </c>
      <c r="S25" s="162">
        <v>2.2816000000000001</v>
      </c>
      <c r="T25" s="163"/>
      <c r="U25" s="162">
        <v>2.9333</v>
      </c>
      <c r="V25" s="162">
        <v>2.9809999999999999</v>
      </c>
      <c r="W25" s="162">
        <v>5.2915000000000001</v>
      </c>
      <c r="X25" s="162">
        <v>7.1741000000000001</v>
      </c>
      <c r="Y25" s="162">
        <v>-6.4903000000000004</v>
      </c>
      <c r="Z25" s="162">
        <v>1.1541999999999999</v>
      </c>
      <c r="AA25" s="163"/>
      <c r="AB25" s="162">
        <v>-1.2171000000000001</v>
      </c>
      <c r="AC25" s="163"/>
      <c r="AD25" s="162">
        <v>0.495</v>
      </c>
      <c r="AE25" s="162">
        <v>6.9820000000000002</v>
      </c>
      <c r="AF25" s="162">
        <v>-11.1</v>
      </c>
      <c r="AG25" s="162">
        <v>-13.2</v>
      </c>
      <c r="AH25" s="162">
        <v>-0.64800000000000002</v>
      </c>
      <c r="AI25" s="162">
        <v>0.215</v>
      </c>
      <c r="AJ25" s="162">
        <v>-19.29</v>
      </c>
      <c r="AK25" s="162">
        <v>-19.28</v>
      </c>
      <c r="AL25" s="162">
        <v>-10</v>
      </c>
      <c r="AM25" s="162">
        <v>-3.98</v>
      </c>
      <c r="AN25" s="162">
        <v>-4.0999999999999996</v>
      </c>
      <c r="AO25" s="162">
        <v>5.0110999999999999</v>
      </c>
      <c r="AP25" s="162">
        <v>3.78</v>
      </c>
      <c r="AQ25" s="162">
        <v>13.9636</v>
      </c>
      <c r="AR25" s="162">
        <v>15.767799999999999</v>
      </c>
      <c r="AS25" s="162">
        <v>-17.083500000000001</v>
      </c>
      <c r="AT25" s="162">
        <v>-9.5111000000000008</v>
      </c>
      <c r="AU25" s="162">
        <v>-8.3010999999999999</v>
      </c>
      <c r="AV25" s="162">
        <v>16.307700000000001</v>
      </c>
      <c r="AW25" s="162">
        <v>8.7401</v>
      </c>
      <c r="AX25" s="162">
        <v>-18.218399999999999</v>
      </c>
      <c r="AY25" s="162">
        <v>-14.467599999999999</v>
      </c>
      <c r="AZ25" s="162">
        <v>3.1686999999999999</v>
      </c>
      <c r="BA25" s="162">
        <v>23.575700000000001</v>
      </c>
      <c r="BB25" s="162">
        <v>9.7356999999999996</v>
      </c>
      <c r="BC25" s="162">
        <v>-3.7374000000000001</v>
      </c>
      <c r="BD25" s="163"/>
      <c r="BE25" s="163"/>
      <c r="BF25" s="162">
        <v>-24.114000000000001</v>
      </c>
      <c r="BG25" s="162">
        <v>-23.1873</v>
      </c>
      <c r="BH25" s="162">
        <v>-0.92420000000000002</v>
      </c>
      <c r="BI25" s="163"/>
      <c r="BJ25" s="162">
        <v>4.4149000000000003</v>
      </c>
      <c r="BK25" s="162">
        <v>1.8745000000000001</v>
      </c>
      <c r="BL25" s="163"/>
      <c r="BM25" s="162">
        <v>0.84630000000000005</v>
      </c>
      <c r="BN25" s="162">
        <v>-104.709</v>
      </c>
      <c r="BO25" s="162">
        <v>32.96</v>
      </c>
      <c r="BP25" s="162">
        <v>32.96</v>
      </c>
      <c r="BQ25" s="162">
        <v>44.274900000000002</v>
      </c>
      <c r="BR25" s="162">
        <v>-119.7916</v>
      </c>
      <c r="BS25" s="163"/>
      <c r="BT25" s="163"/>
      <c r="BU25" s="163"/>
      <c r="BV25" s="162">
        <v>16.855499999999999</v>
      </c>
      <c r="BW25" s="162">
        <v>9.6199999999999992</v>
      </c>
      <c r="BX25" s="162">
        <v>6.76</v>
      </c>
      <c r="BY25" s="162">
        <v>-9.08</v>
      </c>
      <c r="BZ25" s="162">
        <v>4.4000000000000004</v>
      </c>
      <c r="CA25" s="162">
        <v>-10.310499999999999</v>
      </c>
      <c r="CB25" s="162">
        <v>-10.176500000000001</v>
      </c>
      <c r="CC25" s="162">
        <v>17.643000000000001</v>
      </c>
      <c r="CD25" s="162">
        <v>16.3462</v>
      </c>
      <c r="CE25" s="162">
        <v>-1.7128000000000001</v>
      </c>
      <c r="CF25" s="162">
        <v>-16.286200000000001</v>
      </c>
      <c r="CG25" s="162">
        <v>-16.3537</v>
      </c>
      <c r="CH25" s="162">
        <v>3.6856</v>
      </c>
      <c r="CI25" s="162">
        <v>18.566500000000001</v>
      </c>
      <c r="CJ25" s="163"/>
      <c r="CK25" s="163"/>
      <c r="CL25" s="162">
        <v>67.099999999999994</v>
      </c>
      <c r="CM25" s="162">
        <v>-33.4</v>
      </c>
      <c r="CN25" s="162">
        <v>-2.81</v>
      </c>
      <c r="CO25" s="162">
        <v>38.018799999999999</v>
      </c>
      <c r="CP25" s="162">
        <v>36.731900000000003</v>
      </c>
      <c r="CQ25" s="162">
        <v>35.941600000000001</v>
      </c>
      <c r="CR25" s="162">
        <v>67.364099999999993</v>
      </c>
      <c r="CS25" s="162">
        <v>68.0959</v>
      </c>
      <c r="CT25" s="162">
        <v>-23.226299999999998</v>
      </c>
      <c r="CU25" s="162">
        <v>-52.703899999999997</v>
      </c>
      <c r="CV25" s="162">
        <v>-22.628299999999999</v>
      </c>
      <c r="CW25" s="162">
        <v>1.9148000000000001</v>
      </c>
      <c r="CX25" s="162">
        <v>34.130000000000003</v>
      </c>
      <c r="CY25" s="162">
        <v>14.32</v>
      </c>
      <c r="CZ25" s="162">
        <v>5.1611000000000002</v>
      </c>
      <c r="DA25" s="162">
        <v>5.4718</v>
      </c>
      <c r="DB25" s="162">
        <v>-4.76</v>
      </c>
      <c r="DC25" s="163"/>
      <c r="DD25" s="162">
        <v>-20.441500000000001</v>
      </c>
      <c r="DE25" s="162">
        <v>-19.714300000000001</v>
      </c>
      <c r="DF25" s="162">
        <v>22.6813</v>
      </c>
      <c r="DG25" s="162">
        <v>1.4999999999999999E-2</v>
      </c>
      <c r="DH25" s="162">
        <v>-2.3050999999999999</v>
      </c>
      <c r="DI25" s="162">
        <v>7.6</v>
      </c>
      <c r="DJ25" s="162">
        <v>6.5</v>
      </c>
      <c r="DK25" s="162">
        <v>-4.5105000000000004</v>
      </c>
      <c r="DL25" s="162">
        <v>3.746</v>
      </c>
      <c r="DM25" s="162">
        <v>37.856499999999997</v>
      </c>
      <c r="DN25" s="162">
        <v>12.0663</v>
      </c>
      <c r="DO25" s="162">
        <v>4.16</v>
      </c>
      <c r="DP25" s="162">
        <v>-1.59</v>
      </c>
      <c r="DQ25" s="162">
        <v>5.508</v>
      </c>
      <c r="DR25" s="162">
        <v>-22.523800000000001</v>
      </c>
      <c r="DS25" s="162">
        <v>-0.75</v>
      </c>
      <c r="DT25" s="162">
        <v>-0.79</v>
      </c>
      <c r="DU25" s="162">
        <v>8.23</v>
      </c>
      <c r="DV25" s="162">
        <v>19.079999999999998</v>
      </c>
      <c r="DW25" s="162">
        <v>-21.7818</v>
      </c>
      <c r="DX25" s="162">
        <v>-11.1273</v>
      </c>
      <c r="DY25" s="162">
        <v>-33.588000000000001</v>
      </c>
      <c r="DZ25" s="162">
        <v>-31.936399999999999</v>
      </c>
      <c r="EA25" s="162">
        <v>10.260999999999999</v>
      </c>
      <c r="EB25" s="162">
        <v>-5.8036000000000003</v>
      </c>
      <c r="EC25" s="162">
        <v>-13.976599999999999</v>
      </c>
      <c r="ED25" s="162">
        <v>-13.221299999999999</v>
      </c>
      <c r="EE25" s="162">
        <v>-18.371300000000002</v>
      </c>
      <c r="EF25" s="162">
        <v>-19.597000000000001</v>
      </c>
      <c r="EG25" s="162">
        <v>-7.8120000000000003</v>
      </c>
      <c r="EH25" s="162">
        <v>-130.70949999999999</v>
      </c>
      <c r="EI25" s="162">
        <v>-24.9588</v>
      </c>
      <c r="EJ25" s="163"/>
      <c r="EK25" s="162">
        <v>-8.6821000000000002</v>
      </c>
      <c r="EL25" s="162">
        <v>-8.3571000000000009</v>
      </c>
      <c r="EM25" s="162">
        <v>12.514799999999999</v>
      </c>
      <c r="EN25" s="162">
        <v>0.94369999999999998</v>
      </c>
      <c r="EO25" s="162">
        <v>-0.51470000000000005</v>
      </c>
      <c r="EP25" s="162">
        <v>-4.0999999999999996</v>
      </c>
      <c r="EQ25" s="162">
        <v>-25.239599999999999</v>
      </c>
      <c r="ER25" s="162">
        <v>-24.953299999999999</v>
      </c>
      <c r="ES25" s="162">
        <v>0.94040000000000001</v>
      </c>
      <c r="ET25" s="162">
        <v>13.23</v>
      </c>
      <c r="EU25" s="162">
        <v>-13.44</v>
      </c>
      <c r="EV25" s="162">
        <v>1.2</v>
      </c>
      <c r="EW25" s="162">
        <v>5.4562999999999997</v>
      </c>
      <c r="EX25" s="162">
        <v>7.8818999999999999</v>
      </c>
      <c r="EY25" s="162">
        <v>-5.5006000000000004</v>
      </c>
      <c r="EZ25" s="162">
        <v>5.6045999999999996</v>
      </c>
      <c r="FA25" s="162">
        <v>2.4075000000000002</v>
      </c>
      <c r="FB25" s="162">
        <v>2.8683000000000001</v>
      </c>
      <c r="FC25" s="162">
        <v>-19.0501</v>
      </c>
      <c r="FD25" s="162">
        <v>0.79290000000000005</v>
      </c>
      <c r="FE25" s="163"/>
      <c r="FF25" s="162">
        <v>0.76080000000000003</v>
      </c>
      <c r="FG25" s="162">
        <v>5.0286999999999997</v>
      </c>
      <c r="FH25" s="162">
        <v>4.4653</v>
      </c>
      <c r="FI25" s="162">
        <v>3.1345000000000001</v>
      </c>
      <c r="FJ25" s="162">
        <v>0.83730000000000004</v>
      </c>
      <c r="FK25" s="162">
        <v>0</v>
      </c>
      <c r="FL25" s="162">
        <v>-13.898899999999999</v>
      </c>
      <c r="FM25" s="162">
        <v>15.6778</v>
      </c>
      <c r="FN25" s="162">
        <v>16.7424</v>
      </c>
      <c r="FO25" s="162">
        <v>-0.14530000000000001</v>
      </c>
      <c r="FP25" s="162">
        <v>10.8995</v>
      </c>
      <c r="FQ25" s="162">
        <v>21.920500000000001</v>
      </c>
      <c r="FR25" s="162">
        <v>-18.47</v>
      </c>
      <c r="FS25" s="162">
        <v>-0.71</v>
      </c>
      <c r="FT25" s="162">
        <v>0.31519999999999998</v>
      </c>
      <c r="FU25" s="162">
        <v>0.72</v>
      </c>
      <c r="FV25" s="162">
        <v>0.23</v>
      </c>
      <c r="FW25" s="162">
        <v>-20.845600000000001</v>
      </c>
      <c r="FX25" s="163"/>
      <c r="FY25" s="162">
        <v>3.5510000000000002</v>
      </c>
      <c r="FZ25" s="162">
        <v>-2.1509999999999998</v>
      </c>
      <c r="GA25" s="162">
        <v>1.4217</v>
      </c>
      <c r="GB25" s="162">
        <v>-1.05</v>
      </c>
      <c r="GC25" s="162">
        <v>-22.889099999999999</v>
      </c>
      <c r="GD25" s="162">
        <v>-14.9156</v>
      </c>
      <c r="GE25" s="163"/>
      <c r="GF25" s="162">
        <v>36.588799999999999</v>
      </c>
      <c r="GG25" s="163"/>
      <c r="GH25" s="162">
        <v>25.787199999999999</v>
      </c>
      <c r="GI25" s="162">
        <v>-5.7652000000000001</v>
      </c>
      <c r="GJ25" s="162">
        <v>-5.9137000000000004</v>
      </c>
      <c r="GK25" s="162">
        <v>2.2122000000000002</v>
      </c>
      <c r="GL25" s="163"/>
      <c r="GM25" s="163"/>
      <c r="GN25" s="163"/>
      <c r="GO25" s="162">
        <v>-9.4190000000000005</v>
      </c>
      <c r="GP25" s="162">
        <v>-2.0790000000000002</v>
      </c>
      <c r="GQ25" s="162">
        <v>-26.049900000000001</v>
      </c>
      <c r="GR25" s="162">
        <v>11.385300000000001</v>
      </c>
      <c r="GS25" s="162">
        <v>9.9657</v>
      </c>
      <c r="GT25" s="162">
        <v>134.441</v>
      </c>
      <c r="GU25" s="162">
        <v>4.5600000000000002E-2</v>
      </c>
      <c r="GV25" s="162">
        <v>-11.529199999999999</v>
      </c>
      <c r="GW25" s="163"/>
      <c r="GX25" s="162">
        <v>2.2198000000000002</v>
      </c>
      <c r="GY25" s="162">
        <v>7.1788999999999996</v>
      </c>
      <c r="GZ25" s="162">
        <v>7.2626999999999997</v>
      </c>
      <c r="HA25" s="163"/>
      <c r="HB25" s="162">
        <v>23.913699999999999</v>
      </c>
      <c r="HC25" s="162">
        <v>25.5136</v>
      </c>
      <c r="HD25" s="162">
        <v>-4.1900000000000004</v>
      </c>
      <c r="HE25" s="162">
        <v>-3.8879000000000001</v>
      </c>
      <c r="HF25" s="162">
        <v>34.433300000000003</v>
      </c>
      <c r="HG25" s="162">
        <v>-8.6393000000000004</v>
      </c>
      <c r="HH25" s="162">
        <v>37.349400000000003</v>
      </c>
      <c r="HI25" s="162">
        <v>-5.4421999999999997</v>
      </c>
      <c r="HJ25" s="162">
        <v>-4.5438999999999998</v>
      </c>
      <c r="HK25" s="162">
        <v>0</v>
      </c>
      <c r="HL25" s="163"/>
      <c r="HM25" s="162">
        <v>-10.880599999999999</v>
      </c>
      <c r="HN25" s="162">
        <v>-12.196400000000001</v>
      </c>
      <c r="HO25" s="163"/>
      <c r="HP25" s="162">
        <v>50.957799999999999</v>
      </c>
      <c r="HQ25" s="162">
        <v>-13.8306</v>
      </c>
      <c r="HR25" s="162">
        <v>-13.1495</v>
      </c>
      <c r="HS25" s="162">
        <v>-4.9545000000000003</v>
      </c>
      <c r="HT25" s="162">
        <v>-4.7539999999999996</v>
      </c>
      <c r="HU25" s="162">
        <v>15.19</v>
      </c>
      <c r="HV25" s="162">
        <v>15.08</v>
      </c>
      <c r="HW25" s="162">
        <v>-30.8</v>
      </c>
      <c r="HX25" s="162">
        <v>-30.2</v>
      </c>
      <c r="HY25" s="162">
        <v>1.2662</v>
      </c>
      <c r="HZ25" s="162">
        <v>-7.44</v>
      </c>
      <c r="IA25" s="162">
        <v>55.997</v>
      </c>
      <c r="IB25" s="162">
        <v>25.046800000000001</v>
      </c>
      <c r="IC25" s="162">
        <v>25.226400000000002</v>
      </c>
      <c r="ID25" s="162">
        <v>-15.3</v>
      </c>
      <c r="IE25" s="162">
        <v>-41.3</v>
      </c>
      <c r="IF25" s="162">
        <v>-1.5</v>
      </c>
      <c r="IG25" s="162">
        <v>-2.1</v>
      </c>
      <c r="IH25" s="162">
        <v>-17.055199999999999</v>
      </c>
      <c r="II25" s="162">
        <v>-17.1692</v>
      </c>
      <c r="IJ25" s="162">
        <v>-106.057</v>
      </c>
      <c r="IK25" s="162">
        <v>-33.789900000000003</v>
      </c>
      <c r="IL25" s="162">
        <v>-208.22370000000001</v>
      </c>
      <c r="IM25" s="162">
        <v>8.4893000000000001</v>
      </c>
      <c r="IN25" s="162">
        <v>-32.189</v>
      </c>
      <c r="IO25" s="162">
        <v>55.758499999999998</v>
      </c>
      <c r="IP25" s="162">
        <v>109.6823</v>
      </c>
      <c r="IQ25" s="162">
        <v>105.4986</v>
      </c>
      <c r="IR25" s="162">
        <v>102.74979999999999</v>
      </c>
      <c r="IS25" s="162">
        <v>-16.877400000000002</v>
      </c>
      <c r="IT25" s="162">
        <v>28.534400000000002</v>
      </c>
      <c r="IU25" s="162">
        <v>28.6187</v>
      </c>
      <c r="IV25" s="162">
        <v>0.93389999999999995</v>
      </c>
      <c r="IW25" s="162">
        <v>106.5427</v>
      </c>
      <c r="IX25" s="162">
        <v>-213.73179999999999</v>
      </c>
      <c r="IY25" s="162">
        <v>42.097099999999998</v>
      </c>
      <c r="IZ25" s="162">
        <v>-33.131300000000003</v>
      </c>
      <c r="JA25" s="162">
        <v>-4.3348000000000004</v>
      </c>
      <c r="JB25" s="163"/>
      <c r="JC25" s="162">
        <v>-9.84</v>
      </c>
      <c r="JD25" s="162">
        <v>0.29799999999999999</v>
      </c>
      <c r="JE25" s="162">
        <v>0.28799999999999998</v>
      </c>
      <c r="JF25" s="162">
        <v>5.68</v>
      </c>
      <c r="JG25" s="162">
        <v>-2.96</v>
      </c>
      <c r="JH25" s="162">
        <v>-3.2416999999999998</v>
      </c>
      <c r="JI25" s="162">
        <v>-2.8397000000000001</v>
      </c>
      <c r="JJ25" s="162">
        <v>13.1853</v>
      </c>
      <c r="JK25" s="162">
        <v>-9.4315999999999995</v>
      </c>
      <c r="JL25" s="162">
        <v>3.3</v>
      </c>
      <c r="JM25" s="162">
        <v>3.4220000000000002</v>
      </c>
      <c r="JN25" s="162">
        <v>3.153</v>
      </c>
      <c r="JO25" s="162">
        <v>2.4403999999999999</v>
      </c>
      <c r="JP25" s="163"/>
      <c r="JQ25" s="162">
        <v>3.6713</v>
      </c>
      <c r="JR25" s="162">
        <v>3.3976000000000002</v>
      </c>
      <c r="JS25" s="162">
        <v>3.3006000000000002</v>
      </c>
      <c r="JT25" s="163"/>
      <c r="JU25" s="162">
        <v>27</v>
      </c>
      <c r="JV25" s="162">
        <v>1.5281</v>
      </c>
      <c r="JW25" s="162">
        <v>0.02</v>
      </c>
      <c r="JX25" s="163"/>
      <c r="JY25" s="162">
        <v>-13.4139</v>
      </c>
      <c r="JZ25" s="162">
        <v>-1.7830999999999999</v>
      </c>
      <c r="KA25" s="162">
        <v>-22.370100000000001</v>
      </c>
      <c r="KB25" s="162">
        <v>-11.5969</v>
      </c>
      <c r="KC25" s="162">
        <v>0</v>
      </c>
      <c r="KD25" s="162">
        <v>-24.606200000000001</v>
      </c>
      <c r="KE25" s="162">
        <v>-4.2765000000000004</v>
      </c>
      <c r="KF25" s="162">
        <v>-29.1</v>
      </c>
      <c r="KG25" s="162">
        <v>11.4</v>
      </c>
      <c r="KH25" s="163"/>
      <c r="KI25" s="162">
        <v>-61.283499999999997</v>
      </c>
    </row>
    <row r="26" spans="1:295" ht="18" customHeight="1" x14ac:dyDescent="0.3">
      <c r="A26" s="161" t="s">
        <v>55</v>
      </c>
      <c r="B26" s="161" t="s">
        <v>778</v>
      </c>
      <c r="C26" s="164">
        <v>0</v>
      </c>
      <c r="D26" s="164">
        <v>4.3269000000000002</v>
      </c>
      <c r="E26" s="164">
        <v>-9.4357000000000006</v>
      </c>
      <c r="F26" s="164">
        <v>3.5131999999999999</v>
      </c>
      <c r="G26" s="164">
        <v>10.3758</v>
      </c>
      <c r="H26" s="165"/>
      <c r="I26" s="164">
        <v>19.771699999999999</v>
      </c>
      <c r="J26" s="165"/>
      <c r="K26" s="164">
        <v>10.797700000000001</v>
      </c>
      <c r="L26" s="164">
        <v>4.0879000000000003</v>
      </c>
      <c r="M26" s="164">
        <v>13.028499999999999</v>
      </c>
      <c r="N26" s="164">
        <v>-6.66</v>
      </c>
      <c r="O26" s="164">
        <v>-26.4</v>
      </c>
      <c r="P26" s="164">
        <v>2.2000000000000002</v>
      </c>
      <c r="Q26" s="164">
        <v>4.968</v>
      </c>
      <c r="R26" s="164">
        <v>-17.600000000000001</v>
      </c>
      <c r="S26" s="164">
        <v>1.4133</v>
      </c>
      <c r="T26" s="165"/>
      <c r="U26" s="164">
        <v>3.8891</v>
      </c>
      <c r="V26" s="164">
        <v>3.8155000000000001</v>
      </c>
      <c r="W26" s="164">
        <v>6.88</v>
      </c>
      <c r="X26" s="164">
        <v>9.2742000000000004</v>
      </c>
      <c r="Y26" s="164">
        <v>-6.4630999999999998</v>
      </c>
      <c r="Z26" s="164">
        <v>1.1145</v>
      </c>
      <c r="AA26" s="165"/>
      <c r="AB26" s="164">
        <v>-1.1033999999999999</v>
      </c>
      <c r="AC26" s="165"/>
      <c r="AD26" s="164">
        <v>0.55700000000000005</v>
      </c>
      <c r="AE26" s="164">
        <v>7.0389999999999997</v>
      </c>
      <c r="AF26" s="164">
        <v>-13.32</v>
      </c>
      <c r="AG26" s="164">
        <v>-6.6</v>
      </c>
      <c r="AH26" s="164">
        <v>-0.64800000000000002</v>
      </c>
      <c r="AI26" s="164">
        <v>0.21</v>
      </c>
      <c r="AJ26" s="164">
        <v>-18.89</v>
      </c>
      <c r="AK26" s="164">
        <v>-18.89</v>
      </c>
      <c r="AL26" s="165"/>
      <c r="AM26" s="164">
        <v>-3.6</v>
      </c>
      <c r="AN26" s="164">
        <v>-3.59</v>
      </c>
      <c r="AO26" s="164">
        <v>6.1287000000000003</v>
      </c>
      <c r="AP26" s="164">
        <v>3.8776999999999999</v>
      </c>
      <c r="AQ26" s="164">
        <v>16.1068</v>
      </c>
      <c r="AR26" s="164">
        <v>16.991399999999999</v>
      </c>
      <c r="AS26" s="164">
        <v>-17.1004</v>
      </c>
      <c r="AT26" s="164">
        <v>-5.3583999999999996</v>
      </c>
      <c r="AU26" s="164">
        <v>-5.2202999999999999</v>
      </c>
      <c r="AV26" s="164">
        <v>9.7951999999999995</v>
      </c>
      <c r="AW26" s="164">
        <v>14.8796</v>
      </c>
      <c r="AX26" s="164">
        <v>-19.156199999999998</v>
      </c>
      <c r="AY26" s="164">
        <v>-17.682600000000001</v>
      </c>
      <c r="AZ26" s="164">
        <v>3.5632999999999999</v>
      </c>
      <c r="BA26" s="164">
        <v>18.036899999999999</v>
      </c>
      <c r="BB26" s="164">
        <v>14.905799999999999</v>
      </c>
      <c r="BC26" s="164">
        <v>-1.5396000000000001</v>
      </c>
      <c r="BD26" s="164">
        <v>-0.6</v>
      </c>
      <c r="BE26" s="164">
        <v>-0.5</v>
      </c>
      <c r="BF26" s="164">
        <v>-25.309899999999999</v>
      </c>
      <c r="BG26" s="164">
        <v>-25.509799999999998</v>
      </c>
      <c r="BH26" s="164">
        <v>-1.2632000000000001</v>
      </c>
      <c r="BI26" s="165"/>
      <c r="BJ26" s="164">
        <v>6.5430999999999999</v>
      </c>
      <c r="BK26" s="164">
        <v>2.9157999999999999</v>
      </c>
      <c r="BL26" s="165"/>
      <c r="BM26" s="164">
        <v>0.96099999999999997</v>
      </c>
      <c r="BN26" s="164">
        <v>-116.0008</v>
      </c>
      <c r="BO26" s="164">
        <v>38.0871</v>
      </c>
      <c r="BP26" s="164">
        <v>38.239699999999999</v>
      </c>
      <c r="BQ26" s="164">
        <v>41.578400000000002</v>
      </c>
      <c r="BR26" s="164">
        <v>-114.3974</v>
      </c>
      <c r="BS26" s="165"/>
      <c r="BT26" s="165"/>
      <c r="BU26" s="165"/>
      <c r="BV26" s="164">
        <v>20.6876</v>
      </c>
      <c r="BW26" s="164">
        <v>10.25</v>
      </c>
      <c r="BX26" s="164">
        <v>7.15</v>
      </c>
      <c r="BY26" s="164">
        <v>-7.5</v>
      </c>
      <c r="BZ26" s="164">
        <v>6.36</v>
      </c>
      <c r="CA26" s="164">
        <v>-11.382199999999999</v>
      </c>
      <c r="CB26" s="164">
        <v>-10.4445</v>
      </c>
      <c r="CC26" s="164">
        <v>24.118099999999998</v>
      </c>
      <c r="CD26" s="164">
        <v>22.065100000000001</v>
      </c>
      <c r="CE26" s="164">
        <v>-3.7427000000000001</v>
      </c>
      <c r="CF26" s="164">
        <v>-21.3414</v>
      </c>
      <c r="CG26" s="164">
        <v>-21.6173</v>
      </c>
      <c r="CH26" s="164">
        <v>6.8853999999999997</v>
      </c>
      <c r="CI26" s="164">
        <v>19.063800000000001</v>
      </c>
      <c r="CJ26" s="165"/>
      <c r="CK26" s="165"/>
      <c r="CL26" s="164">
        <v>71.2</v>
      </c>
      <c r="CM26" s="164">
        <v>-34.1</v>
      </c>
      <c r="CN26" s="164">
        <v>-2.92</v>
      </c>
      <c r="CO26" s="164">
        <v>38.0886</v>
      </c>
      <c r="CP26" s="164">
        <v>37.511699999999998</v>
      </c>
      <c r="CQ26" s="164">
        <v>37.034999999999997</v>
      </c>
      <c r="CR26" s="164">
        <v>65.505099999999999</v>
      </c>
      <c r="CS26" s="164">
        <v>66.066800000000001</v>
      </c>
      <c r="CT26" s="164">
        <v>-21.422699999999999</v>
      </c>
      <c r="CU26" s="164">
        <v>-54.334400000000002</v>
      </c>
      <c r="CV26" s="164">
        <v>-18.215199999999999</v>
      </c>
      <c r="CW26" s="164">
        <v>2.3776000000000002</v>
      </c>
      <c r="CX26" s="164">
        <v>35.11</v>
      </c>
      <c r="CY26" s="164">
        <v>15.8</v>
      </c>
      <c r="CZ26" s="164">
        <v>5.7861000000000002</v>
      </c>
      <c r="DA26" s="164">
        <v>6.0576999999999996</v>
      </c>
      <c r="DB26" s="164">
        <v>-5.4</v>
      </c>
      <c r="DC26" s="165"/>
      <c r="DD26" s="164">
        <v>-21.9589</v>
      </c>
      <c r="DE26" s="164">
        <v>-21.6648</v>
      </c>
      <c r="DF26" s="164">
        <v>26.094799999999999</v>
      </c>
      <c r="DG26" s="164">
        <v>1.49E-2</v>
      </c>
      <c r="DH26" s="164">
        <v>-2.6156999999999999</v>
      </c>
      <c r="DI26" s="164">
        <v>4.2</v>
      </c>
      <c r="DJ26" s="164">
        <v>4.4000000000000004</v>
      </c>
      <c r="DK26" s="164">
        <v>-4.0880999999999998</v>
      </c>
      <c r="DL26" s="164">
        <v>4.3070000000000004</v>
      </c>
      <c r="DM26" s="164">
        <v>36.594799999999999</v>
      </c>
      <c r="DN26" s="164">
        <v>12.9941</v>
      </c>
      <c r="DO26" s="164">
        <v>4.84</v>
      </c>
      <c r="DP26" s="164">
        <v>-0.85</v>
      </c>
      <c r="DQ26" s="164">
        <v>6.9390000000000001</v>
      </c>
      <c r="DR26" s="164">
        <v>-26.476500000000001</v>
      </c>
      <c r="DS26" s="164">
        <v>-0.81</v>
      </c>
      <c r="DT26" s="164">
        <v>-0.86</v>
      </c>
      <c r="DU26" s="164">
        <v>8.8699999999999992</v>
      </c>
      <c r="DV26" s="164">
        <v>20.89</v>
      </c>
      <c r="DW26" s="164">
        <v>-23.436399999999999</v>
      </c>
      <c r="DX26" s="164">
        <v>-12.318199999999999</v>
      </c>
      <c r="DY26" s="164">
        <v>-37.925199999999997</v>
      </c>
      <c r="DZ26" s="164">
        <v>-36.209099999999999</v>
      </c>
      <c r="EA26" s="164">
        <v>14.5898</v>
      </c>
      <c r="EB26" s="164">
        <v>-4.8886000000000003</v>
      </c>
      <c r="EC26" s="164">
        <v>-13.6914</v>
      </c>
      <c r="ED26" s="164">
        <v>-13.399100000000001</v>
      </c>
      <c r="EE26" s="164">
        <v>-17.415099999999999</v>
      </c>
      <c r="EF26" s="164">
        <v>-20.900099999999998</v>
      </c>
      <c r="EG26" s="164">
        <v>-8.8350000000000009</v>
      </c>
      <c r="EH26" s="164">
        <v>-129.85409999999999</v>
      </c>
      <c r="EI26" s="164">
        <v>-32.361600000000003</v>
      </c>
      <c r="EJ26" s="165"/>
      <c r="EK26" s="164">
        <v>-8.2072000000000003</v>
      </c>
      <c r="EL26" s="164">
        <v>-7.4429999999999996</v>
      </c>
      <c r="EM26" s="164">
        <v>14.866</v>
      </c>
      <c r="EN26" s="164">
        <v>0.88590000000000002</v>
      </c>
      <c r="EO26" s="164">
        <v>0.25140000000000001</v>
      </c>
      <c r="EP26" s="164">
        <v>-7.6840000000000002</v>
      </c>
      <c r="EQ26" s="164">
        <v>-27.5746</v>
      </c>
      <c r="ER26" s="164">
        <v>-27.561199999999999</v>
      </c>
      <c r="ES26" s="164">
        <v>2.7303000000000002</v>
      </c>
      <c r="ET26" s="164">
        <v>13.15</v>
      </c>
      <c r="EU26" s="164">
        <v>-14.01</v>
      </c>
      <c r="EV26" s="164">
        <v>0.8</v>
      </c>
      <c r="EW26" s="164">
        <v>5.7518000000000002</v>
      </c>
      <c r="EX26" s="164">
        <v>6.3072999999999997</v>
      </c>
      <c r="EY26" s="164">
        <v>-5.8346999999999998</v>
      </c>
      <c r="EZ26" s="164">
        <v>5.2812000000000001</v>
      </c>
      <c r="FA26" s="164">
        <v>2.0354999999999999</v>
      </c>
      <c r="FB26" s="164">
        <v>2.8250999999999999</v>
      </c>
      <c r="FC26" s="164">
        <v>-21.2331</v>
      </c>
      <c r="FD26" s="164">
        <v>0.83240000000000003</v>
      </c>
      <c r="FE26" s="165"/>
      <c r="FF26" s="164">
        <v>0.79959999999999998</v>
      </c>
      <c r="FG26" s="164">
        <v>4.6064999999999996</v>
      </c>
      <c r="FH26" s="164">
        <v>4.4718</v>
      </c>
      <c r="FI26" s="164">
        <v>3.6234999999999999</v>
      </c>
      <c r="FJ26" s="164">
        <v>0.50239999999999996</v>
      </c>
      <c r="FK26" s="164">
        <v>0</v>
      </c>
      <c r="FL26" s="164">
        <v>-15.573399999999999</v>
      </c>
      <c r="FM26" s="164">
        <v>19.7044</v>
      </c>
      <c r="FN26" s="164">
        <v>19.8446</v>
      </c>
      <c r="FO26" s="164">
        <v>-2.3331</v>
      </c>
      <c r="FP26" s="164">
        <v>11.3195</v>
      </c>
      <c r="FQ26" s="164">
        <v>21.881399999999999</v>
      </c>
      <c r="FR26" s="164">
        <v>-20.100000000000001</v>
      </c>
      <c r="FS26" s="164">
        <v>-1.6091</v>
      </c>
      <c r="FT26" s="164">
        <v>0.30509999999999998</v>
      </c>
      <c r="FU26" s="164">
        <v>0.38</v>
      </c>
      <c r="FV26" s="164">
        <v>0.94</v>
      </c>
      <c r="FW26" s="164">
        <v>-23.8598</v>
      </c>
      <c r="FX26" s="165"/>
      <c r="FY26" s="164">
        <v>3.5779999999999998</v>
      </c>
      <c r="FZ26" s="164">
        <v>-2.1680000000000001</v>
      </c>
      <c r="GA26" s="164">
        <v>1.4054</v>
      </c>
      <c r="GB26" s="164">
        <v>-2.2799999999999998</v>
      </c>
      <c r="GC26" s="164">
        <v>-22.564599999999999</v>
      </c>
      <c r="GD26" s="164">
        <v>-13.269500000000001</v>
      </c>
      <c r="GE26" s="164">
        <v>-5.66</v>
      </c>
      <c r="GF26" s="164">
        <v>37.309800000000003</v>
      </c>
      <c r="GG26" s="165"/>
      <c r="GH26" s="164">
        <v>24.6388</v>
      </c>
      <c r="GI26" s="164">
        <v>-6.0183</v>
      </c>
      <c r="GJ26" s="164">
        <v>-5.9093</v>
      </c>
      <c r="GK26" s="164">
        <v>2.3254000000000001</v>
      </c>
      <c r="GL26" s="165"/>
      <c r="GM26" s="165"/>
      <c r="GN26" s="164">
        <v>-16.877199999999998</v>
      </c>
      <c r="GO26" s="164">
        <v>-13.324</v>
      </c>
      <c r="GP26" s="164">
        <v>1.0262</v>
      </c>
      <c r="GQ26" s="164">
        <v>-26.133900000000001</v>
      </c>
      <c r="GR26" s="164">
        <v>11.4612</v>
      </c>
      <c r="GS26" s="164">
        <v>10.504</v>
      </c>
      <c r="GT26" s="164">
        <v>132.4675</v>
      </c>
      <c r="GU26" s="164">
        <v>-0.12529999999999999</v>
      </c>
      <c r="GV26" s="164">
        <v>-11.0107</v>
      </c>
      <c r="GW26" s="165"/>
      <c r="GX26" s="164">
        <v>2.5154999999999998</v>
      </c>
      <c r="GY26" s="164">
        <v>7.3547000000000002</v>
      </c>
      <c r="GZ26" s="164">
        <v>7.3893000000000004</v>
      </c>
      <c r="HA26" s="164">
        <v>1.7767999999999999</v>
      </c>
      <c r="HB26" s="164">
        <v>11.8416</v>
      </c>
      <c r="HC26" s="164">
        <v>13.1538</v>
      </c>
      <c r="HD26" s="164">
        <v>-5.87</v>
      </c>
      <c r="HE26" s="164">
        <v>0</v>
      </c>
      <c r="HF26" s="164">
        <v>32.048499999999997</v>
      </c>
      <c r="HG26" s="164">
        <v>-11.978</v>
      </c>
      <c r="HH26" s="164">
        <v>39.1967</v>
      </c>
      <c r="HI26" s="164">
        <v>5.3289999999999997</v>
      </c>
      <c r="HJ26" s="164">
        <v>5.3232999999999997</v>
      </c>
      <c r="HK26" s="164">
        <v>0</v>
      </c>
      <c r="HL26" s="164">
        <v>4.9291999999999998</v>
      </c>
      <c r="HM26" s="164">
        <v>-10.3741</v>
      </c>
      <c r="HN26" s="164">
        <v>-13.0419</v>
      </c>
      <c r="HO26" s="164">
        <v>22.2315</v>
      </c>
      <c r="HP26" s="164">
        <v>28.212599999999998</v>
      </c>
      <c r="HQ26" s="164">
        <v>-10.457800000000001</v>
      </c>
      <c r="HR26" s="164">
        <v>-10.2545</v>
      </c>
      <c r="HS26" s="164">
        <v>-8.2578999999999994</v>
      </c>
      <c r="HT26" s="164">
        <v>-8.1333000000000002</v>
      </c>
      <c r="HU26" s="164">
        <v>16.86</v>
      </c>
      <c r="HV26" s="164">
        <v>16.77</v>
      </c>
      <c r="HW26" s="164">
        <v>-28.6</v>
      </c>
      <c r="HX26" s="164">
        <v>-28.7</v>
      </c>
      <c r="HY26" s="164">
        <v>1.2662</v>
      </c>
      <c r="HZ26" s="164">
        <v>-2</v>
      </c>
      <c r="IA26" s="164">
        <v>66.425299999999993</v>
      </c>
      <c r="IB26" s="164">
        <v>23.288699999999999</v>
      </c>
      <c r="IC26" s="164">
        <v>23.381</v>
      </c>
      <c r="ID26" s="164">
        <v>-14</v>
      </c>
      <c r="IE26" s="164">
        <v>-41</v>
      </c>
      <c r="IF26" s="164">
        <v>-5.9</v>
      </c>
      <c r="IG26" s="164">
        <v>-6.4</v>
      </c>
      <c r="IH26" s="164">
        <v>-17.0213</v>
      </c>
      <c r="II26" s="164">
        <v>-17.222200000000001</v>
      </c>
      <c r="IJ26" s="164">
        <v>-115.03879999999999</v>
      </c>
      <c r="IK26" s="164">
        <v>-30.290700000000001</v>
      </c>
      <c r="IL26" s="164">
        <v>-210.36420000000001</v>
      </c>
      <c r="IM26" s="164">
        <v>9.4379000000000008</v>
      </c>
      <c r="IN26" s="164">
        <v>-33.680500000000002</v>
      </c>
      <c r="IO26" s="164">
        <v>52.264400000000002</v>
      </c>
      <c r="IP26" s="164">
        <v>115.9517</v>
      </c>
      <c r="IQ26" s="164">
        <v>105.9896</v>
      </c>
      <c r="IR26" s="164">
        <v>95.8566</v>
      </c>
      <c r="IS26" s="164">
        <v>-18.203800000000001</v>
      </c>
      <c r="IT26" s="164">
        <v>28.954799999999999</v>
      </c>
      <c r="IU26" s="164">
        <v>24.828099999999999</v>
      </c>
      <c r="IV26" s="164">
        <v>1.4829000000000001</v>
      </c>
      <c r="IW26" s="164">
        <v>102.45959999999999</v>
      </c>
      <c r="IX26" s="164">
        <v>-211.29910000000001</v>
      </c>
      <c r="IY26" s="164">
        <v>39.614800000000002</v>
      </c>
      <c r="IZ26" s="164">
        <v>-31.9434</v>
      </c>
      <c r="JA26" s="164">
        <v>-4.1003999999999996</v>
      </c>
      <c r="JB26" s="165"/>
      <c r="JC26" s="164">
        <v>-9.76</v>
      </c>
      <c r="JD26" s="164">
        <v>0.19600000000000001</v>
      </c>
      <c r="JE26" s="164">
        <v>0.17499999999999999</v>
      </c>
      <c r="JF26" s="164">
        <v>5.52</v>
      </c>
      <c r="JG26" s="164">
        <v>-3.84</v>
      </c>
      <c r="JH26" s="164">
        <v>-2.5305</v>
      </c>
      <c r="JI26" s="164">
        <v>-2.3727999999999998</v>
      </c>
      <c r="JJ26" s="164">
        <v>10.6371</v>
      </c>
      <c r="JK26" s="164">
        <v>-8.2017000000000007</v>
      </c>
      <c r="JL26" s="164">
        <v>4.5999999999999996</v>
      </c>
      <c r="JM26" s="164">
        <v>3.9169999999999998</v>
      </c>
      <c r="JN26" s="164">
        <v>4.2030000000000003</v>
      </c>
      <c r="JO26" s="164">
        <v>2.5636000000000001</v>
      </c>
      <c r="JP26" s="164">
        <v>2.9988000000000001</v>
      </c>
      <c r="JQ26" s="164">
        <v>4.1664000000000003</v>
      </c>
      <c r="JR26" s="164">
        <v>3.5931999999999999</v>
      </c>
      <c r="JS26" s="164">
        <v>3.7488000000000001</v>
      </c>
      <c r="JT26" s="165"/>
      <c r="JU26" s="164">
        <v>26.4</v>
      </c>
      <c r="JV26" s="164">
        <v>3.6246999999999998</v>
      </c>
      <c r="JW26" s="164">
        <v>0.13</v>
      </c>
      <c r="JX26" s="165"/>
      <c r="JY26" s="164">
        <v>-7.5523999999999996</v>
      </c>
      <c r="JZ26" s="164">
        <v>-3.6442000000000001</v>
      </c>
      <c r="KA26" s="164">
        <v>-26.362100000000002</v>
      </c>
      <c r="KB26" s="164">
        <v>-5.1043000000000003</v>
      </c>
      <c r="KC26" s="164">
        <v>0</v>
      </c>
      <c r="KD26" s="164">
        <v>-28.556000000000001</v>
      </c>
      <c r="KE26" s="164">
        <v>-2.4672999999999998</v>
      </c>
      <c r="KF26" s="164">
        <v>-28.4</v>
      </c>
      <c r="KG26" s="164">
        <v>10.1</v>
      </c>
      <c r="KH26" s="165"/>
      <c r="KI26" s="164">
        <v>-55.572099999999999</v>
      </c>
    </row>
    <row r="27" spans="1:295" ht="18" customHeight="1" x14ac:dyDescent="0.3">
      <c r="A27" s="161" t="s">
        <v>55</v>
      </c>
      <c r="B27" s="161" t="s">
        <v>779</v>
      </c>
      <c r="C27" s="164">
        <v>0</v>
      </c>
      <c r="D27" s="164">
        <v>4.5925000000000002</v>
      </c>
      <c r="E27" s="164">
        <v>-9.5494000000000003</v>
      </c>
      <c r="F27" s="164">
        <v>3.5388999999999999</v>
      </c>
      <c r="G27" s="164">
        <v>11.038600000000001</v>
      </c>
      <c r="H27" s="165"/>
      <c r="I27" s="164">
        <v>21.143999999999998</v>
      </c>
      <c r="J27" s="165"/>
      <c r="K27" s="164">
        <v>12.1953</v>
      </c>
      <c r="L27" s="164">
        <v>4.6829000000000001</v>
      </c>
      <c r="M27" s="164">
        <v>13.450699999999999</v>
      </c>
      <c r="N27" s="164">
        <v>-11.1</v>
      </c>
      <c r="O27" s="164">
        <v>-26.4</v>
      </c>
      <c r="P27" s="164">
        <v>2.2000000000000002</v>
      </c>
      <c r="Q27" s="164">
        <v>4.1399999999999997</v>
      </c>
      <c r="R27" s="164">
        <v>-17.600000000000001</v>
      </c>
      <c r="S27" s="164">
        <v>2.0135999999999998</v>
      </c>
      <c r="T27" s="165"/>
      <c r="U27" s="164">
        <v>4.6471</v>
      </c>
      <c r="V27" s="164">
        <v>4.5304000000000002</v>
      </c>
      <c r="W27" s="164">
        <v>8.3687000000000005</v>
      </c>
      <c r="X27" s="164">
        <v>9.8782999999999994</v>
      </c>
      <c r="Y27" s="164">
        <v>-6.5195999999999996</v>
      </c>
      <c r="Z27" s="164">
        <v>1.1273</v>
      </c>
      <c r="AA27" s="165"/>
      <c r="AB27" s="164">
        <v>-1.2051000000000001</v>
      </c>
      <c r="AC27" s="164">
        <v>-0.83299999999999996</v>
      </c>
      <c r="AD27" s="164">
        <v>-0.82499999999999996</v>
      </c>
      <c r="AE27" s="164">
        <v>7.5519999999999996</v>
      </c>
      <c r="AF27" s="164">
        <v>-8.8800000000000008</v>
      </c>
      <c r="AG27" s="164">
        <v>-6.6</v>
      </c>
      <c r="AH27" s="164">
        <v>-0.30099999999999999</v>
      </c>
      <c r="AI27" s="164">
        <v>0.214</v>
      </c>
      <c r="AJ27" s="164">
        <v>-12.16</v>
      </c>
      <c r="AK27" s="164">
        <v>-12.2</v>
      </c>
      <c r="AL27" s="165"/>
      <c r="AM27" s="164">
        <v>-10.66</v>
      </c>
      <c r="AN27" s="164">
        <v>-10.82</v>
      </c>
      <c r="AO27" s="164">
        <v>6.0316999999999998</v>
      </c>
      <c r="AP27" s="164">
        <v>3.8420000000000001</v>
      </c>
      <c r="AQ27" s="164">
        <v>18.584700000000002</v>
      </c>
      <c r="AR27" s="164">
        <v>18.431799999999999</v>
      </c>
      <c r="AS27" s="164">
        <v>-15.039199999999999</v>
      </c>
      <c r="AT27" s="164">
        <v>-5.4923000000000002</v>
      </c>
      <c r="AU27" s="164">
        <v>-5.0372000000000003</v>
      </c>
      <c r="AV27" s="164">
        <v>11.5976</v>
      </c>
      <c r="AW27" s="164">
        <v>15.807399999999999</v>
      </c>
      <c r="AX27" s="164">
        <v>-15.2713</v>
      </c>
      <c r="AY27" s="164">
        <v>-16.343</v>
      </c>
      <c r="AZ27" s="164">
        <v>3.5632999999999999</v>
      </c>
      <c r="BA27" s="164">
        <v>20.354800000000001</v>
      </c>
      <c r="BB27" s="164">
        <v>7.4881000000000002</v>
      </c>
      <c r="BC27" s="164">
        <v>0.81299999999999994</v>
      </c>
      <c r="BD27" s="164">
        <v>0</v>
      </c>
      <c r="BE27" s="164">
        <v>0</v>
      </c>
      <c r="BF27" s="164">
        <v>-24.630600000000001</v>
      </c>
      <c r="BG27" s="164">
        <v>-23.446100000000001</v>
      </c>
      <c r="BH27" s="164">
        <v>-1.2425999999999999</v>
      </c>
      <c r="BI27" s="165"/>
      <c r="BJ27" s="164">
        <v>3.819</v>
      </c>
      <c r="BK27" s="164">
        <v>3.4428000000000001</v>
      </c>
      <c r="BL27" s="165"/>
      <c r="BM27" s="164">
        <v>1.7048000000000001</v>
      </c>
      <c r="BN27" s="164">
        <v>-112.7353</v>
      </c>
      <c r="BO27" s="164">
        <v>48.799100000000003</v>
      </c>
      <c r="BP27" s="164">
        <v>48.860100000000003</v>
      </c>
      <c r="BQ27" s="164">
        <v>44.4741</v>
      </c>
      <c r="BR27" s="164">
        <v>-125.2118</v>
      </c>
      <c r="BS27" s="165"/>
      <c r="BT27" s="165"/>
      <c r="BU27" s="165"/>
      <c r="BV27" s="164">
        <v>22.813300000000002</v>
      </c>
      <c r="BW27" s="164">
        <v>10.38</v>
      </c>
      <c r="BX27" s="164">
        <v>7.74</v>
      </c>
      <c r="BY27" s="164">
        <v>-6.97</v>
      </c>
      <c r="BZ27" s="164">
        <v>7.22</v>
      </c>
      <c r="CA27" s="164">
        <v>-9.5068000000000001</v>
      </c>
      <c r="CB27" s="164">
        <v>-9.3727999999999998</v>
      </c>
      <c r="CC27" s="164">
        <v>24.6816</v>
      </c>
      <c r="CD27" s="164">
        <v>23.619</v>
      </c>
      <c r="CE27" s="164">
        <v>-0.74070000000000003</v>
      </c>
      <c r="CF27" s="164">
        <v>-27.610600000000002</v>
      </c>
      <c r="CG27" s="164">
        <v>-27.62</v>
      </c>
      <c r="CH27" s="164">
        <v>3.6246</v>
      </c>
      <c r="CI27" s="164">
        <v>16.909400000000002</v>
      </c>
      <c r="CJ27" s="165"/>
      <c r="CK27" s="165"/>
      <c r="CL27" s="164">
        <v>68.900000000000006</v>
      </c>
      <c r="CM27" s="164">
        <v>-29.9</v>
      </c>
      <c r="CN27" s="164">
        <v>-3.32</v>
      </c>
      <c r="CO27" s="164">
        <v>34.991700000000002</v>
      </c>
      <c r="CP27" s="164">
        <v>34.9255</v>
      </c>
      <c r="CQ27" s="164">
        <v>33.467799999999997</v>
      </c>
      <c r="CR27" s="164">
        <v>74.476100000000002</v>
      </c>
      <c r="CS27" s="164">
        <v>73.610100000000003</v>
      </c>
      <c r="CT27" s="164">
        <v>-22.279199999999999</v>
      </c>
      <c r="CU27" s="164">
        <v>-63.4726</v>
      </c>
      <c r="CV27" s="164">
        <v>-19.732600000000001</v>
      </c>
      <c r="CW27" s="164">
        <v>2.6137000000000001</v>
      </c>
      <c r="CX27" s="164">
        <v>33.64</v>
      </c>
      <c r="CY27" s="164">
        <v>17.27</v>
      </c>
      <c r="CZ27" s="164">
        <v>6.4111000000000002</v>
      </c>
      <c r="DA27" s="164">
        <v>6.6436999999999999</v>
      </c>
      <c r="DB27" s="164">
        <v>-5.69</v>
      </c>
      <c r="DC27" s="165"/>
      <c r="DD27" s="164">
        <v>-19.206399999999999</v>
      </c>
      <c r="DE27" s="164">
        <v>-18.317599999999999</v>
      </c>
      <c r="DF27" s="164">
        <v>24.738199999999999</v>
      </c>
      <c r="DG27" s="164">
        <v>1.4999999999999999E-2</v>
      </c>
      <c r="DH27" s="164">
        <v>-2.7075999999999998</v>
      </c>
      <c r="DI27" s="164">
        <v>2.2999999999999998</v>
      </c>
      <c r="DJ27" s="164">
        <v>2.2999999999999998</v>
      </c>
      <c r="DK27" s="164">
        <v>-5.3296000000000001</v>
      </c>
      <c r="DL27" s="164">
        <v>5.0551000000000004</v>
      </c>
      <c r="DM27" s="164">
        <v>37.383299999999998</v>
      </c>
      <c r="DN27" s="164">
        <v>13.921799999999999</v>
      </c>
      <c r="DO27" s="164">
        <v>5.65</v>
      </c>
      <c r="DP27" s="164">
        <v>-0.96</v>
      </c>
      <c r="DQ27" s="164">
        <v>7.7759999999999998</v>
      </c>
      <c r="DR27" s="164">
        <v>-24.691400000000002</v>
      </c>
      <c r="DS27" s="164">
        <v>-0.91</v>
      </c>
      <c r="DT27" s="164">
        <v>-0.96</v>
      </c>
      <c r="DU27" s="164">
        <v>11.05</v>
      </c>
      <c r="DV27" s="164">
        <v>22.33</v>
      </c>
      <c r="DW27" s="164">
        <v>-25.2364</v>
      </c>
      <c r="DX27" s="164">
        <v>-12.818199999999999</v>
      </c>
      <c r="DY27" s="164">
        <v>-37.310299999999998</v>
      </c>
      <c r="DZ27" s="164">
        <v>-35.427300000000002</v>
      </c>
      <c r="EA27" s="164">
        <v>13.5092</v>
      </c>
      <c r="EB27" s="164">
        <v>-4.4763000000000002</v>
      </c>
      <c r="EC27" s="164">
        <v>-12.4716</v>
      </c>
      <c r="ED27" s="164">
        <v>-12.412800000000001</v>
      </c>
      <c r="EE27" s="164">
        <v>-16.967600000000001</v>
      </c>
      <c r="EF27" s="164">
        <v>-19.716999999999999</v>
      </c>
      <c r="EG27" s="164">
        <v>-9.43</v>
      </c>
      <c r="EH27" s="164">
        <v>-138.15729999999999</v>
      </c>
      <c r="EI27" s="164">
        <v>-19.901</v>
      </c>
      <c r="EJ27" s="165"/>
      <c r="EK27" s="164">
        <v>-8.7688000000000006</v>
      </c>
      <c r="EL27" s="164">
        <v>-8.1019000000000005</v>
      </c>
      <c r="EM27" s="164">
        <v>14.2568</v>
      </c>
      <c r="EN27" s="164">
        <v>3.7199</v>
      </c>
      <c r="EO27" s="164">
        <v>1.7750999999999999</v>
      </c>
      <c r="EP27" s="164">
        <v>-10.756</v>
      </c>
      <c r="EQ27" s="164">
        <v>-27.033100000000001</v>
      </c>
      <c r="ER27" s="164">
        <v>-26.707799999999999</v>
      </c>
      <c r="ES27" s="164">
        <v>1.7586999999999999</v>
      </c>
      <c r="ET27" s="164">
        <v>13.06</v>
      </c>
      <c r="EU27" s="164">
        <v>-10.33</v>
      </c>
      <c r="EV27" s="164">
        <v>1.1000000000000001</v>
      </c>
      <c r="EW27" s="164">
        <v>5.7347999999999999</v>
      </c>
      <c r="EX27" s="164">
        <v>9.2175999999999991</v>
      </c>
      <c r="EY27" s="164">
        <v>-6.4901999999999997</v>
      </c>
      <c r="EZ27" s="164">
        <v>4.5471000000000004</v>
      </c>
      <c r="FA27" s="164">
        <v>2.7829999999999999</v>
      </c>
      <c r="FB27" s="164">
        <v>0.20949999999999999</v>
      </c>
      <c r="FC27" s="164">
        <v>-19.895700000000001</v>
      </c>
      <c r="FD27" s="164">
        <v>1.2082999999999999</v>
      </c>
      <c r="FE27" s="165"/>
      <c r="FF27" s="164">
        <v>1.1862999999999999</v>
      </c>
      <c r="FG27" s="164">
        <v>4.4542999999999999</v>
      </c>
      <c r="FH27" s="164">
        <v>3.8664000000000001</v>
      </c>
      <c r="FI27" s="164">
        <v>3.3712</v>
      </c>
      <c r="FJ27" s="164">
        <v>-1.3396999999999999</v>
      </c>
      <c r="FK27" s="164">
        <v>-2.0095000000000001</v>
      </c>
      <c r="FL27" s="164">
        <v>-14.2338</v>
      </c>
      <c r="FM27" s="164">
        <v>19.331700000000001</v>
      </c>
      <c r="FN27" s="164">
        <v>19.578299999999999</v>
      </c>
      <c r="FO27" s="164">
        <v>-1.7347999999999999</v>
      </c>
      <c r="FP27" s="164">
        <v>11.9709</v>
      </c>
      <c r="FQ27" s="164">
        <v>21.0855</v>
      </c>
      <c r="FR27" s="164">
        <v>-19.96</v>
      </c>
      <c r="FS27" s="164">
        <v>-1.1147</v>
      </c>
      <c r="FT27" s="164">
        <v>0.29780000000000001</v>
      </c>
      <c r="FU27" s="164">
        <v>0.42</v>
      </c>
      <c r="FV27" s="164">
        <v>1.86</v>
      </c>
      <c r="FW27" s="164">
        <v>-23.026499999999999</v>
      </c>
      <c r="FX27" s="165"/>
      <c r="FY27" s="164">
        <v>3.593</v>
      </c>
      <c r="FZ27" s="164">
        <v>-2.1880000000000002</v>
      </c>
      <c r="GA27" s="164">
        <v>1.3754999999999999</v>
      </c>
      <c r="GB27" s="164">
        <v>-0.4</v>
      </c>
      <c r="GC27" s="164">
        <v>-24.191099999999999</v>
      </c>
      <c r="GD27" s="164">
        <v>-14.3802</v>
      </c>
      <c r="GE27" s="164">
        <v>-5.03</v>
      </c>
      <c r="GF27" s="164">
        <v>39.448999999999998</v>
      </c>
      <c r="GG27" s="165"/>
      <c r="GH27" s="164">
        <v>24.970199999999998</v>
      </c>
      <c r="GI27" s="164">
        <v>-6.1021000000000001</v>
      </c>
      <c r="GJ27" s="164">
        <v>-6.3254000000000001</v>
      </c>
      <c r="GK27" s="164">
        <v>2.3984000000000001</v>
      </c>
      <c r="GL27" s="165"/>
      <c r="GM27" s="165"/>
      <c r="GN27" s="164">
        <v>-16.395600000000002</v>
      </c>
      <c r="GO27" s="164">
        <v>-14.2591</v>
      </c>
      <c r="GP27" s="164">
        <v>2.1537999999999999</v>
      </c>
      <c r="GQ27" s="164">
        <v>-25.797799999999999</v>
      </c>
      <c r="GR27" s="164">
        <v>9.673</v>
      </c>
      <c r="GS27" s="164">
        <v>10.404299999999999</v>
      </c>
      <c r="GT27" s="164">
        <v>131.66990000000001</v>
      </c>
      <c r="GU27" s="164">
        <v>0.31530000000000002</v>
      </c>
      <c r="GV27" s="164">
        <v>-10.681800000000001</v>
      </c>
      <c r="GW27" s="165"/>
      <c r="GX27" s="164">
        <v>1.3081</v>
      </c>
      <c r="GY27" s="164">
        <v>7.7731000000000003</v>
      </c>
      <c r="GZ27" s="164">
        <v>7.8876999999999997</v>
      </c>
      <c r="HA27" s="164">
        <v>1</v>
      </c>
      <c r="HB27" s="164">
        <v>10.686</v>
      </c>
      <c r="HC27" s="164">
        <v>11.988300000000001</v>
      </c>
      <c r="HD27" s="164">
        <v>-5.45</v>
      </c>
      <c r="HE27" s="164">
        <v>0</v>
      </c>
      <c r="HF27" s="164">
        <v>33.6661</v>
      </c>
      <c r="HG27" s="164">
        <v>-10.6838</v>
      </c>
      <c r="HH27" s="164">
        <v>39.4848</v>
      </c>
      <c r="HI27" s="164">
        <v>5.9512999999999998</v>
      </c>
      <c r="HJ27" s="164">
        <v>7.1753999999999998</v>
      </c>
      <c r="HK27" s="165"/>
      <c r="HL27" s="164">
        <v>0</v>
      </c>
      <c r="HM27" s="164">
        <v>-13.187099999999999</v>
      </c>
      <c r="HN27" s="164">
        <v>-13.3757</v>
      </c>
      <c r="HO27" s="165"/>
      <c r="HP27" s="165"/>
      <c r="HQ27" s="164">
        <v>-10.1007</v>
      </c>
      <c r="HR27" s="164">
        <v>-9.7986000000000004</v>
      </c>
      <c r="HS27" s="164">
        <v>-6.6123000000000003</v>
      </c>
      <c r="HT27" s="164">
        <v>-6.3834</v>
      </c>
      <c r="HU27" s="164">
        <v>18.03</v>
      </c>
      <c r="HV27" s="164">
        <v>18.149999999999999</v>
      </c>
      <c r="HW27" s="164">
        <v>-30.4</v>
      </c>
      <c r="HX27" s="164">
        <v>-30.4</v>
      </c>
      <c r="HY27" s="164">
        <v>1.2662</v>
      </c>
      <c r="HZ27" s="164">
        <v>-7.52</v>
      </c>
      <c r="IA27" s="164">
        <v>66.202200000000005</v>
      </c>
      <c r="IB27" s="164">
        <v>23.686599999999999</v>
      </c>
      <c r="IC27" s="164">
        <v>23.617999999999999</v>
      </c>
      <c r="ID27" s="164">
        <v>-14</v>
      </c>
      <c r="IE27" s="164">
        <v>-40.1</v>
      </c>
      <c r="IF27" s="164">
        <v>-5.9</v>
      </c>
      <c r="IG27" s="164">
        <v>-6.4</v>
      </c>
      <c r="IH27" s="164">
        <v>-17.372</v>
      </c>
      <c r="II27" s="164">
        <v>-17.181899999999999</v>
      </c>
      <c r="IJ27" s="164">
        <v>-117.7296</v>
      </c>
      <c r="IK27" s="164">
        <v>-40.770299999999999</v>
      </c>
      <c r="IL27" s="164">
        <v>-205.82509999999999</v>
      </c>
      <c r="IM27" s="164">
        <v>10.269</v>
      </c>
      <c r="IN27" s="164">
        <v>-35.158200000000001</v>
      </c>
      <c r="IO27" s="164">
        <v>46.3658</v>
      </c>
      <c r="IP27" s="164">
        <v>114.83669999999999</v>
      </c>
      <c r="IQ27" s="164">
        <v>108.8506</v>
      </c>
      <c r="IR27" s="164">
        <v>96.222899999999996</v>
      </c>
      <c r="IS27" s="164">
        <v>-24.7392</v>
      </c>
      <c r="IT27" s="164">
        <v>25.209800000000001</v>
      </c>
      <c r="IU27" s="164">
        <v>24.235099999999999</v>
      </c>
      <c r="IV27" s="164">
        <v>-1.05</v>
      </c>
      <c r="IW27" s="164">
        <v>98.788200000000003</v>
      </c>
      <c r="IX27" s="164">
        <v>-208.93</v>
      </c>
      <c r="IY27" s="164">
        <v>36.909100000000002</v>
      </c>
      <c r="IZ27" s="164">
        <v>-29.319199999999999</v>
      </c>
      <c r="JA27" s="164">
        <v>-4.0540000000000003</v>
      </c>
      <c r="JB27" s="165"/>
      <c r="JC27" s="164">
        <v>-8.7200000000000006</v>
      </c>
      <c r="JD27" s="164">
        <v>0.245</v>
      </c>
      <c r="JE27" s="164">
        <v>0.23699999999999999</v>
      </c>
      <c r="JF27" s="164">
        <v>4.6399999999999997</v>
      </c>
      <c r="JG27" s="164">
        <v>-3.6</v>
      </c>
      <c r="JH27" s="164">
        <v>-1.9021999999999999</v>
      </c>
      <c r="JI27" s="164">
        <v>-2.3727999999999998</v>
      </c>
      <c r="JJ27" s="164">
        <v>9.6422000000000008</v>
      </c>
      <c r="JK27" s="164">
        <v>-7.6738</v>
      </c>
      <c r="JL27" s="164">
        <v>4.5999999999999996</v>
      </c>
      <c r="JM27" s="164">
        <v>2.855</v>
      </c>
      <c r="JN27" s="164">
        <v>3.806</v>
      </c>
      <c r="JO27" s="164">
        <v>2.7886000000000002</v>
      </c>
      <c r="JP27" s="164">
        <v>3.0072999999999999</v>
      </c>
      <c r="JQ27" s="164">
        <v>3.9659</v>
      </c>
      <c r="JR27" s="164">
        <v>3.4422999999999999</v>
      </c>
      <c r="JS27" s="164">
        <v>3.2972000000000001</v>
      </c>
      <c r="JT27" s="165"/>
      <c r="JU27" s="164">
        <v>25.3</v>
      </c>
      <c r="JV27" s="164">
        <v>2.7299000000000002</v>
      </c>
      <c r="JW27" s="164">
        <v>0.19</v>
      </c>
      <c r="JX27" s="165"/>
      <c r="JY27" s="164">
        <v>-6.9020999999999999</v>
      </c>
      <c r="JZ27" s="164">
        <v>-3.5831</v>
      </c>
      <c r="KA27" s="164">
        <v>-26.7334</v>
      </c>
      <c r="KB27" s="164">
        <v>-5.2584</v>
      </c>
      <c r="KC27" s="164">
        <v>0</v>
      </c>
      <c r="KD27" s="164">
        <v>-28.557099999999998</v>
      </c>
      <c r="KE27" s="164">
        <v>-1.4735</v>
      </c>
      <c r="KF27" s="164">
        <v>-26.6</v>
      </c>
      <c r="KG27" s="164">
        <v>9.6</v>
      </c>
      <c r="KH27" s="165"/>
      <c r="KI27" s="164">
        <v>-57.818899999999999</v>
      </c>
    </row>
    <row r="28" spans="1:295" ht="18" customHeight="1" x14ac:dyDescent="0.3">
      <c r="A28" s="161" t="s">
        <v>55</v>
      </c>
      <c r="B28" s="161" t="s">
        <v>780</v>
      </c>
      <c r="C28" s="164">
        <v>0</v>
      </c>
      <c r="D28" s="164">
        <v>4.5209000000000001</v>
      </c>
      <c r="E28" s="164">
        <v>-9.3713999999999995</v>
      </c>
      <c r="F28" s="164">
        <v>3.5099</v>
      </c>
      <c r="G28" s="164">
        <v>11.3695</v>
      </c>
      <c r="H28" s="165"/>
      <c r="I28" s="164">
        <v>21.4831</v>
      </c>
      <c r="J28" s="165"/>
      <c r="K28" s="164">
        <v>13.6319</v>
      </c>
      <c r="L28" s="164">
        <v>5.4878</v>
      </c>
      <c r="M28" s="164">
        <v>14.449400000000001</v>
      </c>
      <c r="N28" s="164">
        <v>-13.32</v>
      </c>
      <c r="O28" s="164">
        <v>-26.4</v>
      </c>
      <c r="P28" s="165"/>
      <c r="Q28" s="164">
        <v>4.1399999999999997</v>
      </c>
      <c r="R28" s="164">
        <v>-17.600000000000001</v>
      </c>
      <c r="S28" s="164">
        <v>2.0188000000000001</v>
      </c>
      <c r="T28" s="165"/>
      <c r="U28" s="164">
        <v>5.1890999999999998</v>
      </c>
      <c r="V28" s="164">
        <v>5.1843000000000004</v>
      </c>
      <c r="W28" s="164">
        <v>9.1862999999999992</v>
      </c>
      <c r="X28" s="164">
        <v>10.628399999999999</v>
      </c>
      <c r="Y28" s="164">
        <v>-6.5031999999999996</v>
      </c>
      <c r="Z28" s="164">
        <v>1.1733</v>
      </c>
      <c r="AA28" s="165"/>
      <c r="AB28" s="164">
        <v>-1.2657</v>
      </c>
      <c r="AC28" s="164">
        <v>-0.995</v>
      </c>
      <c r="AD28" s="164">
        <v>-0.96399999999999997</v>
      </c>
      <c r="AE28" s="164">
        <v>7.4539999999999997</v>
      </c>
      <c r="AF28" s="164">
        <v>-6.66</v>
      </c>
      <c r="AG28" s="165"/>
      <c r="AH28" s="164">
        <v>-0.23100000000000001</v>
      </c>
      <c r="AI28" s="164">
        <v>0.223</v>
      </c>
      <c r="AJ28" s="164">
        <v>-11.93</v>
      </c>
      <c r="AK28" s="164">
        <v>-11.88</v>
      </c>
      <c r="AL28" s="165"/>
      <c r="AM28" s="164">
        <v>-11.59</v>
      </c>
      <c r="AN28" s="164">
        <v>-11.53</v>
      </c>
      <c r="AO28" s="164">
        <v>6.3381999999999996</v>
      </c>
      <c r="AP28" s="164">
        <v>3.8828999999999998</v>
      </c>
      <c r="AQ28" s="164">
        <v>18.129200000000001</v>
      </c>
      <c r="AR28" s="164">
        <v>20.184999999999999</v>
      </c>
      <c r="AS28" s="164">
        <v>-12.98</v>
      </c>
      <c r="AT28" s="164">
        <v>-6.8319000000000001</v>
      </c>
      <c r="AU28" s="164">
        <v>-6.8814000000000002</v>
      </c>
      <c r="AV28" s="164">
        <v>0.36430000000000001</v>
      </c>
      <c r="AW28" s="164">
        <v>0.70760000000000001</v>
      </c>
      <c r="AX28" s="164">
        <v>-15.003399999999999</v>
      </c>
      <c r="AY28" s="164">
        <v>-11.654400000000001</v>
      </c>
      <c r="AZ28" s="164">
        <v>1.9851000000000001</v>
      </c>
      <c r="BA28" s="164">
        <v>8.8628999999999998</v>
      </c>
      <c r="BB28" s="164">
        <v>14.152100000000001</v>
      </c>
      <c r="BC28" s="164">
        <v>1.6158999999999999</v>
      </c>
      <c r="BD28" s="164">
        <v>-0.7</v>
      </c>
      <c r="BE28" s="164">
        <v>-0.8</v>
      </c>
      <c r="BF28" s="164">
        <v>-25.7515</v>
      </c>
      <c r="BG28" s="164">
        <v>-25.7258</v>
      </c>
      <c r="BH28" s="164">
        <v>-1.2441</v>
      </c>
      <c r="BI28" s="165"/>
      <c r="BJ28" s="164">
        <v>2.9068000000000001</v>
      </c>
      <c r="BK28" s="164">
        <v>3.8662000000000001</v>
      </c>
      <c r="BL28" s="165"/>
      <c r="BM28" s="164">
        <v>1.6816</v>
      </c>
      <c r="BN28" s="164">
        <v>-115.84820000000001</v>
      </c>
      <c r="BO28" s="164">
        <v>49.8977</v>
      </c>
      <c r="BP28" s="164">
        <v>50.019799999999996</v>
      </c>
      <c r="BQ28" s="164">
        <v>41.293999999999997</v>
      </c>
      <c r="BR28" s="164">
        <v>-125.9141</v>
      </c>
      <c r="BS28" s="165"/>
      <c r="BT28" s="165"/>
      <c r="BU28" s="165"/>
      <c r="BV28" s="164">
        <v>24.918900000000001</v>
      </c>
      <c r="BW28" s="164">
        <v>10.53</v>
      </c>
      <c r="BX28" s="164">
        <v>7.71</v>
      </c>
      <c r="BY28" s="164">
        <v>-6.24</v>
      </c>
      <c r="BZ28" s="164">
        <v>8.32</v>
      </c>
      <c r="CA28" s="164">
        <v>-10.9803</v>
      </c>
      <c r="CB28" s="164">
        <v>-11.248200000000001</v>
      </c>
      <c r="CC28" s="164">
        <v>25.581199999999999</v>
      </c>
      <c r="CD28" s="164">
        <v>23.9574</v>
      </c>
      <c r="CE28" s="164">
        <v>-1.5389999999999999</v>
      </c>
      <c r="CF28" s="164">
        <v>-25.439499999999999</v>
      </c>
      <c r="CG28" s="164">
        <v>-25.552299999999999</v>
      </c>
      <c r="CH28" s="164">
        <v>2.9904000000000002</v>
      </c>
      <c r="CI28" s="164">
        <v>18.1419</v>
      </c>
      <c r="CJ28" s="165"/>
      <c r="CK28" s="165"/>
      <c r="CL28" s="164">
        <v>72.7</v>
      </c>
      <c r="CM28" s="164">
        <v>-34</v>
      </c>
      <c r="CN28" s="164">
        <v>-3.43</v>
      </c>
      <c r="CO28" s="164">
        <v>38.321399999999997</v>
      </c>
      <c r="CP28" s="164">
        <v>37.826700000000002</v>
      </c>
      <c r="CQ28" s="164">
        <v>37.037799999999997</v>
      </c>
      <c r="CR28" s="164">
        <v>76.111199999999997</v>
      </c>
      <c r="CS28" s="164">
        <v>76.425899999999999</v>
      </c>
      <c r="CT28" s="164">
        <v>-26.206099999999999</v>
      </c>
      <c r="CU28" s="164">
        <v>-61.790300000000002</v>
      </c>
      <c r="CV28" s="164">
        <v>-24.450399999999998</v>
      </c>
      <c r="CW28" s="164">
        <v>2.6453000000000002</v>
      </c>
      <c r="CX28" s="164">
        <v>35.380000000000003</v>
      </c>
      <c r="CY28" s="164">
        <v>17.86</v>
      </c>
      <c r="CZ28" s="164">
        <v>7.0361000000000002</v>
      </c>
      <c r="DA28" s="164">
        <v>7.2295999999999996</v>
      </c>
      <c r="DB28" s="164">
        <v>-6.28</v>
      </c>
      <c r="DC28" s="165"/>
      <c r="DD28" s="164">
        <v>-20.311800000000002</v>
      </c>
      <c r="DE28" s="164">
        <v>-19.386099999999999</v>
      </c>
      <c r="DF28" s="164">
        <v>24.7973</v>
      </c>
      <c r="DG28" s="164">
        <v>1.47E-2</v>
      </c>
      <c r="DH28" s="164">
        <v>-2.9887999999999999</v>
      </c>
      <c r="DI28" s="164">
        <v>0</v>
      </c>
      <c r="DJ28" s="164">
        <v>0</v>
      </c>
      <c r="DK28" s="164">
        <v>-5.1708999999999996</v>
      </c>
      <c r="DL28" s="164">
        <v>5.4291</v>
      </c>
      <c r="DM28" s="164">
        <v>38.329599999999999</v>
      </c>
      <c r="DN28" s="164">
        <v>14.849500000000001</v>
      </c>
      <c r="DO28" s="164">
        <v>6.17</v>
      </c>
      <c r="DP28" s="164">
        <v>-1.2</v>
      </c>
      <c r="DQ28" s="164">
        <v>6.8985000000000003</v>
      </c>
      <c r="DR28" s="164">
        <v>-23.063800000000001</v>
      </c>
      <c r="DS28" s="164">
        <v>-0.96</v>
      </c>
      <c r="DT28" s="164">
        <v>-1.01</v>
      </c>
      <c r="DU28" s="164">
        <v>10.97</v>
      </c>
      <c r="DV28" s="164">
        <v>23.71</v>
      </c>
      <c r="DW28" s="164">
        <v>-24.6</v>
      </c>
      <c r="DX28" s="164">
        <v>-12.7</v>
      </c>
      <c r="DY28" s="164">
        <v>-37.456699999999998</v>
      </c>
      <c r="DZ28" s="164">
        <v>-36.863599999999998</v>
      </c>
      <c r="EA28" s="164">
        <v>18.7346</v>
      </c>
      <c r="EB28" s="164">
        <v>-1.3211999999999999</v>
      </c>
      <c r="EC28" s="164">
        <v>-10.6066</v>
      </c>
      <c r="ED28" s="164">
        <v>-10.1066</v>
      </c>
      <c r="EE28" s="164">
        <v>-14.9353</v>
      </c>
      <c r="EF28" s="164">
        <v>-19.9513</v>
      </c>
      <c r="EG28" s="164">
        <v>-10.202999999999999</v>
      </c>
      <c r="EH28" s="164">
        <v>-131.85390000000001</v>
      </c>
      <c r="EI28" s="164">
        <v>-28.383900000000001</v>
      </c>
      <c r="EJ28" s="165"/>
      <c r="EK28" s="164">
        <v>-9.2713999999999999</v>
      </c>
      <c r="EL28" s="164">
        <v>-8.7048000000000005</v>
      </c>
      <c r="EM28" s="164">
        <v>11.1755</v>
      </c>
      <c r="EN28" s="164">
        <v>1.8572</v>
      </c>
      <c r="EO28" s="164">
        <v>1.5415000000000001</v>
      </c>
      <c r="EP28" s="164">
        <v>-5.1239999999999997</v>
      </c>
      <c r="EQ28" s="164">
        <v>-26.840399999999999</v>
      </c>
      <c r="ER28" s="164">
        <v>-27.121700000000001</v>
      </c>
      <c r="ES28" s="164">
        <v>2.1638000000000002</v>
      </c>
      <c r="ET28" s="164">
        <v>12.61</v>
      </c>
      <c r="EU28" s="164">
        <v>-12.21</v>
      </c>
      <c r="EV28" s="164">
        <v>6.3</v>
      </c>
      <c r="EW28" s="164">
        <v>5.7518000000000002</v>
      </c>
      <c r="EX28" s="164">
        <v>6.0861999999999998</v>
      </c>
      <c r="EY28" s="164">
        <v>-6.6501999999999999</v>
      </c>
      <c r="EZ28" s="164">
        <v>4.585</v>
      </c>
      <c r="FA28" s="164">
        <v>3.3494999999999999</v>
      </c>
      <c r="FB28" s="164">
        <v>0.39050000000000001</v>
      </c>
      <c r="FC28" s="164">
        <v>-19.7944</v>
      </c>
      <c r="FD28" s="164">
        <v>1.1127</v>
      </c>
      <c r="FE28" s="165"/>
      <c r="FF28" s="164">
        <v>1.0823</v>
      </c>
      <c r="FG28" s="164">
        <v>4.7228000000000003</v>
      </c>
      <c r="FH28" s="164">
        <v>4.2789000000000001</v>
      </c>
      <c r="FI28" s="164">
        <v>3.6793999999999998</v>
      </c>
      <c r="FJ28" s="164">
        <v>-0.50239999999999996</v>
      </c>
      <c r="FK28" s="164">
        <v>-0.33489999999999998</v>
      </c>
      <c r="FL28" s="164">
        <v>-14.7362</v>
      </c>
      <c r="FM28" s="164">
        <v>20.198399999999999</v>
      </c>
      <c r="FN28" s="164">
        <v>19.822099999999999</v>
      </c>
      <c r="FO28" s="164">
        <v>-1.7356</v>
      </c>
      <c r="FP28" s="164">
        <v>11.437799999999999</v>
      </c>
      <c r="FQ28" s="164">
        <v>24.0153</v>
      </c>
      <c r="FR28" s="164">
        <v>-18.170000000000002</v>
      </c>
      <c r="FS28" s="164">
        <v>0.40329999999999999</v>
      </c>
      <c r="FT28" s="164">
        <v>0.31519999999999998</v>
      </c>
      <c r="FU28" s="164">
        <v>0.04</v>
      </c>
      <c r="FV28" s="164">
        <v>2.08</v>
      </c>
      <c r="FW28" s="164">
        <v>-23.907900000000001</v>
      </c>
      <c r="FX28" s="165"/>
      <c r="FY28" s="164">
        <v>3.5750000000000002</v>
      </c>
      <c r="FZ28" s="164">
        <v>-2.2280000000000002</v>
      </c>
      <c r="GA28" s="164">
        <v>1.3576999999999999</v>
      </c>
      <c r="GB28" s="164">
        <v>0.8</v>
      </c>
      <c r="GC28" s="164">
        <v>-23.945499999999999</v>
      </c>
      <c r="GD28" s="164">
        <v>-14.070600000000001</v>
      </c>
      <c r="GE28" s="164">
        <v>-5.2</v>
      </c>
      <c r="GF28" s="164">
        <v>41.753500000000003</v>
      </c>
      <c r="GG28" s="165"/>
      <c r="GH28" s="164">
        <v>26.159300000000002</v>
      </c>
      <c r="GI28" s="164">
        <v>-6.8342000000000001</v>
      </c>
      <c r="GJ28" s="164">
        <v>-7.3095999999999997</v>
      </c>
      <c r="GK28" s="164">
        <v>2.5169000000000001</v>
      </c>
      <c r="GL28" s="164">
        <v>4.8000000000000001E-2</v>
      </c>
      <c r="GM28" s="165"/>
      <c r="GN28" s="164">
        <v>-16.0581</v>
      </c>
      <c r="GO28" s="164">
        <v>-15.2403</v>
      </c>
      <c r="GP28" s="164">
        <v>3.8384</v>
      </c>
      <c r="GQ28" s="164">
        <v>-25.041499999999999</v>
      </c>
      <c r="GR28" s="164">
        <v>11.0732</v>
      </c>
      <c r="GS28" s="164">
        <v>11.438800000000001</v>
      </c>
      <c r="GT28" s="164">
        <v>131.30090000000001</v>
      </c>
      <c r="GU28" s="164">
        <v>0.81130000000000002</v>
      </c>
      <c r="GV28" s="164">
        <v>-10.610799999999999</v>
      </c>
      <c r="GW28" s="165"/>
      <c r="GX28" s="164">
        <v>1.3755999999999999</v>
      </c>
      <c r="GY28" s="164">
        <v>7.6119000000000003</v>
      </c>
      <c r="GZ28" s="164">
        <v>7.6502999999999997</v>
      </c>
      <c r="HA28" s="164">
        <v>0</v>
      </c>
      <c r="HB28" s="164">
        <v>10.366099999999999</v>
      </c>
      <c r="HC28" s="164">
        <v>11.6172</v>
      </c>
      <c r="HD28" s="164">
        <v>-5.45</v>
      </c>
      <c r="HE28" s="164">
        <v>-2.8193000000000001</v>
      </c>
      <c r="HF28" s="164">
        <v>29.3521</v>
      </c>
      <c r="HG28" s="164">
        <v>-13.4589</v>
      </c>
      <c r="HH28" s="164">
        <v>44.119100000000003</v>
      </c>
      <c r="HI28" s="164">
        <v>0</v>
      </c>
      <c r="HJ28" s="164">
        <v>0</v>
      </c>
      <c r="HK28" s="165"/>
      <c r="HL28" s="164">
        <v>7.9073000000000002</v>
      </c>
      <c r="HM28" s="164">
        <v>-12.5379</v>
      </c>
      <c r="HN28" s="164">
        <v>-13.8531</v>
      </c>
      <c r="HO28" s="165"/>
      <c r="HP28" s="164">
        <v>17.317399999999999</v>
      </c>
      <c r="HQ28" s="164">
        <v>-14.248100000000001</v>
      </c>
      <c r="HR28" s="164">
        <v>-13.632899999999999</v>
      </c>
      <c r="HS28" s="164">
        <v>-11.597</v>
      </c>
      <c r="HT28" s="164">
        <v>-11.8408</v>
      </c>
      <c r="HU28" s="164">
        <v>18.29</v>
      </c>
      <c r="HV28" s="164">
        <v>18.3</v>
      </c>
      <c r="HW28" s="164">
        <v>-29.3</v>
      </c>
      <c r="HX28" s="164">
        <v>-29.9</v>
      </c>
      <c r="HY28" s="164">
        <v>1.2662</v>
      </c>
      <c r="HZ28" s="164">
        <v>3.92</v>
      </c>
      <c r="IA28" s="164">
        <v>63.7746</v>
      </c>
      <c r="IB28" s="164">
        <v>19.944600000000001</v>
      </c>
      <c r="IC28" s="164">
        <v>20.272500000000001</v>
      </c>
      <c r="ID28" s="164">
        <v>-13.5</v>
      </c>
      <c r="IE28" s="164">
        <v>-37.1</v>
      </c>
      <c r="IF28" s="164">
        <v>-2.4</v>
      </c>
      <c r="IG28" s="164">
        <v>-3</v>
      </c>
      <c r="IH28" s="164">
        <v>-17.558599999999998</v>
      </c>
      <c r="II28" s="164">
        <v>-17.395800000000001</v>
      </c>
      <c r="IJ28" s="164">
        <v>-128.57249999999999</v>
      </c>
      <c r="IK28" s="164">
        <v>-33.945700000000002</v>
      </c>
      <c r="IL28" s="164">
        <v>-207.85400000000001</v>
      </c>
      <c r="IM28" s="164">
        <v>13.006</v>
      </c>
      <c r="IN28" s="164">
        <v>-31.863800000000001</v>
      </c>
      <c r="IO28" s="164">
        <v>42.644100000000002</v>
      </c>
      <c r="IP28" s="164">
        <v>124.2422</v>
      </c>
      <c r="IQ28" s="164">
        <v>118.33280000000001</v>
      </c>
      <c r="IR28" s="164">
        <v>94.021900000000002</v>
      </c>
      <c r="IS28" s="164">
        <v>-29.0092</v>
      </c>
      <c r="IT28" s="164">
        <v>27.4526</v>
      </c>
      <c r="IU28" s="164">
        <v>23.2746</v>
      </c>
      <c r="IV28" s="164">
        <v>-7.2845000000000004</v>
      </c>
      <c r="IW28" s="164">
        <v>91.225399999999993</v>
      </c>
      <c r="IX28" s="164">
        <v>-209.4084</v>
      </c>
      <c r="IY28" s="164">
        <v>27.826899999999998</v>
      </c>
      <c r="IZ28" s="164">
        <v>-22.526199999999999</v>
      </c>
      <c r="JA28" s="164">
        <v>-2.9285000000000001</v>
      </c>
      <c r="JB28" s="165"/>
      <c r="JC28" s="164">
        <v>-9.1199999999999992</v>
      </c>
      <c r="JD28" s="164">
        <v>0.11700000000000001</v>
      </c>
      <c r="JE28" s="164">
        <v>0.107</v>
      </c>
      <c r="JF28" s="164">
        <v>4.72</v>
      </c>
      <c r="JG28" s="164">
        <v>-4</v>
      </c>
      <c r="JH28" s="164">
        <v>-1.5485</v>
      </c>
      <c r="JI28" s="164">
        <v>-1.9333</v>
      </c>
      <c r="JJ28" s="164">
        <v>9.3766999999999996</v>
      </c>
      <c r="JK28" s="164">
        <v>-7.5578000000000003</v>
      </c>
      <c r="JL28" s="164">
        <v>4.4000000000000004</v>
      </c>
      <c r="JM28" s="164">
        <v>3.7890000000000001</v>
      </c>
      <c r="JN28" s="164">
        <v>3.5870000000000002</v>
      </c>
      <c r="JO28" s="164">
        <v>2.56</v>
      </c>
      <c r="JP28" s="165"/>
      <c r="JQ28" s="164">
        <v>4.3841000000000001</v>
      </c>
      <c r="JR28" s="164">
        <v>3.5708000000000002</v>
      </c>
      <c r="JS28" s="164">
        <v>3.6922999999999999</v>
      </c>
      <c r="JT28" s="165"/>
      <c r="JU28" s="164">
        <v>22.3</v>
      </c>
      <c r="JV28" s="164">
        <v>1.7223999999999999</v>
      </c>
      <c r="JW28" s="164">
        <v>0.26</v>
      </c>
      <c r="JX28" s="165"/>
      <c r="JY28" s="164">
        <v>-5.8567</v>
      </c>
      <c r="JZ28" s="164">
        <v>-4.6749999999999998</v>
      </c>
      <c r="KA28" s="164">
        <v>-28.2407</v>
      </c>
      <c r="KB28" s="164">
        <v>-4.1875</v>
      </c>
      <c r="KC28" s="164">
        <v>0</v>
      </c>
      <c r="KD28" s="164">
        <v>-30.404699999999998</v>
      </c>
      <c r="KE28" s="164">
        <v>-1.3320000000000001</v>
      </c>
      <c r="KF28" s="164">
        <v>-24</v>
      </c>
      <c r="KG28" s="164">
        <v>6.7</v>
      </c>
      <c r="KH28" s="165"/>
      <c r="KI28" s="164">
        <v>-58.879600000000003</v>
      </c>
    </row>
    <row r="29" spans="1:295" ht="18" customHeight="1" x14ac:dyDescent="0.3">
      <c r="A29" s="161" t="s">
        <v>55</v>
      </c>
      <c r="B29" s="161" t="s">
        <v>781</v>
      </c>
      <c r="C29" s="164">
        <v>0</v>
      </c>
      <c r="D29" s="164">
        <v>4.3339999999999996</v>
      </c>
      <c r="E29" s="164">
        <v>-9.0580999999999996</v>
      </c>
      <c r="F29" s="164">
        <v>3.6084000000000001</v>
      </c>
      <c r="G29" s="164">
        <v>11.083</v>
      </c>
      <c r="H29" s="165"/>
      <c r="I29" s="164">
        <v>21.297899999999998</v>
      </c>
      <c r="J29" s="165"/>
      <c r="K29" s="164">
        <v>15.7704</v>
      </c>
      <c r="L29" s="164">
        <v>6.4467999999999996</v>
      </c>
      <c r="M29" s="164">
        <v>15.1875</v>
      </c>
      <c r="N29" s="164">
        <v>-15.54</v>
      </c>
      <c r="O29" s="165">
        <v>-26.4</v>
      </c>
      <c r="P29" s="165"/>
      <c r="Q29" s="164">
        <v>4.1399999999999997</v>
      </c>
      <c r="R29" s="165"/>
      <c r="S29" s="164">
        <v>1.9563999999999999</v>
      </c>
      <c r="T29" s="165"/>
      <c r="U29" s="164">
        <v>5.4585999999999997</v>
      </c>
      <c r="V29" s="164">
        <v>5.5609000000000002</v>
      </c>
      <c r="W29" s="164">
        <v>9.6861999999999995</v>
      </c>
      <c r="X29" s="164">
        <v>10.672800000000001</v>
      </c>
      <c r="Y29" s="164">
        <v>-6.4134000000000002</v>
      </c>
      <c r="Z29" s="164">
        <v>1.1537999999999999</v>
      </c>
      <c r="AA29" s="165"/>
      <c r="AB29" s="164">
        <v>-1.3156000000000001</v>
      </c>
      <c r="AC29" s="164">
        <v>-0.90500000000000003</v>
      </c>
      <c r="AD29" s="164">
        <v>-0.90600000000000003</v>
      </c>
      <c r="AE29" s="164">
        <v>7.4169999999999998</v>
      </c>
      <c r="AF29" s="164">
        <v>-6.66</v>
      </c>
      <c r="AG29" s="165"/>
      <c r="AH29" s="164">
        <v>-0.158</v>
      </c>
      <c r="AI29" s="164">
        <v>0.222</v>
      </c>
      <c r="AJ29" s="164">
        <v>-12.18</v>
      </c>
      <c r="AK29" s="164">
        <v>-12.26</v>
      </c>
      <c r="AL29" s="165"/>
      <c r="AM29" s="164">
        <v>-11.79</v>
      </c>
      <c r="AN29" s="164">
        <v>-11.76</v>
      </c>
      <c r="AO29" s="164">
        <v>6.3746</v>
      </c>
      <c r="AP29" s="164">
        <v>3.8092999999999999</v>
      </c>
      <c r="AQ29" s="164">
        <v>16.89</v>
      </c>
      <c r="AR29" s="164">
        <v>18.6541</v>
      </c>
      <c r="AS29" s="164">
        <v>-11.8787</v>
      </c>
      <c r="AT29" s="164">
        <v>-7.0998000000000001</v>
      </c>
      <c r="AU29" s="164">
        <v>-6.6241000000000003</v>
      </c>
      <c r="AV29" s="164">
        <v>1.2622</v>
      </c>
      <c r="AW29" s="164">
        <v>0.70099999999999996</v>
      </c>
      <c r="AX29" s="164">
        <v>-17.2807</v>
      </c>
      <c r="AY29" s="164">
        <v>-12.4582</v>
      </c>
      <c r="AZ29" s="164">
        <v>1.9851000000000001</v>
      </c>
      <c r="BA29" s="164">
        <v>10.2746</v>
      </c>
      <c r="BB29" s="164">
        <v>12.309799999999999</v>
      </c>
      <c r="BC29" s="164">
        <v>0.80279999999999996</v>
      </c>
      <c r="BD29" s="164">
        <v>-0.3</v>
      </c>
      <c r="BE29" s="164">
        <v>-0.3</v>
      </c>
      <c r="BF29" s="164">
        <v>-25.374700000000001</v>
      </c>
      <c r="BG29" s="164">
        <v>-25.582899999999999</v>
      </c>
      <c r="BH29" s="164">
        <v>-1.3285</v>
      </c>
      <c r="BI29" s="165"/>
      <c r="BJ29" s="164">
        <v>4.9242999999999997</v>
      </c>
      <c r="BK29" s="164">
        <v>3.8207</v>
      </c>
      <c r="BL29" s="164">
        <v>0</v>
      </c>
      <c r="BM29" s="164">
        <v>1.7585</v>
      </c>
      <c r="BN29" s="164">
        <v>-120.5176</v>
      </c>
      <c r="BO29" s="164">
        <v>49.806199999999997</v>
      </c>
      <c r="BP29" s="164">
        <v>49.8977</v>
      </c>
      <c r="BQ29" s="164">
        <v>35.283700000000003</v>
      </c>
      <c r="BR29" s="164">
        <v>-124.8343</v>
      </c>
      <c r="BS29" s="165"/>
      <c r="BT29" s="165"/>
      <c r="BU29" s="165"/>
      <c r="BV29" s="164">
        <v>25.7971</v>
      </c>
      <c r="BW29" s="164">
        <v>11.07</v>
      </c>
      <c r="BX29" s="164">
        <v>8.4700000000000006</v>
      </c>
      <c r="BY29" s="164">
        <v>-4.55</v>
      </c>
      <c r="BZ29" s="164">
        <v>9.16</v>
      </c>
      <c r="CA29" s="164">
        <v>-7.4973999999999998</v>
      </c>
      <c r="CB29" s="164">
        <v>-6.9615999999999998</v>
      </c>
      <c r="CC29" s="164">
        <v>21.947399999999998</v>
      </c>
      <c r="CD29" s="164">
        <v>20.4068</v>
      </c>
      <c r="CE29" s="164">
        <v>-1.5355000000000001</v>
      </c>
      <c r="CF29" s="164">
        <v>-22.4406</v>
      </c>
      <c r="CG29" s="164">
        <v>-22.360199999999999</v>
      </c>
      <c r="CH29" s="164">
        <v>4.9316000000000004</v>
      </c>
      <c r="CI29" s="164">
        <v>19.202100000000002</v>
      </c>
      <c r="CJ29" s="165"/>
      <c r="CK29" s="165"/>
      <c r="CL29" s="164">
        <v>81.2</v>
      </c>
      <c r="CM29" s="164">
        <v>-35.299999999999997</v>
      </c>
      <c r="CN29" s="164">
        <v>-3.35</v>
      </c>
      <c r="CO29" s="164">
        <v>42.241399999999999</v>
      </c>
      <c r="CP29" s="164">
        <v>42.218200000000003</v>
      </c>
      <c r="CQ29" s="164">
        <v>41.345300000000002</v>
      </c>
      <c r="CR29" s="164">
        <v>68.037800000000004</v>
      </c>
      <c r="CS29" s="164">
        <v>68.239000000000004</v>
      </c>
      <c r="CT29" s="164">
        <v>-23.466799999999999</v>
      </c>
      <c r="CU29" s="164">
        <v>-57.8733</v>
      </c>
      <c r="CV29" s="164">
        <v>-20.826599999999999</v>
      </c>
      <c r="CW29" s="164">
        <v>2.8729</v>
      </c>
      <c r="CX29" s="164">
        <v>32.049999999999997</v>
      </c>
      <c r="CY29" s="164">
        <v>18.16</v>
      </c>
      <c r="CZ29" s="164">
        <v>7.8174000000000001</v>
      </c>
      <c r="DA29" s="164">
        <v>8.0108999999999995</v>
      </c>
      <c r="DB29" s="164">
        <v>-6.78</v>
      </c>
      <c r="DC29" s="165"/>
      <c r="DD29" s="164">
        <v>-21.490400000000001</v>
      </c>
      <c r="DE29" s="164">
        <v>-21.190300000000001</v>
      </c>
      <c r="DF29" s="164">
        <v>26.5733</v>
      </c>
      <c r="DG29" s="164">
        <v>1.47E-2</v>
      </c>
      <c r="DH29" s="164">
        <v>-3.3626999999999998</v>
      </c>
      <c r="DI29" s="164">
        <v>0</v>
      </c>
      <c r="DJ29" s="164">
        <v>0</v>
      </c>
      <c r="DK29" s="164">
        <v>-5.2770999999999999</v>
      </c>
      <c r="DL29" s="164">
        <v>6.5510999999999999</v>
      </c>
      <c r="DM29" s="164">
        <v>39.5914</v>
      </c>
      <c r="DN29" s="164">
        <v>15.7773</v>
      </c>
      <c r="DO29" s="164">
        <v>7.07</v>
      </c>
      <c r="DP29" s="164">
        <v>-1.48</v>
      </c>
      <c r="DQ29" s="164">
        <v>8.6805000000000003</v>
      </c>
      <c r="DR29" s="164">
        <v>-27.521599999999999</v>
      </c>
      <c r="DS29" s="164">
        <v>-1</v>
      </c>
      <c r="DT29" s="164">
        <v>-1.08</v>
      </c>
      <c r="DU29" s="164">
        <v>10.88</v>
      </c>
      <c r="DV29" s="164">
        <v>23.86</v>
      </c>
      <c r="DW29" s="164">
        <v>-25.5091</v>
      </c>
      <c r="DX29" s="164">
        <v>-12.7727</v>
      </c>
      <c r="DY29" s="164">
        <v>-34.479100000000003</v>
      </c>
      <c r="DZ29" s="164">
        <v>-33.081800000000001</v>
      </c>
      <c r="EA29" s="164">
        <v>23.403700000000001</v>
      </c>
      <c r="EB29" s="164">
        <v>1.234</v>
      </c>
      <c r="EC29" s="164">
        <v>-6.5083000000000002</v>
      </c>
      <c r="ED29" s="164">
        <v>-6.1264000000000003</v>
      </c>
      <c r="EE29" s="164">
        <v>-14.3141</v>
      </c>
      <c r="EF29" s="164">
        <v>-15.898199999999999</v>
      </c>
      <c r="EG29" s="164">
        <v>-10.714</v>
      </c>
      <c r="EH29" s="164">
        <v>-122.9409</v>
      </c>
      <c r="EI29" s="164">
        <v>-16.8645</v>
      </c>
      <c r="EJ29" s="165"/>
      <c r="EK29" s="164">
        <v>-9.5</v>
      </c>
      <c r="EL29" s="164">
        <v>-8.0167999999999999</v>
      </c>
      <c r="EM29" s="164">
        <v>8.9567999999999994</v>
      </c>
      <c r="EN29" s="164">
        <v>0.32990000000000003</v>
      </c>
      <c r="EO29" s="164">
        <v>-1.2538</v>
      </c>
      <c r="EP29" s="164">
        <v>31.76</v>
      </c>
      <c r="EQ29" s="164">
        <v>-26.599699999999999</v>
      </c>
      <c r="ER29" s="164">
        <v>-26.505099999999999</v>
      </c>
      <c r="ES29" s="164">
        <v>-0.8911</v>
      </c>
      <c r="ET29" s="164">
        <v>0</v>
      </c>
      <c r="EU29" s="164">
        <v>-10.3</v>
      </c>
      <c r="EV29" s="164">
        <v>-2.1</v>
      </c>
      <c r="EW29" s="164">
        <v>5.9752000000000001</v>
      </c>
      <c r="EX29" s="164">
        <v>0.28849999999999998</v>
      </c>
      <c r="EY29" s="164">
        <v>-5.7568000000000001</v>
      </c>
      <c r="EZ29" s="164">
        <v>5.2769000000000004</v>
      </c>
      <c r="FA29" s="164">
        <v>3.2149000000000001</v>
      </c>
      <c r="FB29" s="164">
        <v>-3.2031000000000001</v>
      </c>
      <c r="FC29" s="164">
        <v>-8.7858999999999998</v>
      </c>
      <c r="FD29" s="164">
        <v>1.282</v>
      </c>
      <c r="FE29" s="165"/>
      <c r="FF29" s="164">
        <v>1.2323</v>
      </c>
      <c r="FG29" s="164">
        <v>4.4276999999999997</v>
      </c>
      <c r="FH29" s="164">
        <v>4.6624999999999996</v>
      </c>
      <c r="FI29" s="164">
        <v>3.254</v>
      </c>
      <c r="FJ29" s="164">
        <v>-1.8420000000000001</v>
      </c>
      <c r="FK29" s="164">
        <v>-1.8420000000000001</v>
      </c>
      <c r="FL29" s="164">
        <v>-14.2338</v>
      </c>
      <c r="FM29" s="164">
        <v>18.465399999999999</v>
      </c>
      <c r="FN29" s="164">
        <v>18.106100000000001</v>
      </c>
      <c r="FO29" s="164">
        <v>-4.7313000000000001</v>
      </c>
      <c r="FP29" s="164">
        <v>0</v>
      </c>
      <c r="FQ29" s="164">
        <v>17.6919</v>
      </c>
      <c r="FR29" s="164">
        <v>-17.25</v>
      </c>
      <c r="FS29" s="164">
        <v>-1.0085</v>
      </c>
      <c r="FT29" s="164">
        <v>0.31519999999999998</v>
      </c>
      <c r="FU29" s="164">
        <v>0.87</v>
      </c>
      <c r="FV29" s="164">
        <v>3.2</v>
      </c>
      <c r="FW29" s="164">
        <v>-19.272600000000001</v>
      </c>
      <c r="FX29" s="165"/>
      <c r="FY29" s="164">
        <v>3.7229999999999999</v>
      </c>
      <c r="FZ29" s="164">
        <v>-2.2090000000000001</v>
      </c>
      <c r="GA29" s="164">
        <v>1.4691000000000001</v>
      </c>
      <c r="GB29" s="164">
        <v>-0.37</v>
      </c>
      <c r="GC29" s="164">
        <v>-19.252800000000001</v>
      </c>
      <c r="GD29" s="164">
        <v>-10.473100000000001</v>
      </c>
      <c r="GE29" s="164">
        <v>-5.03</v>
      </c>
      <c r="GF29" s="164">
        <v>41.216999999999999</v>
      </c>
      <c r="GG29" s="165"/>
      <c r="GH29" s="164">
        <v>24.9221</v>
      </c>
      <c r="GI29" s="164">
        <v>-6.6673999999999998</v>
      </c>
      <c r="GJ29" s="164">
        <v>-7.0391000000000004</v>
      </c>
      <c r="GK29" s="164">
        <v>2.6385000000000001</v>
      </c>
      <c r="GL29" s="165"/>
      <c r="GM29" s="165"/>
      <c r="GN29" s="165"/>
      <c r="GO29" s="164">
        <v>-16.1556</v>
      </c>
      <c r="GP29" s="164">
        <v>4.3815999999999997</v>
      </c>
      <c r="GQ29" s="164">
        <v>-25.965900000000001</v>
      </c>
      <c r="GR29" s="164">
        <v>10.190899999999999</v>
      </c>
      <c r="GS29" s="164">
        <v>10.3704</v>
      </c>
      <c r="GT29" s="164">
        <v>129.99260000000001</v>
      </c>
      <c r="GU29" s="164">
        <v>-0.33850000000000002</v>
      </c>
      <c r="GV29" s="164">
        <v>-10.0411</v>
      </c>
      <c r="GW29" s="165"/>
      <c r="GX29" s="164">
        <v>1.4157</v>
      </c>
      <c r="GY29" s="164">
        <v>6.6148999999999996</v>
      </c>
      <c r="GZ29" s="164">
        <v>6.8434999999999997</v>
      </c>
      <c r="HA29" s="164">
        <v>0.72470000000000001</v>
      </c>
      <c r="HB29" s="164">
        <v>10.385899999999999</v>
      </c>
      <c r="HC29" s="164">
        <v>10.086600000000001</v>
      </c>
      <c r="HD29" s="164">
        <v>-5.45</v>
      </c>
      <c r="HE29" s="164">
        <v>0</v>
      </c>
      <c r="HF29" s="164">
        <v>38.376600000000003</v>
      </c>
      <c r="HG29" s="164">
        <v>-10.318899999999999</v>
      </c>
      <c r="HH29" s="164">
        <v>32.448300000000003</v>
      </c>
      <c r="HI29" s="164">
        <v>4.1891999999999996</v>
      </c>
      <c r="HJ29" s="164">
        <v>4.6944999999999997</v>
      </c>
      <c r="HK29" s="165"/>
      <c r="HL29" s="164">
        <v>5.4335000000000004</v>
      </c>
      <c r="HM29" s="164">
        <v>-12.015599999999999</v>
      </c>
      <c r="HN29" s="164">
        <v>-14.1386</v>
      </c>
      <c r="HO29" s="165"/>
      <c r="HP29" s="165"/>
      <c r="HQ29" s="164">
        <v>-10.4413</v>
      </c>
      <c r="HR29" s="164">
        <v>-10.243499999999999</v>
      </c>
      <c r="HS29" s="164">
        <v>-13.6441</v>
      </c>
      <c r="HT29" s="164">
        <v>-13.3149</v>
      </c>
      <c r="HU29" s="164">
        <v>17.55</v>
      </c>
      <c r="HV29" s="164">
        <v>17.559999999999999</v>
      </c>
      <c r="HW29" s="164">
        <v>-29.1</v>
      </c>
      <c r="HX29" s="164">
        <v>-29</v>
      </c>
      <c r="HY29" s="164">
        <v>1.2662</v>
      </c>
      <c r="HZ29" s="164">
        <v>7.28</v>
      </c>
      <c r="IA29" s="164">
        <v>43.891100000000002</v>
      </c>
      <c r="IB29" s="164">
        <v>25.098199999999999</v>
      </c>
      <c r="IC29" s="164">
        <v>24.734000000000002</v>
      </c>
      <c r="ID29" s="164">
        <v>-13.5</v>
      </c>
      <c r="IE29" s="164">
        <v>-35.799999999999997</v>
      </c>
      <c r="IF29" s="164">
        <v>-4.0999999999999996</v>
      </c>
      <c r="IG29" s="164">
        <v>-4.7</v>
      </c>
      <c r="IH29" s="164">
        <v>-17.354500000000002</v>
      </c>
      <c r="II29" s="164">
        <v>-17.224799999999998</v>
      </c>
      <c r="IJ29" s="164">
        <v>-102.28660000000001</v>
      </c>
      <c r="IK29" s="164">
        <v>-34.006</v>
      </c>
      <c r="IL29" s="164">
        <v>-213.08629999999999</v>
      </c>
      <c r="IM29" s="164">
        <v>7.3992000000000004</v>
      </c>
      <c r="IN29" s="164">
        <v>-39.851599999999998</v>
      </c>
      <c r="IO29" s="164">
        <v>53.174300000000002</v>
      </c>
      <c r="IP29" s="164">
        <v>114.7529</v>
      </c>
      <c r="IQ29" s="164">
        <v>104.7008</v>
      </c>
      <c r="IR29" s="164">
        <v>95.054900000000004</v>
      </c>
      <c r="IS29" s="164">
        <v>-20.138100000000001</v>
      </c>
      <c r="IT29" s="164">
        <v>29.731300000000001</v>
      </c>
      <c r="IU29" s="164">
        <v>26.613900000000001</v>
      </c>
      <c r="IV29" s="164">
        <v>5.5534999999999997</v>
      </c>
      <c r="IW29" s="164">
        <v>99.502200000000002</v>
      </c>
      <c r="IX29" s="164">
        <v>-208.6456</v>
      </c>
      <c r="IY29" s="164">
        <v>38.063800000000001</v>
      </c>
      <c r="IZ29" s="164">
        <v>-32.344499999999996</v>
      </c>
      <c r="JA29" s="164">
        <v>-4.6399999999999997</v>
      </c>
      <c r="JB29" s="165"/>
      <c r="JC29" s="164">
        <v>-8.24</v>
      </c>
      <c r="JD29" s="164">
        <v>0.32200000000000001</v>
      </c>
      <c r="JE29" s="164">
        <v>0.308</v>
      </c>
      <c r="JF29" s="164">
        <v>4</v>
      </c>
      <c r="JG29" s="164">
        <v>-3.12</v>
      </c>
      <c r="JH29" s="164">
        <v>-1.4298</v>
      </c>
      <c r="JI29" s="164">
        <v>-2.9586999999999999</v>
      </c>
      <c r="JJ29" s="164">
        <v>7.7652999999999999</v>
      </c>
      <c r="JK29" s="164">
        <v>-5.9463999999999997</v>
      </c>
      <c r="JL29" s="164">
        <v>5</v>
      </c>
      <c r="JM29" s="164">
        <v>3.278</v>
      </c>
      <c r="JN29" s="164">
        <v>2.4900000000000002</v>
      </c>
      <c r="JO29" s="165"/>
      <c r="JP29" s="165"/>
      <c r="JQ29" s="164">
        <v>3.7860999999999998</v>
      </c>
      <c r="JR29" s="164">
        <v>2.8445999999999998</v>
      </c>
      <c r="JS29" s="164">
        <v>2.6387999999999998</v>
      </c>
      <c r="JT29" s="165"/>
      <c r="JU29" s="164">
        <v>20.100000000000001</v>
      </c>
      <c r="JV29" s="164">
        <v>1.885</v>
      </c>
      <c r="JW29" s="164">
        <v>0.33</v>
      </c>
      <c r="JX29" s="165"/>
      <c r="JY29" s="164">
        <v>-6.8780999999999999</v>
      </c>
      <c r="JZ29" s="164">
        <v>-2.9866999999999999</v>
      </c>
      <c r="KA29" s="164">
        <v>-27.12</v>
      </c>
      <c r="KB29" s="164">
        <v>-5.3354999999999997</v>
      </c>
      <c r="KC29" s="165"/>
      <c r="KD29" s="164">
        <v>-29.477699999999999</v>
      </c>
      <c r="KE29" s="164">
        <v>0</v>
      </c>
      <c r="KF29" s="164">
        <v>-22.2</v>
      </c>
      <c r="KG29" s="164">
        <v>4.8</v>
      </c>
      <c r="KH29" s="165"/>
      <c r="KI29" s="164">
        <v>-60.1571</v>
      </c>
    </row>
    <row r="30" spans="1:295" ht="18" customHeight="1" x14ac:dyDescent="0.3">
      <c r="A30" s="161" t="s">
        <v>55</v>
      </c>
      <c r="B30" s="161" t="s">
        <v>782</v>
      </c>
      <c r="C30" s="164">
        <v>0</v>
      </c>
      <c r="D30" s="164">
        <v>4.2073</v>
      </c>
      <c r="E30" s="164">
        <v>-9.0184999999999995</v>
      </c>
      <c r="F30" s="164">
        <v>4.0057</v>
      </c>
      <c r="G30" s="164">
        <v>11.1631</v>
      </c>
      <c r="H30" s="165"/>
      <c r="I30" s="164">
        <v>21.489699999999999</v>
      </c>
      <c r="J30" s="165"/>
      <c r="K30" s="164">
        <v>16.4024</v>
      </c>
      <c r="L30" s="164">
        <v>6.7507999999999999</v>
      </c>
      <c r="M30" s="164">
        <v>15.4137</v>
      </c>
      <c r="N30" s="164">
        <v>-13.32</v>
      </c>
      <c r="O30" s="165">
        <v>-26.4</v>
      </c>
      <c r="P30" s="164">
        <v>2.2000000000000002</v>
      </c>
      <c r="Q30" s="165"/>
      <c r="R30" s="164">
        <v>-17.600000000000001</v>
      </c>
      <c r="S30" s="164">
        <v>2.3986999999999998</v>
      </c>
      <c r="T30" s="165"/>
      <c r="U30" s="164">
        <v>6.1052</v>
      </c>
      <c r="V30" s="164">
        <v>6.1722999999999999</v>
      </c>
      <c r="W30" s="164">
        <v>10.775700000000001</v>
      </c>
      <c r="X30" s="164">
        <v>11.835900000000001</v>
      </c>
      <c r="Y30" s="164">
        <v>-6.5662000000000003</v>
      </c>
      <c r="Z30" s="164">
        <v>1.2206999999999999</v>
      </c>
      <c r="AA30" s="165"/>
      <c r="AB30" s="164">
        <v>-1.2995000000000001</v>
      </c>
      <c r="AC30" s="164">
        <v>-0.873</v>
      </c>
      <c r="AD30" s="164">
        <v>-0.91500000000000004</v>
      </c>
      <c r="AE30" s="164">
        <v>7.7</v>
      </c>
      <c r="AF30" s="164">
        <v>-6.66</v>
      </c>
      <c r="AG30" s="164">
        <v>-6.6</v>
      </c>
      <c r="AH30" s="164">
        <v>-9.8000000000000004E-2</v>
      </c>
      <c r="AI30" s="164">
        <v>0.23100000000000001</v>
      </c>
      <c r="AJ30" s="164">
        <v>-13.31</v>
      </c>
      <c r="AK30" s="164">
        <v>-13.36</v>
      </c>
      <c r="AL30" s="164">
        <v>-10</v>
      </c>
      <c r="AM30" s="164">
        <v>-10.7</v>
      </c>
      <c r="AN30" s="164">
        <v>-10.62</v>
      </c>
      <c r="AO30" s="164">
        <v>8.2957000000000001</v>
      </c>
      <c r="AP30" s="164">
        <v>3.8108</v>
      </c>
      <c r="AQ30" s="164">
        <v>17.4148</v>
      </c>
      <c r="AR30" s="164">
        <v>18.794699999999999</v>
      </c>
      <c r="AS30" s="164">
        <v>-10.948700000000001</v>
      </c>
      <c r="AT30" s="164">
        <v>-9.3771000000000004</v>
      </c>
      <c r="AU30" s="164">
        <v>-9.8506</v>
      </c>
      <c r="AV30" s="164">
        <v>1.1671</v>
      </c>
      <c r="AW30" s="164">
        <v>0.97850000000000004</v>
      </c>
      <c r="AX30" s="164">
        <v>-13.931699999999999</v>
      </c>
      <c r="AY30" s="164">
        <v>-11.9224</v>
      </c>
      <c r="AZ30" s="164">
        <v>2.3795999999999999</v>
      </c>
      <c r="BA30" s="164">
        <v>12.9093</v>
      </c>
      <c r="BB30" s="164">
        <v>7.3273999999999999</v>
      </c>
      <c r="BC30" s="164">
        <v>1.9540999999999999</v>
      </c>
      <c r="BD30" s="164">
        <v>-1</v>
      </c>
      <c r="BE30" s="164">
        <v>-0.8</v>
      </c>
      <c r="BF30" s="164">
        <v>-24.4377</v>
      </c>
      <c r="BG30" s="164">
        <v>-24.226800000000001</v>
      </c>
      <c r="BH30" s="164">
        <v>-1.6120000000000001</v>
      </c>
      <c r="BI30" s="165"/>
      <c r="BJ30" s="164">
        <v>1.0347</v>
      </c>
      <c r="BK30" s="164">
        <v>5.0266999999999999</v>
      </c>
      <c r="BL30" s="164">
        <v>0</v>
      </c>
      <c r="BM30" s="164">
        <v>2.0097999999999998</v>
      </c>
      <c r="BN30" s="164">
        <v>-110.72110000000001</v>
      </c>
      <c r="BO30" s="164">
        <v>38.972099999999998</v>
      </c>
      <c r="BP30" s="164">
        <v>39.002600000000001</v>
      </c>
      <c r="BQ30" s="164">
        <v>62.204700000000003</v>
      </c>
      <c r="BR30" s="164">
        <v>-123.1758</v>
      </c>
      <c r="BS30" s="165"/>
      <c r="BT30" s="165"/>
      <c r="BU30" s="165"/>
      <c r="BV30" s="164">
        <v>25.867000000000001</v>
      </c>
      <c r="BW30" s="164">
        <v>11.35</v>
      </c>
      <c r="BX30" s="164">
        <v>8.9499999999999993</v>
      </c>
      <c r="BY30" s="164">
        <v>-4.3</v>
      </c>
      <c r="BZ30" s="164">
        <v>10.29</v>
      </c>
      <c r="CA30" s="164">
        <v>-0.53159999999999996</v>
      </c>
      <c r="CB30" s="164">
        <v>-0.53159999999999996</v>
      </c>
      <c r="CC30" s="164">
        <v>26.974699999999999</v>
      </c>
      <c r="CD30" s="164">
        <v>25.0382</v>
      </c>
      <c r="CE30" s="164">
        <v>0.46129999999999999</v>
      </c>
      <c r="CF30" s="164">
        <v>-22.425699999999999</v>
      </c>
      <c r="CG30" s="164">
        <v>-22.3005</v>
      </c>
      <c r="CH30" s="164">
        <v>1.7403</v>
      </c>
      <c r="CI30" s="164">
        <v>25.366499999999998</v>
      </c>
      <c r="CJ30" s="165"/>
      <c r="CK30" s="165"/>
      <c r="CL30" s="164">
        <v>94.2</v>
      </c>
      <c r="CM30" s="164">
        <v>-47.1</v>
      </c>
      <c r="CN30" s="164">
        <v>-3.52</v>
      </c>
      <c r="CO30" s="164">
        <v>47.069099999999999</v>
      </c>
      <c r="CP30" s="164">
        <v>46.589799999999997</v>
      </c>
      <c r="CQ30" s="164">
        <v>45.394399999999997</v>
      </c>
      <c r="CR30" s="164">
        <v>54.584299999999999</v>
      </c>
      <c r="CS30" s="164">
        <v>54.503599999999999</v>
      </c>
      <c r="CT30" s="164">
        <v>-24.427600000000002</v>
      </c>
      <c r="CU30" s="164">
        <v>-43.577300000000001</v>
      </c>
      <c r="CV30" s="164">
        <v>-20.6084</v>
      </c>
      <c r="CW30" s="164">
        <v>3.0276000000000001</v>
      </c>
      <c r="CX30" s="164">
        <v>30.02</v>
      </c>
      <c r="CY30" s="164">
        <v>19.399999999999999</v>
      </c>
      <c r="CZ30" s="164">
        <v>8.1298999999999992</v>
      </c>
      <c r="DA30" s="164">
        <v>8.3038000000000007</v>
      </c>
      <c r="DB30" s="164">
        <v>-7.02</v>
      </c>
      <c r="DC30" s="164">
        <v>25.5123</v>
      </c>
      <c r="DD30" s="164">
        <v>-27.579000000000001</v>
      </c>
      <c r="DE30" s="164">
        <v>-26.671500000000002</v>
      </c>
      <c r="DF30" s="164">
        <v>38.605800000000002</v>
      </c>
      <c r="DG30" s="164">
        <v>1.49E-2</v>
      </c>
      <c r="DH30" s="164">
        <v>-3.4342999999999999</v>
      </c>
      <c r="DI30" s="164">
        <v>-2.4</v>
      </c>
      <c r="DJ30" s="164">
        <v>-2.2000000000000002</v>
      </c>
      <c r="DK30" s="164">
        <v>-3.7073</v>
      </c>
      <c r="DL30" s="164">
        <v>6.7381000000000002</v>
      </c>
      <c r="DM30" s="164">
        <v>38.487400000000001</v>
      </c>
      <c r="DN30" s="164">
        <v>16.519500000000001</v>
      </c>
      <c r="DO30" s="164">
        <v>7.39</v>
      </c>
      <c r="DP30" s="164">
        <v>-0.85</v>
      </c>
      <c r="DQ30" s="164">
        <v>8.2349999999999994</v>
      </c>
      <c r="DR30" s="164">
        <v>-38.782200000000003</v>
      </c>
      <c r="DS30" s="164">
        <v>-1.1299999999999999</v>
      </c>
      <c r="DT30" s="164">
        <v>-1.19</v>
      </c>
      <c r="DU30" s="164">
        <v>12.01</v>
      </c>
      <c r="DV30" s="164">
        <v>24.76</v>
      </c>
      <c r="DW30" s="164">
        <v>-34.945500000000003</v>
      </c>
      <c r="DX30" s="164">
        <v>-17.854500000000002</v>
      </c>
      <c r="DY30" s="164">
        <v>-36.179200000000002</v>
      </c>
      <c r="DZ30" s="164">
        <v>-34.818199999999997</v>
      </c>
      <c r="EA30" s="164">
        <v>18.656400000000001</v>
      </c>
      <c r="EB30" s="164">
        <v>-2.1021999999999998</v>
      </c>
      <c r="EC30" s="164">
        <v>-11.451700000000001</v>
      </c>
      <c r="ED30" s="164">
        <v>-11.4503</v>
      </c>
      <c r="EE30" s="164">
        <v>-12.928100000000001</v>
      </c>
      <c r="EF30" s="164">
        <v>-18.1096</v>
      </c>
      <c r="EG30" s="164">
        <v>-10.896000000000001</v>
      </c>
      <c r="EH30" s="164">
        <v>-148.1345</v>
      </c>
      <c r="EI30" s="164">
        <v>-12.668200000000001</v>
      </c>
      <c r="EJ30" s="165"/>
      <c r="EK30" s="164">
        <v>-9.6828000000000003</v>
      </c>
      <c r="EL30" s="164">
        <v>-8.8534000000000006</v>
      </c>
      <c r="EM30" s="164">
        <v>11.8994</v>
      </c>
      <c r="EN30" s="164">
        <v>5.6742999999999997</v>
      </c>
      <c r="EO30" s="164">
        <v>4.3937999999999997</v>
      </c>
      <c r="EP30" s="164">
        <v>-10.756</v>
      </c>
      <c r="EQ30" s="164">
        <v>-27.390999999999998</v>
      </c>
      <c r="ER30" s="164">
        <v>-26.978400000000001</v>
      </c>
      <c r="ES30" s="164">
        <v>1.4145000000000001</v>
      </c>
      <c r="ET30" s="164">
        <v>13.27</v>
      </c>
      <c r="EU30" s="164">
        <v>-11.61</v>
      </c>
      <c r="EV30" s="164">
        <v>-0.2</v>
      </c>
      <c r="EW30" s="164">
        <v>6.3056999999999999</v>
      </c>
      <c r="EX30" s="164">
        <v>11.8714</v>
      </c>
      <c r="EY30" s="164">
        <v>-6.1901000000000002</v>
      </c>
      <c r="EZ30" s="164">
        <v>4.8304</v>
      </c>
      <c r="FA30" s="164">
        <v>3.2250999999999999</v>
      </c>
      <c r="FB30" s="164">
        <v>-0.55159999999999998</v>
      </c>
      <c r="FC30" s="164">
        <v>-15.5395</v>
      </c>
      <c r="FD30" s="164">
        <v>1.2899</v>
      </c>
      <c r="FE30" s="165"/>
      <c r="FF30" s="164">
        <v>1.2769999999999999</v>
      </c>
      <c r="FG30" s="164">
        <v>4.0566000000000004</v>
      </c>
      <c r="FH30" s="164">
        <v>4.5598999999999998</v>
      </c>
      <c r="FI30" s="164">
        <v>2.7690000000000001</v>
      </c>
      <c r="FJ30" s="164">
        <v>-8.2053999999999991</v>
      </c>
      <c r="FK30" s="164">
        <v>-8.7077000000000009</v>
      </c>
      <c r="FL30" s="164">
        <v>-17.248000000000001</v>
      </c>
      <c r="FM30" s="164">
        <v>18.634499999999999</v>
      </c>
      <c r="FN30" s="164">
        <v>18.624300000000002</v>
      </c>
      <c r="FO30" s="164">
        <v>-4.5650000000000004</v>
      </c>
      <c r="FP30" s="164">
        <v>11.1982</v>
      </c>
      <c r="FQ30" s="164">
        <v>22.457599999999999</v>
      </c>
      <c r="FR30" s="164">
        <v>-16.22</v>
      </c>
      <c r="FS30" s="164">
        <v>-1.415</v>
      </c>
      <c r="FT30" s="164">
        <v>0.32429999999999998</v>
      </c>
      <c r="FU30" s="164">
        <v>0.55000000000000004</v>
      </c>
      <c r="FV30" s="164">
        <v>-0.76</v>
      </c>
      <c r="FW30" s="164">
        <v>-23.995799999999999</v>
      </c>
      <c r="FX30" s="165"/>
      <c r="FY30" s="164">
        <v>3.7480000000000002</v>
      </c>
      <c r="FZ30" s="164">
        <v>-2.2610000000000001</v>
      </c>
      <c r="GA30" s="164">
        <v>1.4017999999999999</v>
      </c>
      <c r="GB30" s="164">
        <v>-1.55</v>
      </c>
      <c r="GC30" s="164">
        <v>-23.261500000000002</v>
      </c>
      <c r="GD30" s="164">
        <v>-12.5448</v>
      </c>
      <c r="GE30" s="164">
        <v>-4.82</v>
      </c>
      <c r="GF30" s="164">
        <v>39.907699999999998</v>
      </c>
      <c r="GG30" s="165"/>
      <c r="GH30" s="164">
        <v>25.5458</v>
      </c>
      <c r="GI30" s="164">
        <v>-6.7018000000000004</v>
      </c>
      <c r="GJ30" s="164">
        <v>-6.4675000000000002</v>
      </c>
      <c r="GK30" s="164">
        <v>2.6882000000000001</v>
      </c>
      <c r="GL30" s="165"/>
      <c r="GM30" s="165"/>
      <c r="GN30" s="164">
        <v>-15.461</v>
      </c>
      <c r="GO30" s="164">
        <v>-14.558</v>
      </c>
      <c r="GP30" s="164">
        <v>3.7513999999999998</v>
      </c>
      <c r="GQ30" s="164">
        <v>-25.041499999999999</v>
      </c>
      <c r="GR30" s="164">
        <v>8.7680000000000007</v>
      </c>
      <c r="GS30" s="164">
        <v>8.4199000000000002</v>
      </c>
      <c r="GT30" s="164">
        <v>128.71510000000001</v>
      </c>
      <c r="GU30" s="164">
        <v>-0.45750000000000002</v>
      </c>
      <c r="GV30" s="164">
        <v>-10.702199999999999</v>
      </c>
      <c r="GW30" s="165"/>
      <c r="GX30" s="164">
        <v>1.5429999999999999</v>
      </c>
      <c r="GY30" s="164">
        <v>6.5856000000000003</v>
      </c>
      <c r="GZ30" s="164">
        <v>6.6852999999999998</v>
      </c>
      <c r="HA30" s="164">
        <v>0.85019999999999996</v>
      </c>
      <c r="HB30" s="164">
        <v>9.5228999999999999</v>
      </c>
      <c r="HC30" s="164">
        <v>10.4057</v>
      </c>
      <c r="HD30" s="164">
        <v>-6.71</v>
      </c>
      <c r="HE30" s="164">
        <v>0</v>
      </c>
      <c r="HF30" s="164">
        <v>31.201899999999998</v>
      </c>
      <c r="HG30" s="164">
        <v>-11.0997</v>
      </c>
      <c r="HH30" s="164">
        <v>40.028100000000002</v>
      </c>
      <c r="HI30" s="164">
        <v>-0.95250000000000001</v>
      </c>
      <c r="HJ30" s="164">
        <v>0</v>
      </c>
      <c r="HK30" s="165"/>
      <c r="HL30" s="164">
        <v>6.1292999999999997</v>
      </c>
      <c r="HM30" s="164">
        <v>-13.934699999999999</v>
      </c>
      <c r="HN30" s="164">
        <v>-14.678100000000001</v>
      </c>
      <c r="HO30" s="164">
        <v>18.536999999999999</v>
      </c>
      <c r="HP30" s="165"/>
      <c r="HQ30" s="164">
        <v>-10.0183</v>
      </c>
      <c r="HR30" s="164">
        <v>-9.3976000000000006</v>
      </c>
      <c r="HS30" s="164">
        <v>-14.1578</v>
      </c>
      <c r="HT30" s="164">
        <v>-13.9183</v>
      </c>
      <c r="HU30" s="164">
        <v>20.36</v>
      </c>
      <c r="HV30" s="164">
        <v>20.34</v>
      </c>
      <c r="HW30" s="164">
        <v>-28.3</v>
      </c>
      <c r="HX30" s="164">
        <v>-29.3</v>
      </c>
      <c r="HY30" s="164">
        <v>1.2497</v>
      </c>
      <c r="HZ30" s="164">
        <v>6.08</v>
      </c>
      <c r="IA30" s="164">
        <v>65.325400000000002</v>
      </c>
      <c r="IB30" s="164">
        <v>16.508700000000001</v>
      </c>
      <c r="IC30" s="164">
        <v>16.431100000000001</v>
      </c>
      <c r="ID30" s="164">
        <v>-12.7</v>
      </c>
      <c r="IE30" s="164">
        <v>-36.700000000000003</v>
      </c>
      <c r="IF30" s="164">
        <v>-6.3</v>
      </c>
      <c r="IG30" s="164">
        <v>-6.8</v>
      </c>
      <c r="IH30" s="164">
        <v>-17.237100000000002</v>
      </c>
      <c r="II30" s="164">
        <v>-17.207699999999999</v>
      </c>
      <c r="IJ30" s="164">
        <v>-125.7886</v>
      </c>
      <c r="IK30" s="164">
        <v>-37.2211</v>
      </c>
      <c r="IL30" s="164">
        <v>-207.792</v>
      </c>
      <c r="IM30" s="164">
        <v>9.4255999999999993</v>
      </c>
      <c r="IN30" s="164">
        <v>-45.070599999999999</v>
      </c>
      <c r="IO30" s="164">
        <v>40.760399999999997</v>
      </c>
      <c r="IP30" s="164">
        <v>124.5626</v>
      </c>
      <c r="IQ30" s="164">
        <v>109.4619</v>
      </c>
      <c r="IR30" s="164">
        <v>88.344200000000001</v>
      </c>
      <c r="IS30" s="164">
        <v>-33.468600000000002</v>
      </c>
      <c r="IT30" s="164">
        <v>27.9375</v>
      </c>
      <c r="IU30" s="164">
        <v>24.368300000000001</v>
      </c>
      <c r="IV30" s="164">
        <v>-3.9020999999999999</v>
      </c>
      <c r="IW30" s="164">
        <v>87.912300000000002</v>
      </c>
      <c r="IX30" s="164">
        <v>-204.57409999999999</v>
      </c>
      <c r="IY30" s="164">
        <v>30.3338</v>
      </c>
      <c r="IZ30" s="164">
        <v>-25.288499999999999</v>
      </c>
      <c r="JA30" s="164">
        <v>-3.4437000000000002</v>
      </c>
      <c r="JB30" s="165"/>
      <c r="JC30" s="164">
        <v>-8.8000000000000007</v>
      </c>
      <c r="JD30" s="164">
        <v>0.29899999999999999</v>
      </c>
      <c r="JE30" s="164">
        <v>0.28299999999999997</v>
      </c>
      <c r="JF30" s="164">
        <v>4.88</v>
      </c>
      <c r="JG30" s="164">
        <v>-3.44</v>
      </c>
      <c r="JH30" s="164">
        <v>-1.4643999999999999</v>
      </c>
      <c r="JI30" s="164">
        <v>-2.1652999999999998</v>
      </c>
      <c r="JJ30" s="164">
        <v>6.5629</v>
      </c>
      <c r="JK30" s="164">
        <v>-6.0044000000000004</v>
      </c>
      <c r="JL30" s="164">
        <v>5.6</v>
      </c>
      <c r="JM30" s="164">
        <v>2.6909999999999998</v>
      </c>
      <c r="JN30" s="164">
        <v>4.2670000000000003</v>
      </c>
      <c r="JO30" s="165"/>
      <c r="JP30" s="165"/>
      <c r="JQ30" s="164">
        <v>2.9849999999999999</v>
      </c>
      <c r="JR30" s="164">
        <v>2.6819000000000002</v>
      </c>
      <c r="JS30" s="164">
        <v>2.9037000000000002</v>
      </c>
      <c r="JT30" s="165"/>
      <c r="JU30" s="164">
        <v>20.9</v>
      </c>
      <c r="JV30" s="164">
        <v>3.4018999999999999</v>
      </c>
      <c r="JW30" s="164">
        <v>0.3</v>
      </c>
      <c r="JX30" s="165"/>
      <c r="JY30" s="164">
        <v>-4.29</v>
      </c>
      <c r="JZ30" s="164">
        <v>-3.867</v>
      </c>
      <c r="KA30" s="164">
        <v>-27.7578</v>
      </c>
      <c r="KB30" s="164">
        <v>-3.1745000000000001</v>
      </c>
      <c r="KC30" s="165"/>
      <c r="KD30" s="164">
        <v>-30.390699999999999</v>
      </c>
      <c r="KE30" s="164">
        <v>0</v>
      </c>
      <c r="KF30" s="164">
        <v>-22.8</v>
      </c>
      <c r="KG30" s="164">
        <v>5.4</v>
      </c>
      <c r="KH30" s="165"/>
      <c r="KI30" s="164">
        <v>-56.442999999999998</v>
      </c>
    </row>
    <row r="31" spans="1:295" ht="18" customHeight="1" x14ac:dyDescent="0.3">
      <c r="A31" s="161" t="s">
        <v>55</v>
      </c>
      <c r="B31" s="161" t="s">
        <v>783</v>
      </c>
      <c r="C31" s="164">
        <v>0</v>
      </c>
      <c r="D31" s="164">
        <v>4.5598999999999998</v>
      </c>
      <c r="E31" s="164">
        <v>-9.3470999999999993</v>
      </c>
      <c r="F31" s="164">
        <v>3.8788999999999998</v>
      </c>
      <c r="G31" s="164">
        <v>10.9476</v>
      </c>
      <c r="H31" s="165"/>
      <c r="I31" s="164">
        <v>20.969100000000001</v>
      </c>
      <c r="J31" s="165"/>
      <c r="K31" s="164">
        <v>17.947099999999999</v>
      </c>
      <c r="L31" s="164">
        <v>7.4378000000000002</v>
      </c>
      <c r="M31" s="164">
        <v>15.986499999999999</v>
      </c>
      <c r="N31" s="164">
        <v>-15.54</v>
      </c>
      <c r="O31" s="165">
        <v>-26.4</v>
      </c>
      <c r="P31" s="164">
        <v>4.4000000000000004</v>
      </c>
      <c r="Q31" s="165"/>
      <c r="R31" s="164">
        <v>-17.600000000000001</v>
      </c>
      <c r="S31" s="164">
        <v>2.1625999999999999</v>
      </c>
      <c r="T31" s="165"/>
      <c r="U31" s="164">
        <v>6.4108000000000001</v>
      </c>
      <c r="V31" s="164">
        <v>6.3859000000000004</v>
      </c>
      <c r="W31" s="164">
        <v>11.430199999999999</v>
      </c>
      <c r="X31" s="164">
        <v>12.2318</v>
      </c>
      <c r="Y31" s="164">
        <v>-6.3502000000000001</v>
      </c>
      <c r="Z31" s="164">
        <v>1.2194</v>
      </c>
      <c r="AA31" s="165"/>
      <c r="AB31" s="164">
        <v>-0.6784</v>
      </c>
      <c r="AC31" s="164">
        <v>-0.83399999999999996</v>
      </c>
      <c r="AD31" s="164">
        <v>-0.79500000000000004</v>
      </c>
      <c r="AE31" s="164">
        <v>7.9349999999999996</v>
      </c>
      <c r="AF31" s="164">
        <v>-4.4400000000000004</v>
      </c>
      <c r="AG31" s="164">
        <v>-4.4000000000000004</v>
      </c>
      <c r="AH31" s="164">
        <v>-0.125</v>
      </c>
      <c r="AI31" s="164">
        <v>0.23499999999999999</v>
      </c>
      <c r="AJ31" s="164">
        <v>-12.59</v>
      </c>
      <c r="AK31" s="164">
        <v>-12.63</v>
      </c>
      <c r="AL31" s="164">
        <v>-10</v>
      </c>
      <c r="AM31" s="164">
        <v>-10.6</v>
      </c>
      <c r="AN31" s="164">
        <v>-10.6</v>
      </c>
      <c r="AO31" s="164">
        <v>8.2934999999999999</v>
      </c>
      <c r="AP31" s="164">
        <v>3.7833999999999999</v>
      </c>
      <c r="AQ31" s="164">
        <v>18.0535</v>
      </c>
      <c r="AR31" s="164">
        <v>18.934899999999999</v>
      </c>
      <c r="AS31" s="164">
        <v>-10.016999999999999</v>
      </c>
      <c r="AT31" s="164">
        <v>-7.7695999999999996</v>
      </c>
      <c r="AU31" s="164">
        <v>-8.0402000000000005</v>
      </c>
      <c r="AV31" s="164">
        <v>0.52310000000000001</v>
      </c>
      <c r="AW31" s="164">
        <v>2.1852</v>
      </c>
      <c r="AX31" s="164">
        <v>-12.860099999999999</v>
      </c>
      <c r="AY31" s="164">
        <v>-10.582800000000001</v>
      </c>
      <c r="AZ31" s="164">
        <v>2.3795999999999999</v>
      </c>
      <c r="BA31" s="164">
        <v>11.719799999999999</v>
      </c>
      <c r="BB31" s="164">
        <v>1.5062</v>
      </c>
      <c r="BC31" s="164">
        <v>0.93479999999999996</v>
      </c>
      <c r="BD31" s="164">
        <v>-1.2</v>
      </c>
      <c r="BE31" s="164">
        <v>-1.2</v>
      </c>
      <c r="BF31" s="164">
        <v>-23.6403</v>
      </c>
      <c r="BG31" s="164">
        <v>-23.310400000000001</v>
      </c>
      <c r="BH31" s="164">
        <v>-2.3607999999999998</v>
      </c>
      <c r="BI31" s="165"/>
      <c r="BJ31" s="164">
        <v>1.2153</v>
      </c>
      <c r="BK31" s="164">
        <v>4.8277999999999999</v>
      </c>
      <c r="BL31" s="164">
        <v>0</v>
      </c>
      <c r="BM31" s="164">
        <v>1.6917</v>
      </c>
      <c r="BN31" s="164">
        <v>-101.50449999999999</v>
      </c>
      <c r="BO31" s="164">
        <v>41.2</v>
      </c>
      <c r="BP31" s="164">
        <v>41.2</v>
      </c>
      <c r="BQ31" s="164">
        <v>44.3643</v>
      </c>
      <c r="BR31" s="164">
        <v>-115.9443</v>
      </c>
      <c r="BS31" s="165"/>
      <c r="BT31" s="165"/>
      <c r="BU31" s="165"/>
      <c r="BV31" s="164">
        <v>26.046600000000002</v>
      </c>
      <c r="BW31" s="164">
        <v>11.44</v>
      </c>
      <c r="BX31" s="164">
        <v>9.27</v>
      </c>
      <c r="BY31" s="164">
        <v>-3.23</v>
      </c>
      <c r="BZ31" s="164">
        <v>10.25</v>
      </c>
      <c r="CA31" s="164">
        <v>-0.53159999999999996</v>
      </c>
      <c r="CB31" s="164">
        <v>-0.66559999999999997</v>
      </c>
      <c r="CC31" s="164">
        <v>28.1511</v>
      </c>
      <c r="CD31" s="164">
        <v>26.523299999999999</v>
      </c>
      <c r="CE31" s="164">
        <v>0.27329999999999999</v>
      </c>
      <c r="CF31" s="164">
        <v>-21.1813</v>
      </c>
      <c r="CG31" s="164">
        <v>-21.1707</v>
      </c>
      <c r="CH31" s="164">
        <v>1.9258</v>
      </c>
      <c r="CI31" s="164">
        <v>27.126899999999999</v>
      </c>
      <c r="CJ31" s="165"/>
      <c r="CK31" s="165"/>
      <c r="CL31" s="164">
        <v>101.3</v>
      </c>
      <c r="CM31" s="164">
        <v>-52.7</v>
      </c>
      <c r="CN31" s="164">
        <v>-3.75</v>
      </c>
      <c r="CO31" s="164">
        <v>49.787100000000002</v>
      </c>
      <c r="CP31" s="164">
        <v>49.365299999999998</v>
      </c>
      <c r="CQ31" s="164">
        <v>47.831800000000001</v>
      </c>
      <c r="CR31" s="164">
        <v>52.6312</v>
      </c>
      <c r="CS31" s="164">
        <v>53.011600000000001</v>
      </c>
      <c r="CT31" s="164">
        <v>-21.242899999999999</v>
      </c>
      <c r="CU31" s="164">
        <v>-45.462299999999999</v>
      </c>
      <c r="CV31" s="164">
        <v>-16.820399999999999</v>
      </c>
      <c r="CW31" s="164">
        <v>2.7753999999999999</v>
      </c>
      <c r="CX31" s="164">
        <v>31</v>
      </c>
      <c r="CY31" s="164">
        <v>18.809999999999999</v>
      </c>
      <c r="CZ31" s="164">
        <v>8.4423999999999992</v>
      </c>
      <c r="DA31" s="164">
        <v>8.5968</v>
      </c>
      <c r="DB31" s="164">
        <v>-7.03</v>
      </c>
      <c r="DC31" s="165"/>
      <c r="DD31" s="164">
        <v>-29.163</v>
      </c>
      <c r="DE31" s="164">
        <v>-28.2181</v>
      </c>
      <c r="DF31" s="164">
        <v>42.154600000000002</v>
      </c>
      <c r="DG31" s="164">
        <v>1.47E-2</v>
      </c>
      <c r="DH31" s="164">
        <v>-3.5005000000000002</v>
      </c>
      <c r="DI31" s="164">
        <v>-4.8</v>
      </c>
      <c r="DJ31" s="164">
        <v>-4.5999999999999996</v>
      </c>
      <c r="DK31" s="164">
        <v>-4.0087999999999999</v>
      </c>
      <c r="DL31" s="164">
        <v>7.2991999999999999</v>
      </c>
      <c r="DM31" s="164">
        <v>39.118200000000002</v>
      </c>
      <c r="DN31" s="164">
        <v>17.0761</v>
      </c>
      <c r="DO31" s="164">
        <v>7.77</v>
      </c>
      <c r="DP31" s="164">
        <v>-1.08</v>
      </c>
      <c r="DQ31" s="164">
        <v>8.9774999999999991</v>
      </c>
      <c r="DR31" s="164">
        <v>-40.717300000000002</v>
      </c>
      <c r="DS31" s="164">
        <v>-1.84</v>
      </c>
      <c r="DT31" s="164">
        <v>-1.88</v>
      </c>
      <c r="DU31" s="164">
        <v>14.25</v>
      </c>
      <c r="DV31" s="164">
        <v>25.38</v>
      </c>
      <c r="DW31" s="164">
        <v>-37.200000000000003</v>
      </c>
      <c r="DX31" s="164">
        <v>-18.7636</v>
      </c>
      <c r="DY31" s="164">
        <v>-39.5608</v>
      </c>
      <c r="DZ31" s="164">
        <v>-38.218200000000003</v>
      </c>
      <c r="EA31" s="164">
        <v>20.761199999999999</v>
      </c>
      <c r="EB31" s="164">
        <v>-8.8300000000000003E-2</v>
      </c>
      <c r="EC31" s="164">
        <v>-9.9682999999999993</v>
      </c>
      <c r="ED31" s="164">
        <v>-9.7767999999999997</v>
      </c>
      <c r="EE31" s="164">
        <v>-16.169899999999998</v>
      </c>
      <c r="EF31" s="164">
        <v>-21.957999999999998</v>
      </c>
      <c r="EG31" s="164">
        <v>-11.271000000000001</v>
      </c>
      <c r="EH31" s="164">
        <v>-133.9136</v>
      </c>
      <c r="EI31" s="164">
        <v>-9.2149999999999999</v>
      </c>
      <c r="EJ31" s="165"/>
      <c r="EK31" s="164">
        <v>-10.3826</v>
      </c>
      <c r="EL31" s="164">
        <v>-9.6700999999999997</v>
      </c>
      <c r="EM31" s="164">
        <v>17.2788</v>
      </c>
      <c r="EN31" s="164">
        <v>5.5160999999999998</v>
      </c>
      <c r="EO31" s="164">
        <v>4.0457999999999998</v>
      </c>
      <c r="EP31" s="164">
        <v>-13.316000000000001</v>
      </c>
      <c r="EQ31" s="164">
        <v>-24.506599999999999</v>
      </c>
      <c r="ER31" s="164">
        <v>-24.129300000000001</v>
      </c>
      <c r="ES31" s="164">
        <v>5.5377999999999998</v>
      </c>
      <c r="ET31" s="164">
        <v>13.2</v>
      </c>
      <c r="EU31" s="164">
        <v>-7.31</v>
      </c>
      <c r="EV31" s="164">
        <v>0</v>
      </c>
      <c r="EW31" s="164">
        <v>8.5770999999999997</v>
      </c>
      <c r="EX31" s="164">
        <v>9.2301000000000002</v>
      </c>
      <c r="EY31" s="164">
        <v>-6.5777000000000001</v>
      </c>
      <c r="EZ31" s="164">
        <v>4.4790999999999999</v>
      </c>
      <c r="FA31" s="164">
        <v>3.2153999999999998</v>
      </c>
      <c r="FB31" s="164">
        <v>3.6204000000000001</v>
      </c>
      <c r="FC31" s="164">
        <v>-20.7362</v>
      </c>
      <c r="FD31" s="164">
        <v>1.3232999999999999</v>
      </c>
      <c r="FE31" s="165"/>
      <c r="FF31" s="164">
        <v>1.276</v>
      </c>
      <c r="FG31" s="164">
        <v>0</v>
      </c>
      <c r="FH31" s="164">
        <v>0</v>
      </c>
      <c r="FI31" s="164">
        <v>0</v>
      </c>
      <c r="FJ31" s="164">
        <v>-6.3632999999999997</v>
      </c>
      <c r="FK31" s="164">
        <v>-6.8657000000000004</v>
      </c>
      <c r="FL31" s="164">
        <v>-12.559200000000001</v>
      </c>
      <c r="FM31" s="164">
        <v>21.9572</v>
      </c>
      <c r="FN31" s="164">
        <v>22.0154</v>
      </c>
      <c r="FO31" s="164">
        <v>-2.3327</v>
      </c>
      <c r="FP31" s="164">
        <v>11.266999999999999</v>
      </c>
      <c r="FQ31" s="164">
        <v>19.503499999999999</v>
      </c>
      <c r="FR31" s="164">
        <v>-17.82</v>
      </c>
      <c r="FS31" s="164">
        <v>-1.415</v>
      </c>
      <c r="FT31" s="164">
        <v>0.32340000000000002</v>
      </c>
      <c r="FU31" s="164">
        <v>0.97</v>
      </c>
      <c r="FV31" s="164">
        <v>1.72</v>
      </c>
      <c r="FW31" s="164">
        <v>-19.307400000000001</v>
      </c>
      <c r="FX31" s="165"/>
      <c r="FY31" s="164">
        <v>3.754</v>
      </c>
      <c r="FZ31" s="164">
        <v>-2.16</v>
      </c>
      <c r="GA31" s="164">
        <v>1.4498</v>
      </c>
      <c r="GB31" s="164">
        <v>-0.63</v>
      </c>
      <c r="GC31" s="164">
        <v>-23.366199999999999</v>
      </c>
      <c r="GD31" s="164">
        <v>-13.446999999999999</v>
      </c>
      <c r="GE31" s="164">
        <v>-5.0199999999999996</v>
      </c>
      <c r="GF31" s="164">
        <v>41.7866</v>
      </c>
      <c r="GG31" s="165"/>
      <c r="GH31" s="164">
        <v>26.407800000000002</v>
      </c>
      <c r="GI31" s="164">
        <v>-7.4010999999999996</v>
      </c>
      <c r="GJ31" s="164">
        <v>-7.6349</v>
      </c>
      <c r="GK31" s="164">
        <v>2.7553999999999998</v>
      </c>
      <c r="GL31" s="165"/>
      <c r="GM31" s="165"/>
      <c r="GN31" s="164">
        <v>-15.0869</v>
      </c>
      <c r="GO31" s="164">
        <v>-16.447500000000002</v>
      </c>
      <c r="GP31" s="164">
        <v>5.8311999999999999</v>
      </c>
      <c r="GQ31" s="164">
        <v>-23.949100000000001</v>
      </c>
      <c r="GR31" s="164">
        <v>8.6361000000000008</v>
      </c>
      <c r="GS31" s="164">
        <v>7.6257000000000001</v>
      </c>
      <c r="GT31" s="164">
        <v>128.2697</v>
      </c>
      <c r="GU31" s="164">
        <v>0.21329999999999999</v>
      </c>
      <c r="GV31" s="164">
        <v>-9.702</v>
      </c>
      <c r="GW31" s="165"/>
      <c r="GX31" s="164">
        <v>1.5634999999999999</v>
      </c>
      <c r="GY31" s="164">
        <v>7.2154999999999996</v>
      </c>
      <c r="GZ31" s="164">
        <v>7.3971999999999998</v>
      </c>
      <c r="HA31" s="164">
        <v>1</v>
      </c>
      <c r="HB31" s="164">
        <v>9.0756999999999994</v>
      </c>
      <c r="HC31" s="164">
        <v>11.565300000000001</v>
      </c>
      <c r="HD31" s="164">
        <v>-7.12</v>
      </c>
      <c r="HE31" s="164">
        <v>0</v>
      </c>
      <c r="HF31" s="164">
        <v>33.614899999999999</v>
      </c>
      <c r="HG31" s="164">
        <v>-11.3094</v>
      </c>
      <c r="HH31" s="164">
        <v>39.931899999999999</v>
      </c>
      <c r="HI31" s="164">
        <v>-1.9424999999999999</v>
      </c>
      <c r="HJ31" s="164">
        <v>-0.59419999999999995</v>
      </c>
      <c r="HK31" s="165"/>
      <c r="HL31" s="164">
        <v>5.3998999999999997</v>
      </c>
      <c r="HM31" s="164">
        <v>-13.443199999999999</v>
      </c>
      <c r="HN31" s="164">
        <v>-14.6356</v>
      </c>
      <c r="HO31" s="165"/>
      <c r="HP31" s="165"/>
      <c r="HQ31" s="164">
        <v>-8.2439999999999998</v>
      </c>
      <c r="HR31" s="164">
        <v>-7.7606000000000002</v>
      </c>
      <c r="HS31" s="164">
        <v>-15.3461</v>
      </c>
      <c r="HT31" s="164">
        <v>-14.8034</v>
      </c>
      <c r="HU31" s="164">
        <v>17.899999999999999</v>
      </c>
      <c r="HV31" s="164">
        <v>17.87</v>
      </c>
      <c r="HW31" s="164">
        <v>-29.6</v>
      </c>
      <c r="HX31" s="164">
        <v>-29.6</v>
      </c>
      <c r="HY31" s="164">
        <v>1.2662</v>
      </c>
      <c r="HZ31" s="164">
        <v>6.08</v>
      </c>
      <c r="IA31" s="164">
        <v>65.717299999999994</v>
      </c>
      <c r="IB31" s="164">
        <v>17.153300000000002</v>
      </c>
      <c r="IC31" s="164">
        <v>16.898800000000001</v>
      </c>
      <c r="ID31" s="164">
        <v>-12.3</v>
      </c>
      <c r="IE31" s="164">
        <v>-36.700000000000003</v>
      </c>
      <c r="IF31" s="164">
        <v>-8</v>
      </c>
      <c r="IG31" s="164">
        <v>-8.5</v>
      </c>
      <c r="IH31" s="164">
        <v>-17.2972</v>
      </c>
      <c r="II31" s="164">
        <v>-17.334099999999999</v>
      </c>
      <c r="IJ31" s="164">
        <v>-120.3353</v>
      </c>
      <c r="IK31" s="164">
        <v>-33.7012</v>
      </c>
      <c r="IL31" s="164">
        <v>-209.7165</v>
      </c>
      <c r="IM31" s="164">
        <v>9.2866</v>
      </c>
      <c r="IN31" s="164">
        <v>-42.287199999999999</v>
      </c>
      <c r="IO31" s="164">
        <v>40.796799999999998</v>
      </c>
      <c r="IP31" s="164">
        <v>123.9226</v>
      </c>
      <c r="IQ31" s="164">
        <v>104.6221</v>
      </c>
      <c r="IR31" s="164">
        <v>86.387100000000004</v>
      </c>
      <c r="IS31" s="164">
        <v>-31.063099999999999</v>
      </c>
      <c r="IT31" s="164">
        <v>24.048999999999999</v>
      </c>
      <c r="IU31" s="164">
        <v>25.4069</v>
      </c>
      <c r="IV31" s="164">
        <v>5.0679999999999996</v>
      </c>
      <c r="IW31" s="164">
        <v>89.9679</v>
      </c>
      <c r="IX31" s="164">
        <v>-203.81100000000001</v>
      </c>
      <c r="IY31" s="164">
        <v>32.627699999999997</v>
      </c>
      <c r="IZ31" s="164">
        <v>-27.7424</v>
      </c>
      <c r="JA31" s="164">
        <v>-3.6316000000000002</v>
      </c>
      <c r="JB31" s="165"/>
      <c r="JC31" s="164">
        <v>-8.9600000000000009</v>
      </c>
      <c r="JD31" s="164">
        <v>0.27300000000000002</v>
      </c>
      <c r="JE31" s="164">
        <v>0.25900000000000001</v>
      </c>
      <c r="JF31" s="164">
        <v>5.04</v>
      </c>
      <c r="JG31" s="164">
        <v>-3.84</v>
      </c>
      <c r="JH31" s="164">
        <v>-1.9374</v>
      </c>
      <c r="JI31" s="164">
        <v>-2.2843</v>
      </c>
      <c r="JJ31" s="164">
        <v>5.7145000000000001</v>
      </c>
      <c r="JK31" s="164">
        <v>-4.8905000000000003</v>
      </c>
      <c r="JL31" s="164">
        <v>5.4</v>
      </c>
      <c r="JM31" s="164">
        <v>1.87</v>
      </c>
      <c r="JN31" s="164">
        <v>1.603</v>
      </c>
      <c r="JO31" s="164">
        <v>2.7871000000000001</v>
      </c>
      <c r="JP31" s="164">
        <v>3.2890000000000001</v>
      </c>
      <c r="JQ31" s="164">
        <v>3.9714</v>
      </c>
      <c r="JR31" s="164">
        <v>3.0304000000000002</v>
      </c>
      <c r="JS31" s="164">
        <v>3.3822000000000001</v>
      </c>
      <c r="JT31" s="165"/>
      <c r="JU31" s="164">
        <v>20.8</v>
      </c>
      <c r="JV31" s="164">
        <v>1.8931</v>
      </c>
      <c r="JW31" s="164">
        <v>0.52</v>
      </c>
      <c r="JX31" s="165"/>
      <c r="JY31" s="164">
        <v>-5.8922999999999996</v>
      </c>
      <c r="JZ31" s="164">
        <v>-4.4764999999999997</v>
      </c>
      <c r="KA31" s="164">
        <v>-27.143599999999999</v>
      </c>
      <c r="KB31" s="164">
        <v>-3.5413999999999999</v>
      </c>
      <c r="KC31" s="165"/>
      <c r="KD31" s="164">
        <v>-28.430800000000001</v>
      </c>
      <c r="KE31" s="164">
        <v>-1.8629</v>
      </c>
      <c r="KF31" s="164">
        <v>-23</v>
      </c>
      <c r="KG31" s="164">
        <v>5.3</v>
      </c>
      <c r="KH31" s="165"/>
      <c r="KI31" s="164">
        <v>-60.614199999999997</v>
      </c>
    </row>
    <row r="32" spans="1:295" ht="18" customHeight="1" x14ac:dyDescent="0.3">
      <c r="A32" s="161" t="s">
        <v>55</v>
      </c>
      <c r="B32" s="161" t="s">
        <v>784</v>
      </c>
      <c r="C32" s="166">
        <v>0</v>
      </c>
      <c r="D32" s="166">
        <v>4.2138</v>
      </c>
      <c r="E32" s="166">
        <v>-8.9991000000000003</v>
      </c>
      <c r="F32" s="166">
        <v>3.9201999999999999</v>
      </c>
      <c r="G32" s="166">
        <v>11.16</v>
      </c>
      <c r="H32" s="167"/>
      <c r="I32" s="166">
        <v>21.0809</v>
      </c>
      <c r="J32" s="167"/>
      <c r="K32" s="166">
        <v>22.996600000000001</v>
      </c>
      <c r="L32" s="166">
        <v>9.8587000000000007</v>
      </c>
      <c r="M32" s="166">
        <v>9.2203999999999997</v>
      </c>
      <c r="N32" s="166">
        <v>-17.760000000000002</v>
      </c>
      <c r="O32" s="167">
        <v>-26.4</v>
      </c>
      <c r="P32" s="166">
        <v>2.2000000000000002</v>
      </c>
      <c r="Q32" s="167"/>
      <c r="R32" s="166">
        <v>-17.600000000000001</v>
      </c>
      <c r="S32" s="166">
        <v>2.5095999999999998</v>
      </c>
      <c r="T32" s="167"/>
      <c r="U32" s="166">
        <v>6.3358999999999996</v>
      </c>
      <c r="V32" s="166">
        <v>6.4930000000000003</v>
      </c>
      <c r="W32" s="166">
        <v>11.250400000000001</v>
      </c>
      <c r="X32" s="166">
        <v>11.981999999999999</v>
      </c>
      <c r="Y32" s="166">
        <v>-6.29</v>
      </c>
      <c r="Z32" s="166">
        <v>1.2357</v>
      </c>
      <c r="AA32" s="167"/>
      <c r="AB32" s="166">
        <v>-0.69899999999999995</v>
      </c>
      <c r="AC32" s="166">
        <v>-0.72299999999999998</v>
      </c>
      <c r="AD32" s="166">
        <v>-0.69399999999999995</v>
      </c>
      <c r="AE32" s="166">
        <v>7.556</v>
      </c>
      <c r="AF32" s="166">
        <v>-2.2200000000000002</v>
      </c>
      <c r="AG32" s="166">
        <v>-6.6</v>
      </c>
      <c r="AH32" s="166">
        <v>-0.34100000000000003</v>
      </c>
      <c r="AI32" s="166">
        <v>0.23100000000000001</v>
      </c>
      <c r="AJ32" s="166">
        <v>-11.39</v>
      </c>
      <c r="AK32" s="166">
        <v>-11.5</v>
      </c>
      <c r="AL32" s="166">
        <v>-10</v>
      </c>
      <c r="AM32" s="166">
        <v>-10.68</v>
      </c>
      <c r="AN32" s="166">
        <v>-10.76</v>
      </c>
      <c r="AO32" s="166">
        <v>7.7735000000000003</v>
      </c>
      <c r="AP32" s="166">
        <v>3.8378999999999999</v>
      </c>
      <c r="AQ32" s="166">
        <v>16.0185</v>
      </c>
      <c r="AR32" s="166">
        <v>17.376999999999999</v>
      </c>
      <c r="AS32" s="166">
        <v>-10.6196</v>
      </c>
      <c r="AT32" s="166">
        <v>-8.1715</v>
      </c>
      <c r="AU32" s="166">
        <v>-8.2441999999999993</v>
      </c>
      <c r="AV32" s="166">
        <v>13.472099999999999</v>
      </c>
      <c r="AW32" s="166">
        <v>16.621500000000001</v>
      </c>
      <c r="AX32" s="166">
        <v>-15.2713</v>
      </c>
      <c r="AY32" s="166">
        <v>-12.860099999999999</v>
      </c>
      <c r="AZ32" s="166">
        <v>3.5632999999999999</v>
      </c>
      <c r="BA32" s="166">
        <v>13.651999999999999</v>
      </c>
      <c r="BB32" s="166">
        <v>-2.3111000000000002</v>
      </c>
      <c r="BC32" s="166">
        <v>-0.65759999999999996</v>
      </c>
      <c r="BD32" s="166">
        <v>-0.9</v>
      </c>
      <c r="BE32" s="166">
        <v>-0.9</v>
      </c>
      <c r="BF32" s="166">
        <v>-21.2866</v>
      </c>
      <c r="BG32" s="166">
        <v>-20.964200000000002</v>
      </c>
      <c r="BH32" s="166">
        <v>-2.1511</v>
      </c>
      <c r="BI32" s="167"/>
      <c r="BJ32" s="166">
        <v>2.9510999999999998</v>
      </c>
      <c r="BK32" s="166">
        <v>4.4705000000000004</v>
      </c>
      <c r="BL32" s="166">
        <v>0</v>
      </c>
      <c r="BM32" s="166">
        <v>1.6156999999999999</v>
      </c>
      <c r="BN32" s="166">
        <v>-81.331800000000001</v>
      </c>
      <c r="BO32" s="166">
        <v>39.155200000000001</v>
      </c>
      <c r="BP32" s="166">
        <v>39.063699999999997</v>
      </c>
      <c r="BQ32" s="166">
        <v>40.7395</v>
      </c>
      <c r="BR32" s="166">
        <v>-109.6206</v>
      </c>
      <c r="BS32" s="167"/>
      <c r="BT32" s="167"/>
      <c r="BU32" s="167"/>
      <c r="BV32" s="166">
        <v>25.108599999999999</v>
      </c>
      <c r="BW32" s="166">
        <v>11.23</v>
      </c>
      <c r="BX32" s="166">
        <v>8.85</v>
      </c>
      <c r="BY32" s="166">
        <v>-3.48</v>
      </c>
      <c r="BZ32" s="166">
        <v>10.07</v>
      </c>
      <c r="CA32" s="166">
        <v>-1.7373000000000001</v>
      </c>
      <c r="CB32" s="166">
        <v>-1.2014</v>
      </c>
      <c r="CC32" s="166">
        <v>26.1752</v>
      </c>
      <c r="CD32" s="166">
        <v>24.3185</v>
      </c>
      <c r="CE32" s="166">
        <v>0.33810000000000001</v>
      </c>
      <c r="CF32" s="166">
        <v>-19.675999999999998</v>
      </c>
      <c r="CG32" s="166">
        <v>-19.7179</v>
      </c>
      <c r="CH32" s="166">
        <v>1.1906000000000001</v>
      </c>
      <c r="CI32" s="166">
        <v>27.863099999999999</v>
      </c>
      <c r="CJ32" s="167"/>
      <c r="CK32" s="167"/>
      <c r="CL32" s="166">
        <v>100.3</v>
      </c>
      <c r="CM32" s="166">
        <v>-55.1</v>
      </c>
      <c r="CN32" s="166">
        <v>-3.62</v>
      </c>
      <c r="CO32" s="166">
        <v>50.186199999999999</v>
      </c>
      <c r="CP32" s="166">
        <v>49.124099999999999</v>
      </c>
      <c r="CQ32" s="166">
        <v>48.408700000000003</v>
      </c>
      <c r="CR32" s="166">
        <v>49.941400000000002</v>
      </c>
      <c r="CS32" s="166">
        <v>50.394599999999997</v>
      </c>
      <c r="CT32" s="166">
        <v>-18.392199999999999</v>
      </c>
      <c r="CU32" s="166">
        <v>-44.653300000000002</v>
      </c>
      <c r="CV32" s="166">
        <v>-14.9732</v>
      </c>
      <c r="CW32" s="166">
        <v>2.8816000000000002</v>
      </c>
      <c r="CX32" s="166">
        <v>32.32</v>
      </c>
      <c r="CY32" s="166">
        <v>18.510000000000002</v>
      </c>
      <c r="CZ32" s="166">
        <v>8.4423999999999992</v>
      </c>
      <c r="DA32" s="166">
        <v>8.5968</v>
      </c>
      <c r="DB32" s="166">
        <v>-6.89</v>
      </c>
      <c r="DC32" s="167"/>
      <c r="DD32" s="166">
        <v>-30.761600000000001</v>
      </c>
      <c r="DE32" s="166">
        <v>-29.414300000000001</v>
      </c>
      <c r="DF32" s="166">
        <v>40.988</v>
      </c>
      <c r="DG32" s="166">
        <v>1.4500000000000001E-2</v>
      </c>
      <c r="DH32" s="166">
        <v>-3.3929999999999998</v>
      </c>
      <c r="DI32" s="167"/>
      <c r="DJ32" s="167"/>
      <c r="DK32" s="166">
        <v>-4.5507999999999997</v>
      </c>
      <c r="DL32" s="166">
        <v>7.4862000000000002</v>
      </c>
      <c r="DM32" s="166">
        <v>37.383299999999998</v>
      </c>
      <c r="DN32" s="166">
        <v>17.447199999999999</v>
      </c>
      <c r="DO32" s="166">
        <v>8.24</v>
      </c>
      <c r="DP32" s="166">
        <v>-0.85</v>
      </c>
      <c r="DQ32" s="166">
        <v>9.4634999999999998</v>
      </c>
      <c r="DR32" s="166">
        <v>-42.312399999999997</v>
      </c>
      <c r="DS32" s="166">
        <v>-0.28999999999999998</v>
      </c>
      <c r="DT32" s="166">
        <v>-0.34</v>
      </c>
      <c r="DU32" s="166">
        <v>10.71</v>
      </c>
      <c r="DV32" s="166">
        <v>25.57</v>
      </c>
      <c r="DW32" s="166">
        <v>-36.218200000000003</v>
      </c>
      <c r="DX32" s="166">
        <v>-18.7364</v>
      </c>
      <c r="DY32" s="166">
        <v>-37.554600000000001</v>
      </c>
      <c r="DZ32" s="166">
        <v>-36.563600000000001</v>
      </c>
      <c r="EA32" s="166">
        <v>20.792200000000001</v>
      </c>
      <c r="EB32" s="166">
        <v>-0.1057</v>
      </c>
      <c r="EC32" s="166">
        <v>-10.010999999999999</v>
      </c>
      <c r="ED32" s="166">
        <v>-9.7535000000000007</v>
      </c>
      <c r="EE32" s="166">
        <v>-16.258199999999999</v>
      </c>
      <c r="EF32" s="166">
        <v>-21.474299999999999</v>
      </c>
      <c r="EG32" s="166">
        <v>-11.4</v>
      </c>
      <c r="EH32" s="166">
        <v>-126.5654</v>
      </c>
      <c r="EI32" s="166">
        <v>-13.803800000000001</v>
      </c>
      <c r="EJ32" s="167"/>
      <c r="EK32" s="166">
        <v>-9.9727999999999994</v>
      </c>
      <c r="EL32" s="166">
        <v>-8.8884000000000007</v>
      </c>
      <c r="EM32" s="166">
        <v>10.249000000000001</v>
      </c>
      <c r="EN32" s="166">
        <v>-0.43769999999999998</v>
      </c>
      <c r="EO32" s="166">
        <v>-2.7814999999999999</v>
      </c>
      <c r="EP32" s="166">
        <v>23.568000000000001</v>
      </c>
      <c r="EQ32" s="166">
        <v>-23.6934</v>
      </c>
      <c r="ER32" s="166">
        <v>-23.347300000000001</v>
      </c>
      <c r="ES32" s="166">
        <v>5.2347999999999999</v>
      </c>
      <c r="ET32" s="166">
        <v>0</v>
      </c>
      <c r="EU32" s="166">
        <v>-14.5</v>
      </c>
      <c r="EV32" s="166">
        <v>-1.7</v>
      </c>
      <c r="EW32" s="166">
        <v>8.5419</v>
      </c>
      <c r="EX32" s="166">
        <v>-0.67269999999999996</v>
      </c>
      <c r="EY32" s="166">
        <v>-4.7858999999999998</v>
      </c>
      <c r="EZ32" s="166">
        <v>6.4158999999999997</v>
      </c>
      <c r="FA32" s="166">
        <v>1.617</v>
      </c>
      <c r="FB32" s="166">
        <v>2.1536</v>
      </c>
      <c r="FC32" s="166">
        <v>-15.970599999999999</v>
      </c>
      <c r="FD32" s="166">
        <v>0.77500000000000002</v>
      </c>
      <c r="FE32" s="167"/>
      <c r="FF32" s="166">
        <v>0.72789999999999999</v>
      </c>
      <c r="FG32" s="166">
        <v>5.1927000000000003</v>
      </c>
      <c r="FH32" s="166">
        <v>4.5231000000000003</v>
      </c>
      <c r="FI32" s="166">
        <v>3.7401</v>
      </c>
      <c r="FJ32" s="166">
        <v>-7.3681000000000001</v>
      </c>
      <c r="FK32" s="166">
        <v>-8.2053999999999991</v>
      </c>
      <c r="FL32" s="166">
        <v>-14.7362</v>
      </c>
      <c r="FM32" s="166">
        <v>20.100000000000001</v>
      </c>
      <c r="FN32" s="166">
        <v>20.0032</v>
      </c>
      <c r="FO32" s="166">
        <v>-5.3846999999999996</v>
      </c>
      <c r="FP32" s="166">
        <v>0</v>
      </c>
      <c r="FQ32" s="166">
        <v>18.668500000000002</v>
      </c>
      <c r="FR32" s="166">
        <v>-18.309999999999999</v>
      </c>
      <c r="FS32" s="166">
        <v>-1.6072</v>
      </c>
      <c r="FT32" s="166">
        <v>0.36830000000000002</v>
      </c>
      <c r="FU32" s="166">
        <v>1.37</v>
      </c>
      <c r="FV32" s="166">
        <v>1.52</v>
      </c>
      <c r="FW32" s="166">
        <v>-19.803999999999998</v>
      </c>
      <c r="FX32" s="167"/>
      <c r="FY32" s="166">
        <v>3.6859999999999999</v>
      </c>
      <c r="FZ32" s="166">
        <v>-2.39</v>
      </c>
      <c r="GA32" s="166">
        <v>1.3485</v>
      </c>
      <c r="GB32" s="166">
        <v>-2.3199999999999998</v>
      </c>
      <c r="GC32" s="166">
        <v>-21.2165</v>
      </c>
      <c r="GD32" s="166">
        <v>-11.5062</v>
      </c>
      <c r="GE32" s="166">
        <v>-4.9400000000000004</v>
      </c>
      <c r="GF32" s="166">
        <v>39.835299999999997</v>
      </c>
      <c r="GG32" s="167"/>
      <c r="GH32" s="166">
        <v>25.950399999999998</v>
      </c>
      <c r="GI32" s="166">
        <v>-7.0399000000000003</v>
      </c>
      <c r="GJ32" s="166">
        <v>-7.4333</v>
      </c>
      <c r="GK32" s="166">
        <v>2.8096999999999999</v>
      </c>
      <c r="GL32" s="167"/>
      <c r="GM32" s="167"/>
      <c r="GN32" s="166">
        <v>-14.29</v>
      </c>
      <c r="GO32" s="166">
        <v>-15.8011</v>
      </c>
      <c r="GP32" s="166">
        <v>2.7549999999999999</v>
      </c>
      <c r="GQ32" s="166">
        <v>-24.369299999999999</v>
      </c>
      <c r="GR32" s="166">
        <v>9.5595999999999997</v>
      </c>
      <c r="GS32" s="166">
        <v>10.077</v>
      </c>
      <c r="GT32" s="166">
        <v>134.35679999999999</v>
      </c>
      <c r="GU32" s="166">
        <v>-0.4446</v>
      </c>
      <c r="GV32" s="166">
        <v>-10.275399999999999</v>
      </c>
      <c r="GW32" s="167"/>
      <c r="GX32" s="166">
        <v>1.6751</v>
      </c>
      <c r="GY32" s="166">
        <v>7.2740999999999998</v>
      </c>
      <c r="GZ32" s="166">
        <v>7.3022999999999998</v>
      </c>
      <c r="HA32" s="166">
        <v>0.87609999999999999</v>
      </c>
      <c r="HB32" s="166">
        <v>7.8646000000000003</v>
      </c>
      <c r="HC32" s="166">
        <v>8.5421999999999993</v>
      </c>
      <c r="HD32" s="166">
        <v>-6.71</v>
      </c>
      <c r="HE32" s="166">
        <v>0</v>
      </c>
      <c r="HF32" s="166">
        <v>37.333599999999997</v>
      </c>
      <c r="HG32" s="166">
        <v>-14.4405</v>
      </c>
      <c r="HH32" s="166">
        <v>34.874499999999998</v>
      </c>
      <c r="HI32" s="166">
        <v>0</v>
      </c>
      <c r="HJ32" s="166">
        <v>0</v>
      </c>
      <c r="HK32" s="167"/>
      <c r="HL32" s="166">
        <v>6.4924999999999997</v>
      </c>
      <c r="HM32" s="166">
        <v>-13.8027</v>
      </c>
      <c r="HN32" s="166">
        <v>-15.620200000000001</v>
      </c>
      <c r="HO32" s="167"/>
      <c r="HP32" s="166">
        <v>14.138</v>
      </c>
      <c r="HQ32" s="166">
        <v>-10.4413</v>
      </c>
      <c r="HR32" s="166">
        <v>-9.9030000000000005</v>
      </c>
      <c r="HS32" s="166">
        <v>-13.8635</v>
      </c>
      <c r="HT32" s="166">
        <v>-13.8203</v>
      </c>
      <c r="HU32" s="166">
        <v>18.89</v>
      </c>
      <c r="HV32" s="166">
        <v>18.75</v>
      </c>
      <c r="HW32" s="166">
        <v>-30.1</v>
      </c>
      <c r="HX32" s="166">
        <v>-30.8</v>
      </c>
      <c r="HY32" s="166">
        <v>1.4072</v>
      </c>
      <c r="HZ32" s="166">
        <v>6.16</v>
      </c>
      <c r="IA32" s="166">
        <v>63.961100000000002</v>
      </c>
      <c r="IB32" s="166">
        <v>15.422599999999999</v>
      </c>
      <c r="IC32" s="166">
        <v>15.3429</v>
      </c>
      <c r="ID32" s="166">
        <v>-12.7</v>
      </c>
      <c r="IE32" s="166">
        <v>-36.299999999999997</v>
      </c>
      <c r="IF32" s="166">
        <v>-6.2</v>
      </c>
      <c r="IG32" s="166">
        <v>-6.7</v>
      </c>
      <c r="IH32" s="166">
        <v>-17.264099999999999</v>
      </c>
      <c r="II32" s="167"/>
      <c r="IJ32" s="166">
        <v>-112.2426</v>
      </c>
      <c r="IK32" s="166">
        <v>-30.412800000000001</v>
      </c>
      <c r="IL32" s="166">
        <v>-212.7698</v>
      </c>
      <c r="IM32" s="166">
        <v>7.6120000000000001</v>
      </c>
      <c r="IN32" s="166">
        <v>-39.718499999999999</v>
      </c>
      <c r="IO32" s="166">
        <v>44.800400000000003</v>
      </c>
      <c r="IP32" s="166">
        <v>120.5367</v>
      </c>
      <c r="IQ32" s="166">
        <v>111.2825</v>
      </c>
      <c r="IR32" s="166">
        <v>90.865600000000001</v>
      </c>
      <c r="IS32" s="166">
        <v>-29.343499999999999</v>
      </c>
      <c r="IT32" s="166">
        <v>28.955100000000002</v>
      </c>
      <c r="IU32" s="166">
        <v>24.772300000000001</v>
      </c>
      <c r="IV32" s="166">
        <v>1.3773</v>
      </c>
      <c r="IW32" s="166">
        <v>90.834400000000002</v>
      </c>
      <c r="IX32" s="166">
        <v>-206.05510000000001</v>
      </c>
      <c r="IY32" s="166">
        <v>30.626200000000001</v>
      </c>
      <c r="IZ32" s="166">
        <v>-26.867699999999999</v>
      </c>
      <c r="JA32" s="166">
        <v>-3.0457000000000001</v>
      </c>
      <c r="JB32" s="167"/>
      <c r="JC32" s="166">
        <v>-9.2799999999999994</v>
      </c>
      <c r="JD32" s="166">
        <v>6.9000000000000006E-2</v>
      </c>
      <c r="JE32" s="166">
        <v>5.6000000000000001E-2</v>
      </c>
      <c r="JF32" s="166">
        <v>5.12</v>
      </c>
      <c r="JG32" s="166">
        <v>-3.44</v>
      </c>
      <c r="JH32" s="166">
        <v>-1.9737</v>
      </c>
      <c r="JI32" s="166">
        <v>-2.1958000000000002</v>
      </c>
      <c r="JJ32" s="166">
        <v>6.5629</v>
      </c>
      <c r="JK32" s="166">
        <v>-5.0674999999999999</v>
      </c>
      <c r="JL32" s="166">
        <v>5.5</v>
      </c>
      <c r="JM32" s="166">
        <v>3.4460000000000002</v>
      </c>
      <c r="JN32" s="166">
        <v>3.0289999999999999</v>
      </c>
      <c r="JO32" s="167"/>
      <c r="JP32" s="167"/>
      <c r="JQ32" s="166">
        <v>3.5373999999999999</v>
      </c>
      <c r="JR32" s="166">
        <v>2.9470999999999998</v>
      </c>
      <c r="JS32" s="166">
        <v>3.0042</v>
      </c>
      <c r="JT32" s="167"/>
      <c r="JU32" s="166">
        <v>20.7</v>
      </c>
      <c r="JV32" s="166">
        <v>2.1634000000000002</v>
      </c>
      <c r="JW32" s="166">
        <v>0.49</v>
      </c>
      <c r="JX32" s="167"/>
      <c r="JY32" s="166">
        <v>-5.5807000000000002</v>
      </c>
      <c r="JZ32" s="166">
        <v>-4.82</v>
      </c>
      <c r="KA32" s="166">
        <v>-27.8232</v>
      </c>
      <c r="KB32" s="166">
        <v>-3.0666000000000002</v>
      </c>
      <c r="KC32" s="167"/>
      <c r="KD32" s="166">
        <v>-29.623699999999999</v>
      </c>
      <c r="KE32" s="166">
        <v>-2.0211999999999999</v>
      </c>
      <c r="KF32" s="166">
        <v>-22.1</v>
      </c>
      <c r="KG32" s="166">
        <v>5.2</v>
      </c>
      <c r="KH32" s="167"/>
      <c r="KI32" s="166">
        <v>-59.930300000000003</v>
      </c>
    </row>
    <row r="33" spans="1:295" ht="18" customHeight="1" x14ac:dyDescent="0.3">
      <c r="A33" s="161" t="s">
        <v>55</v>
      </c>
      <c r="B33" s="161" t="s">
        <v>785</v>
      </c>
      <c r="C33" s="162">
        <v>0</v>
      </c>
      <c r="D33" s="162">
        <v>3.9373999999999998</v>
      </c>
      <c r="E33" s="162">
        <v>-8.5131999999999994</v>
      </c>
      <c r="F33" s="162">
        <v>4.1458000000000004</v>
      </c>
      <c r="G33" s="162">
        <v>11.267099999999999</v>
      </c>
      <c r="H33" s="163"/>
      <c r="I33" s="162">
        <v>21.5748</v>
      </c>
      <c r="J33" s="163"/>
      <c r="K33" s="162">
        <v>22.313800000000001</v>
      </c>
      <c r="L33" s="162">
        <v>9.6067</v>
      </c>
      <c r="M33" s="162">
        <v>9.2599</v>
      </c>
      <c r="N33" s="162">
        <v>-15.54</v>
      </c>
      <c r="O33" s="162">
        <v>-26.4</v>
      </c>
      <c r="P33" s="162">
        <v>2.2000000000000002</v>
      </c>
      <c r="Q33" s="162">
        <v>4.968</v>
      </c>
      <c r="R33" s="163"/>
      <c r="S33" s="162">
        <v>2.3612000000000002</v>
      </c>
      <c r="T33" s="163"/>
      <c r="U33" s="162">
        <v>6.1287000000000003</v>
      </c>
      <c r="V33" s="162">
        <v>6.0193000000000003</v>
      </c>
      <c r="W33" s="162">
        <v>10.2654</v>
      </c>
      <c r="X33" s="162">
        <v>12.090199999999999</v>
      </c>
      <c r="Y33" s="162">
        <v>-6.7389999999999999</v>
      </c>
      <c r="Z33" s="162">
        <v>1.2358</v>
      </c>
      <c r="AA33" s="163"/>
      <c r="AB33" s="162">
        <v>-0.75609999999999999</v>
      </c>
      <c r="AC33" s="162">
        <v>-0.76700000000000002</v>
      </c>
      <c r="AD33" s="162">
        <v>-0.745</v>
      </c>
      <c r="AE33" s="162">
        <v>7.8440000000000003</v>
      </c>
      <c r="AF33" s="162">
        <v>-4.4400000000000004</v>
      </c>
      <c r="AG33" s="162">
        <v>-6.6</v>
      </c>
      <c r="AH33" s="162">
        <v>-0.46899999999999997</v>
      </c>
      <c r="AI33" s="162">
        <v>0.23400000000000001</v>
      </c>
      <c r="AJ33" s="162">
        <v>-11.54</v>
      </c>
      <c r="AK33" s="162">
        <v>-11.42</v>
      </c>
      <c r="AL33" s="163"/>
      <c r="AM33" s="162">
        <v>-10.97</v>
      </c>
      <c r="AN33" s="162">
        <v>-11.47</v>
      </c>
      <c r="AO33" s="162">
        <v>6.4101999999999997</v>
      </c>
      <c r="AP33" s="162">
        <v>4.6909999999999998</v>
      </c>
      <c r="AQ33" s="162">
        <v>20.746600000000001</v>
      </c>
      <c r="AR33" s="162">
        <v>22.479700000000001</v>
      </c>
      <c r="AS33" s="162">
        <v>-14.507999999999999</v>
      </c>
      <c r="AT33" s="162">
        <v>-7.2337999999999996</v>
      </c>
      <c r="AU33" s="162">
        <v>-8.1082999999999998</v>
      </c>
      <c r="AV33" s="162">
        <v>7.1207000000000003</v>
      </c>
      <c r="AW33" s="162">
        <v>11.4838</v>
      </c>
      <c r="AX33" s="162">
        <v>-19.692</v>
      </c>
      <c r="AY33" s="162">
        <v>-17.682600000000001</v>
      </c>
      <c r="AZ33" s="162">
        <v>3.1686999999999999</v>
      </c>
      <c r="BA33" s="162">
        <v>20.322700000000001</v>
      </c>
      <c r="BB33" s="162">
        <v>-2.1524000000000001</v>
      </c>
      <c r="BC33" s="162">
        <v>0.46410000000000001</v>
      </c>
      <c r="BD33" s="162">
        <v>-1.2</v>
      </c>
      <c r="BE33" s="162">
        <v>-1.2</v>
      </c>
      <c r="BF33" s="162">
        <v>-23.535799999999998</v>
      </c>
      <c r="BG33" s="162">
        <v>-24.353999999999999</v>
      </c>
      <c r="BH33" s="162">
        <v>-2.1476000000000002</v>
      </c>
      <c r="BI33" s="163"/>
      <c r="BJ33" s="162">
        <v>2.6246</v>
      </c>
      <c r="BK33" s="162">
        <v>4.7572999999999999</v>
      </c>
      <c r="BL33" s="163"/>
      <c r="BM33" s="162">
        <v>1.6596</v>
      </c>
      <c r="BN33" s="162">
        <v>-83.224000000000004</v>
      </c>
      <c r="BO33" s="162">
        <v>37.9955</v>
      </c>
      <c r="BP33" s="162">
        <v>37.629300000000001</v>
      </c>
      <c r="BQ33" s="162">
        <v>29.704799999999999</v>
      </c>
      <c r="BR33" s="162">
        <v>-114.06489999999999</v>
      </c>
      <c r="BS33" s="163"/>
      <c r="BT33" s="163"/>
      <c r="BU33" s="163"/>
      <c r="BV33" s="162">
        <v>22.8232</v>
      </c>
      <c r="BW33" s="162">
        <v>10.28</v>
      </c>
      <c r="BX33" s="162">
        <v>7.95</v>
      </c>
      <c r="BY33" s="162">
        <v>-4.1900000000000004</v>
      </c>
      <c r="BZ33" s="162">
        <v>9.3800000000000008</v>
      </c>
      <c r="CA33" s="162">
        <v>-7.7652999999999999</v>
      </c>
      <c r="CB33" s="162">
        <v>-7.6314000000000002</v>
      </c>
      <c r="CC33" s="162">
        <v>17.658200000000001</v>
      </c>
      <c r="CD33" s="162">
        <v>15.542999999999999</v>
      </c>
      <c r="CE33" s="162">
        <v>-3.8864999999999998</v>
      </c>
      <c r="CF33" s="162">
        <v>-10.907400000000001</v>
      </c>
      <c r="CG33" s="162">
        <v>-10.735200000000001</v>
      </c>
      <c r="CH33" s="162">
        <v>2.7829999999999999</v>
      </c>
      <c r="CI33" s="162">
        <v>29.1829</v>
      </c>
      <c r="CJ33" s="163"/>
      <c r="CK33" s="163"/>
      <c r="CL33" s="162">
        <v>102.7</v>
      </c>
      <c r="CM33" s="162">
        <v>-56.6</v>
      </c>
      <c r="CN33" s="162">
        <v>-3.85</v>
      </c>
      <c r="CO33" s="162">
        <v>54.267299999999999</v>
      </c>
      <c r="CP33" s="162">
        <v>53.6432</v>
      </c>
      <c r="CQ33" s="162">
        <v>52.038699999999999</v>
      </c>
      <c r="CR33" s="162">
        <v>53.589199999999998</v>
      </c>
      <c r="CS33" s="162">
        <v>54.736600000000003</v>
      </c>
      <c r="CT33" s="162">
        <v>-22.5931</v>
      </c>
      <c r="CU33" s="162">
        <v>-42.6873</v>
      </c>
      <c r="CV33" s="162">
        <v>-20.492100000000001</v>
      </c>
      <c r="CW33" s="162">
        <v>2.7536</v>
      </c>
      <c r="CX33" s="162">
        <v>34.56</v>
      </c>
      <c r="CY33" s="162">
        <v>17.41</v>
      </c>
      <c r="CZ33" s="162">
        <v>8.1298999999999992</v>
      </c>
      <c r="DA33" s="162">
        <v>8.2062000000000008</v>
      </c>
      <c r="DB33" s="162">
        <v>-6.77</v>
      </c>
      <c r="DC33" s="163"/>
      <c r="DD33" s="162">
        <v>-31.724699999999999</v>
      </c>
      <c r="DE33" s="162">
        <v>-30.661799999999999</v>
      </c>
      <c r="DF33" s="162">
        <v>38.226100000000002</v>
      </c>
      <c r="DG33" s="162">
        <v>1.46E-2</v>
      </c>
      <c r="DH33" s="162">
        <v>-3.1865999999999999</v>
      </c>
      <c r="DI33" s="162">
        <v>-4.7</v>
      </c>
      <c r="DJ33" s="162">
        <v>-4.8</v>
      </c>
      <c r="DK33" s="162">
        <v>-6.4782999999999999</v>
      </c>
      <c r="DL33" s="162">
        <v>7.8601999999999999</v>
      </c>
      <c r="DM33" s="162">
        <v>38.014200000000002</v>
      </c>
      <c r="DN33" s="162">
        <v>17.818300000000001</v>
      </c>
      <c r="DO33" s="162">
        <v>8.48</v>
      </c>
      <c r="DP33" s="162">
        <v>-1.1299999999999999</v>
      </c>
      <c r="DQ33" s="162">
        <v>7.83</v>
      </c>
      <c r="DR33" s="162">
        <v>-36.697099999999999</v>
      </c>
      <c r="DS33" s="162">
        <v>-1.17</v>
      </c>
      <c r="DT33" s="162">
        <v>-1.23</v>
      </c>
      <c r="DU33" s="162">
        <v>12.97</v>
      </c>
      <c r="DV33" s="162">
        <v>24.03</v>
      </c>
      <c r="DW33" s="162">
        <v>-31.7636</v>
      </c>
      <c r="DX33" s="162">
        <v>-16.154499999999999</v>
      </c>
      <c r="DY33" s="162">
        <v>-37.075499999999998</v>
      </c>
      <c r="DZ33" s="162">
        <v>-35.6</v>
      </c>
      <c r="EA33" s="162">
        <v>24.369599999999998</v>
      </c>
      <c r="EB33" s="162">
        <v>4.3837999999999999</v>
      </c>
      <c r="EC33" s="162">
        <v>-6.5713999999999997</v>
      </c>
      <c r="ED33" s="162">
        <v>-5.9288999999999996</v>
      </c>
      <c r="EE33" s="162">
        <v>-19.7456</v>
      </c>
      <c r="EF33" s="162">
        <v>-24.332899999999999</v>
      </c>
      <c r="EG33" s="162">
        <v>-11.255000000000001</v>
      </c>
      <c r="EH33" s="162">
        <v>-117.6461</v>
      </c>
      <c r="EI33" s="162">
        <v>-16.518799999999999</v>
      </c>
      <c r="EJ33" s="163"/>
      <c r="EK33" s="162">
        <v>-10.085900000000001</v>
      </c>
      <c r="EL33" s="162">
        <v>-9.3818000000000001</v>
      </c>
      <c r="EM33" s="162">
        <v>18.126200000000001</v>
      </c>
      <c r="EN33" s="162">
        <v>2.3915999999999999</v>
      </c>
      <c r="EO33" s="162">
        <v>1.7363</v>
      </c>
      <c r="EP33" s="162">
        <v>-6.1479999999999997</v>
      </c>
      <c r="EQ33" s="162">
        <v>-24.2666</v>
      </c>
      <c r="ER33" s="162">
        <v>-23.804200000000002</v>
      </c>
      <c r="ES33" s="162">
        <v>7.4211999999999998</v>
      </c>
      <c r="ET33" s="162">
        <v>13.34</v>
      </c>
      <c r="EU33" s="162">
        <v>-13.8</v>
      </c>
      <c r="EV33" s="162">
        <v>0.1</v>
      </c>
      <c r="EW33" s="162">
        <v>8.4807000000000006</v>
      </c>
      <c r="EX33" s="162">
        <v>6.0576999999999996</v>
      </c>
      <c r="EY33" s="162">
        <v>-4.8836000000000004</v>
      </c>
      <c r="EZ33" s="162">
        <v>6.3078000000000003</v>
      </c>
      <c r="FA33" s="162">
        <v>0.79590000000000005</v>
      </c>
      <c r="FB33" s="162">
        <v>5.3863000000000003</v>
      </c>
      <c r="FC33" s="162">
        <v>-22.4739</v>
      </c>
      <c r="FD33" s="162">
        <v>0.83889999999999998</v>
      </c>
      <c r="FE33" s="163"/>
      <c r="FF33" s="162">
        <v>0.80269999999999997</v>
      </c>
      <c r="FG33" s="162">
        <v>4.6768999999999998</v>
      </c>
      <c r="FH33" s="162">
        <v>4.2140000000000004</v>
      </c>
      <c r="FI33" s="162">
        <v>3.8445999999999998</v>
      </c>
      <c r="FJ33" s="162">
        <v>-0.50239999999999996</v>
      </c>
      <c r="FK33" s="162">
        <v>-1.0046999999999999</v>
      </c>
      <c r="FL33" s="162">
        <v>-20.4297</v>
      </c>
      <c r="FM33" s="162">
        <v>19.420300000000001</v>
      </c>
      <c r="FN33" s="162">
        <v>20.074999999999999</v>
      </c>
      <c r="FO33" s="162">
        <v>-7.0686</v>
      </c>
      <c r="FP33" s="162">
        <v>0</v>
      </c>
      <c r="FQ33" s="162">
        <v>21.412700000000001</v>
      </c>
      <c r="FR33" s="162">
        <v>-17.71</v>
      </c>
      <c r="FS33" s="162">
        <v>-1.0085</v>
      </c>
      <c r="FT33" s="162">
        <v>0.35089999999999999</v>
      </c>
      <c r="FU33" s="162">
        <v>1.34</v>
      </c>
      <c r="FV33" s="162">
        <v>1.19</v>
      </c>
      <c r="FW33" s="162">
        <v>-20.9971</v>
      </c>
      <c r="FX33" s="163"/>
      <c r="FY33" s="162">
        <v>3.657</v>
      </c>
      <c r="FZ33" s="162">
        <v>-2.4289999999999998</v>
      </c>
      <c r="GA33" s="162">
        <v>1.3774</v>
      </c>
      <c r="GB33" s="162">
        <v>-3.12</v>
      </c>
      <c r="GC33" s="162">
        <v>-19.12</v>
      </c>
      <c r="GD33" s="162">
        <v>-9.6902000000000008</v>
      </c>
      <c r="GE33" s="163"/>
      <c r="GF33" s="162">
        <v>38.745199999999997</v>
      </c>
      <c r="GG33" s="163"/>
      <c r="GH33" s="162">
        <v>25.2288</v>
      </c>
      <c r="GI33" s="162">
        <v>-6.0959000000000003</v>
      </c>
      <c r="GJ33" s="162">
        <v>-6.4336000000000002</v>
      </c>
      <c r="GK33" s="162">
        <v>2.742</v>
      </c>
      <c r="GL33" s="163"/>
      <c r="GM33" s="163"/>
      <c r="GN33" s="162">
        <v>-15.324199999999999</v>
      </c>
      <c r="GO33" s="162">
        <v>-15.1196</v>
      </c>
      <c r="GP33" s="162">
        <v>3.5607000000000002</v>
      </c>
      <c r="GQ33" s="162">
        <v>-25.4617</v>
      </c>
      <c r="GR33" s="162">
        <v>9.6667000000000005</v>
      </c>
      <c r="GS33" s="162">
        <v>9.4280000000000008</v>
      </c>
      <c r="GT33" s="162">
        <v>137.4803</v>
      </c>
      <c r="GU33" s="162">
        <v>-1.0815999999999999</v>
      </c>
      <c r="GV33" s="162">
        <v>-11.183999999999999</v>
      </c>
      <c r="GW33" s="163"/>
      <c r="GX33" s="162">
        <v>1.5005999999999999</v>
      </c>
      <c r="GY33" s="162">
        <v>6.7173999999999996</v>
      </c>
      <c r="GZ33" s="162">
        <v>6.8672000000000004</v>
      </c>
      <c r="HA33" s="162">
        <v>0.92279999999999995</v>
      </c>
      <c r="HB33" s="162">
        <v>7.9047999999999998</v>
      </c>
      <c r="HC33" s="162">
        <v>10.2377</v>
      </c>
      <c r="HD33" s="162">
        <v>-7.54</v>
      </c>
      <c r="HE33" s="162">
        <v>0</v>
      </c>
      <c r="HF33" s="162">
        <v>32.690899999999999</v>
      </c>
      <c r="HG33" s="162">
        <v>-14.4481</v>
      </c>
      <c r="HH33" s="162">
        <v>38.360700000000001</v>
      </c>
      <c r="HI33" s="162">
        <v>0</v>
      </c>
      <c r="HJ33" s="162">
        <v>0</v>
      </c>
      <c r="HK33" s="163"/>
      <c r="HL33" s="162">
        <v>6.9744999999999999</v>
      </c>
      <c r="HM33" s="162">
        <v>-13.3385</v>
      </c>
      <c r="HN33" s="162">
        <v>-14.0662</v>
      </c>
      <c r="HO33" s="162">
        <v>13.570399999999999</v>
      </c>
      <c r="HP33" s="163"/>
      <c r="HQ33" s="162">
        <v>-12.1717</v>
      </c>
      <c r="HR33" s="162">
        <v>-11.732200000000001</v>
      </c>
      <c r="HS33" s="162">
        <v>-12.3489</v>
      </c>
      <c r="HT33" s="162">
        <v>-11.996</v>
      </c>
      <c r="HU33" s="162">
        <v>19.22</v>
      </c>
      <c r="HV33" s="162">
        <v>19.239999999999998</v>
      </c>
      <c r="HW33" s="162">
        <v>-28.4</v>
      </c>
      <c r="HX33" s="162">
        <v>-29.2</v>
      </c>
      <c r="HY33" s="162">
        <v>1.2845</v>
      </c>
      <c r="HZ33" s="162">
        <v>3.92</v>
      </c>
      <c r="IA33" s="162">
        <v>72.965100000000007</v>
      </c>
      <c r="IB33" s="162">
        <v>11.562900000000001</v>
      </c>
      <c r="IC33" s="162">
        <v>10.9383</v>
      </c>
      <c r="ID33" s="162">
        <v>-13.5</v>
      </c>
      <c r="IE33" s="162">
        <v>-35.4</v>
      </c>
      <c r="IF33" s="162">
        <v>-4.5999999999999996</v>
      </c>
      <c r="IG33" s="162">
        <v>-5.0999999999999996</v>
      </c>
      <c r="IH33" s="163"/>
      <c r="II33" s="163"/>
      <c r="IJ33" s="162">
        <v>-117.5254</v>
      </c>
      <c r="IK33" s="162">
        <v>-26.816800000000001</v>
      </c>
      <c r="IL33" s="162">
        <v>-212.51560000000001</v>
      </c>
      <c r="IM33" s="162">
        <v>7.4945000000000004</v>
      </c>
      <c r="IN33" s="162">
        <v>-42.075899999999997</v>
      </c>
      <c r="IO33" s="162">
        <v>44.898499999999999</v>
      </c>
      <c r="IP33" s="162">
        <v>122.39100000000001</v>
      </c>
      <c r="IQ33" s="162">
        <v>112.49339999999999</v>
      </c>
      <c r="IR33" s="162">
        <v>90.608099999999993</v>
      </c>
      <c r="IS33" s="162">
        <v>-28.743099999999998</v>
      </c>
      <c r="IT33" s="162">
        <v>24.096800000000002</v>
      </c>
      <c r="IU33" s="162">
        <v>24.259</v>
      </c>
      <c r="IV33" s="162">
        <v>-4.4425999999999997</v>
      </c>
      <c r="IW33" s="162">
        <v>93.022900000000007</v>
      </c>
      <c r="IX33" s="162">
        <v>-208.68270000000001</v>
      </c>
      <c r="IY33" s="162">
        <v>30.271899999999999</v>
      </c>
      <c r="IZ33" s="162">
        <v>-25.8689</v>
      </c>
      <c r="JA33" s="162">
        <v>-2.367</v>
      </c>
      <c r="JB33" s="163"/>
      <c r="JC33" s="162">
        <v>-9.36</v>
      </c>
      <c r="JD33" s="162">
        <v>-7.9000000000000001E-2</v>
      </c>
      <c r="JE33" s="162">
        <v>-8.7999999999999995E-2</v>
      </c>
      <c r="JF33" s="162">
        <v>5.04</v>
      </c>
      <c r="JG33" s="162">
        <v>-2.96</v>
      </c>
      <c r="JH33" s="162">
        <v>-2.3275999999999999</v>
      </c>
      <c r="JI33" s="162">
        <v>-3.2212000000000001</v>
      </c>
      <c r="JJ33" s="162">
        <v>6.8284000000000002</v>
      </c>
      <c r="JK33" s="162">
        <v>-5.2140000000000004</v>
      </c>
      <c r="JL33" s="162">
        <v>6.4</v>
      </c>
      <c r="JM33" s="162">
        <v>3.2050000000000001</v>
      </c>
      <c r="JN33" s="162">
        <v>1.381</v>
      </c>
      <c r="JO33" s="163"/>
      <c r="JP33" s="163"/>
      <c r="JQ33" s="162">
        <v>3.4137</v>
      </c>
      <c r="JR33" s="162">
        <v>2.9329000000000001</v>
      </c>
      <c r="JS33" s="162">
        <v>3.2414999999999998</v>
      </c>
      <c r="JT33" s="163"/>
      <c r="JU33" s="162">
        <v>20.100000000000001</v>
      </c>
      <c r="JV33" s="162">
        <v>2.0158999999999998</v>
      </c>
      <c r="JW33" s="162">
        <v>0.47</v>
      </c>
      <c r="JX33" s="163"/>
      <c r="JY33" s="162">
        <v>-5.2346000000000004</v>
      </c>
      <c r="JZ33" s="162">
        <v>-5.2202000000000002</v>
      </c>
      <c r="KA33" s="162">
        <v>-28.009799999999998</v>
      </c>
      <c r="KB33" s="162">
        <v>-3.5253000000000001</v>
      </c>
      <c r="KC33" s="163"/>
      <c r="KD33" s="162">
        <v>-30.119199999999999</v>
      </c>
      <c r="KE33" s="162">
        <v>-1.3845000000000001</v>
      </c>
      <c r="KF33" s="162">
        <v>-22.4</v>
      </c>
      <c r="KG33" s="162">
        <v>4.5</v>
      </c>
      <c r="KH33" s="163"/>
      <c r="KI33" s="162">
        <v>-61.631700000000002</v>
      </c>
    </row>
    <row r="34" spans="1:295" ht="18" customHeight="1" x14ac:dyDescent="0.3">
      <c r="A34" s="161" t="s">
        <v>55</v>
      </c>
      <c r="B34" s="161" t="s">
        <v>786</v>
      </c>
      <c r="C34" s="164">
        <v>0</v>
      </c>
      <c r="D34" s="164">
        <v>3.3222999999999998</v>
      </c>
      <c r="E34" s="164">
        <v>-8.3676999999999992</v>
      </c>
      <c r="F34" s="164">
        <v>4.3505000000000003</v>
      </c>
      <c r="G34" s="164">
        <v>10.636100000000001</v>
      </c>
      <c r="H34" s="165"/>
      <c r="I34" s="164">
        <v>20.3523</v>
      </c>
      <c r="J34" s="165"/>
      <c r="K34" s="164">
        <v>19.927800000000001</v>
      </c>
      <c r="L34" s="164">
        <v>8.1937999999999995</v>
      </c>
      <c r="M34" s="164">
        <v>7.7100999999999997</v>
      </c>
      <c r="N34" s="164">
        <v>-11.1</v>
      </c>
      <c r="O34" s="164">
        <v>-26.4</v>
      </c>
      <c r="P34" s="165"/>
      <c r="Q34" s="164">
        <v>4.968</v>
      </c>
      <c r="R34" s="164">
        <v>-17.600000000000001</v>
      </c>
      <c r="S34" s="164">
        <v>2.5404</v>
      </c>
      <c r="T34" s="165"/>
      <c r="U34" s="164">
        <v>4.7441000000000004</v>
      </c>
      <c r="V34" s="164">
        <v>4.6795999999999998</v>
      </c>
      <c r="W34" s="164">
        <v>8.3707999999999991</v>
      </c>
      <c r="X34" s="164">
        <v>9.9533000000000005</v>
      </c>
      <c r="Y34" s="164">
        <v>-6.5467000000000004</v>
      </c>
      <c r="Z34" s="164">
        <v>1.1488</v>
      </c>
      <c r="AA34" s="165"/>
      <c r="AB34" s="164">
        <v>-0.77349999999999997</v>
      </c>
      <c r="AC34" s="164">
        <v>-0.81200000000000006</v>
      </c>
      <c r="AD34" s="164">
        <v>-0.79300000000000004</v>
      </c>
      <c r="AE34" s="164">
        <v>7.6840000000000002</v>
      </c>
      <c r="AF34" s="164">
        <v>-8.8800000000000008</v>
      </c>
      <c r="AG34" s="164">
        <v>-6.6</v>
      </c>
      <c r="AH34" s="164">
        <v>-0.39600000000000002</v>
      </c>
      <c r="AI34" s="164">
        <v>0.223</v>
      </c>
      <c r="AJ34" s="164">
        <v>-13.12</v>
      </c>
      <c r="AK34" s="164">
        <v>-12.62</v>
      </c>
      <c r="AL34" s="165"/>
      <c r="AM34" s="164">
        <v>-11.52</v>
      </c>
      <c r="AN34" s="164">
        <v>-11.61</v>
      </c>
      <c r="AO34" s="164">
        <v>6.0053000000000001</v>
      </c>
      <c r="AP34" s="164">
        <v>4.2657999999999996</v>
      </c>
      <c r="AQ34" s="164">
        <v>23.651399999999999</v>
      </c>
      <c r="AR34" s="164">
        <v>25.440300000000001</v>
      </c>
      <c r="AS34" s="164">
        <v>-16.9877</v>
      </c>
      <c r="AT34" s="164">
        <v>-3.6168999999999998</v>
      </c>
      <c r="AU34" s="164">
        <v>-4.9558</v>
      </c>
      <c r="AV34" s="164">
        <v>1.228</v>
      </c>
      <c r="AW34" s="164">
        <v>1.2799</v>
      </c>
      <c r="AX34" s="164">
        <v>-15.539300000000001</v>
      </c>
      <c r="AY34" s="164">
        <v>-12.4582</v>
      </c>
      <c r="AZ34" s="164">
        <v>3.5632999999999999</v>
      </c>
      <c r="BA34" s="164">
        <v>16.651900000000001</v>
      </c>
      <c r="BB34" s="164">
        <v>8.0600000000000005E-2</v>
      </c>
      <c r="BC34" s="164">
        <v>2.9298999999999999</v>
      </c>
      <c r="BD34" s="164">
        <v>-1.6</v>
      </c>
      <c r="BE34" s="164">
        <v>-1.4</v>
      </c>
      <c r="BF34" s="164">
        <v>-28.6355</v>
      </c>
      <c r="BG34" s="164">
        <v>-29.137899999999998</v>
      </c>
      <c r="BH34" s="164">
        <v>-2.0699000000000001</v>
      </c>
      <c r="BI34" s="165"/>
      <c r="BJ34" s="164">
        <v>5.1513</v>
      </c>
      <c r="BK34" s="164">
        <v>4.74</v>
      </c>
      <c r="BL34" s="165"/>
      <c r="BM34" s="164">
        <v>1.3489</v>
      </c>
      <c r="BN34" s="164">
        <v>-106.2654</v>
      </c>
      <c r="BO34" s="164">
        <v>38.789000000000001</v>
      </c>
      <c r="BP34" s="164">
        <v>38.850099999999998</v>
      </c>
      <c r="BQ34" s="164">
        <v>35.988700000000001</v>
      </c>
      <c r="BR34" s="164">
        <v>-129.84880000000001</v>
      </c>
      <c r="BS34" s="165"/>
      <c r="BT34" s="165"/>
      <c r="BU34" s="165"/>
      <c r="BV34" s="164">
        <v>20.637699999999999</v>
      </c>
      <c r="BW34" s="164">
        <v>9.75</v>
      </c>
      <c r="BX34" s="164">
        <v>7.16</v>
      </c>
      <c r="BY34" s="164">
        <v>-5.8</v>
      </c>
      <c r="BZ34" s="164">
        <v>8.26</v>
      </c>
      <c r="CA34" s="164">
        <v>-6.5597000000000003</v>
      </c>
      <c r="CB34" s="164">
        <v>-6.4257999999999997</v>
      </c>
      <c r="CC34" s="164">
        <v>15.3713</v>
      </c>
      <c r="CD34" s="164">
        <v>13.2035</v>
      </c>
      <c r="CE34" s="164">
        <v>-3.1879</v>
      </c>
      <c r="CF34" s="164">
        <v>-8.5434000000000001</v>
      </c>
      <c r="CG34" s="164">
        <v>-8.4381000000000004</v>
      </c>
      <c r="CH34" s="164">
        <v>4.4650999999999996</v>
      </c>
      <c r="CI34" s="164">
        <v>26.877300000000002</v>
      </c>
      <c r="CJ34" s="165"/>
      <c r="CK34" s="165"/>
      <c r="CL34" s="164">
        <v>101.4</v>
      </c>
      <c r="CM34" s="164">
        <v>-50.9</v>
      </c>
      <c r="CN34" s="164">
        <v>-3.36</v>
      </c>
      <c r="CO34" s="164">
        <v>54.439100000000003</v>
      </c>
      <c r="CP34" s="164">
        <v>53.252800000000001</v>
      </c>
      <c r="CQ34" s="164">
        <v>51.781399999999998</v>
      </c>
      <c r="CR34" s="164">
        <v>56.704099999999997</v>
      </c>
      <c r="CS34" s="164">
        <v>58.4876</v>
      </c>
      <c r="CT34" s="164">
        <v>-23.5</v>
      </c>
      <c r="CU34" s="164">
        <v>-44.127499999999998</v>
      </c>
      <c r="CV34" s="164">
        <v>-19.8858</v>
      </c>
      <c r="CW34" s="164">
        <v>2.8151000000000002</v>
      </c>
      <c r="CX34" s="164">
        <v>35.03</v>
      </c>
      <c r="CY34" s="164">
        <v>15.76</v>
      </c>
      <c r="CZ34" s="164">
        <v>7.6611000000000002</v>
      </c>
      <c r="DA34" s="164">
        <v>7.8155999999999999</v>
      </c>
      <c r="DB34" s="164">
        <v>-6.1</v>
      </c>
      <c r="DC34" s="165"/>
      <c r="DD34" s="164">
        <v>-28.759599999999999</v>
      </c>
      <c r="DE34" s="164">
        <v>-28.257400000000001</v>
      </c>
      <c r="DF34" s="164">
        <v>33.891599999999997</v>
      </c>
      <c r="DG34" s="164">
        <v>1.47E-2</v>
      </c>
      <c r="DH34" s="164">
        <v>-2.8687</v>
      </c>
      <c r="DI34" s="164">
        <v>-3.3</v>
      </c>
      <c r="DJ34" s="164">
        <v>-2.5</v>
      </c>
      <c r="DK34" s="164">
        <v>-6.6906999999999996</v>
      </c>
      <c r="DL34" s="164">
        <v>7.4862000000000002</v>
      </c>
      <c r="DM34" s="164">
        <v>38.487400000000001</v>
      </c>
      <c r="DN34" s="164">
        <v>17.447199999999999</v>
      </c>
      <c r="DO34" s="164">
        <v>8.1999999999999993</v>
      </c>
      <c r="DP34" s="164">
        <v>-0.81</v>
      </c>
      <c r="DQ34" s="164">
        <v>7.0335000000000001</v>
      </c>
      <c r="DR34" s="164">
        <v>-33.121899999999997</v>
      </c>
      <c r="DS34" s="164">
        <v>-1.45</v>
      </c>
      <c r="DT34" s="164">
        <v>-1.5</v>
      </c>
      <c r="DU34" s="164">
        <v>13.34</v>
      </c>
      <c r="DV34" s="164">
        <v>22.55</v>
      </c>
      <c r="DW34" s="164">
        <v>-30.927299999999999</v>
      </c>
      <c r="DX34" s="164">
        <v>-15.190899999999999</v>
      </c>
      <c r="DY34" s="164">
        <v>-34.363199999999999</v>
      </c>
      <c r="DZ34" s="164">
        <v>-32.327300000000001</v>
      </c>
      <c r="EA34" s="164">
        <v>22.338100000000001</v>
      </c>
      <c r="EB34" s="164">
        <v>2.1093999999999999</v>
      </c>
      <c r="EC34" s="164">
        <v>-6.9416000000000002</v>
      </c>
      <c r="ED34" s="164">
        <v>-7.3457999999999997</v>
      </c>
      <c r="EE34" s="164">
        <v>-16.358699999999999</v>
      </c>
      <c r="EF34" s="164">
        <v>-17.238299999999999</v>
      </c>
      <c r="EG34" s="164">
        <v>-9.907</v>
      </c>
      <c r="EH34" s="164">
        <v>-125.38509999999999</v>
      </c>
      <c r="EI34" s="164">
        <v>-8.3232999999999997</v>
      </c>
      <c r="EJ34" s="165"/>
      <c r="EK34" s="164">
        <v>-9.7041000000000004</v>
      </c>
      <c r="EL34" s="164">
        <v>-8.8844999999999992</v>
      </c>
      <c r="EM34" s="164">
        <v>10.173500000000001</v>
      </c>
      <c r="EN34" s="164">
        <v>0.58720000000000006</v>
      </c>
      <c r="EO34" s="164">
        <v>0.17879999999999999</v>
      </c>
      <c r="EP34" s="164">
        <v>17.936</v>
      </c>
      <c r="EQ34" s="164">
        <v>-22.915400000000002</v>
      </c>
      <c r="ER34" s="164">
        <v>-22.790299999999998</v>
      </c>
      <c r="ES34" s="164">
        <v>1.0262</v>
      </c>
      <c r="ET34" s="164">
        <v>0</v>
      </c>
      <c r="EU34" s="164">
        <v>-11.38</v>
      </c>
      <c r="EV34" s="164">
        <v>1.5</v>
      </c>
      <c r="EW34" s="164">
        <v>8.1351999999999993</v>
      </c>
      <c r="EX34" s="164">
        <v>1.8324</v>
      </c>
      <c r="EY34" s="164">
        <v>-5.0039999999999996</v>
      </c>
      <c r="EZ34" s="164">
        <v>6.1153000000000004</v>
      </c>
      <c r="FA34" s="164">
        <v>1.3506</v>
      </c>
      <c r="FB34" s="164">
        <v>3.0886</v>
      </c>
      <c r="FC34" s="164">
        <v>-16.323799999999999</v>
      </c>
      <c r="FD34" s="164">
        <v>0.8306</v>
      </c>
      <c r="FE34" s="165"/>
      <c r="FF34" s="164">
        <v>0.79379999999999995</v>
      </c>
      <c r="FG34" s="164">
        <v>4.7858000000000001</v>
      </c>
      <c r="FH34" s="164">
        <v>4.4640000000000004</v>
      </c>
      <c r="FI34" s="164">
        <v>3.6516000000000002</v>
      </c>
      <c r="FJ34" s="164">
        <v>-1.8420000000000001</v>
      </c>
      <c r="FK34" s="164">
        <v>-2.0095000000000001</v>
      </c>
      <c r="FL34" s="164">
        <v>-16.075800000000001</v>
      </c>
      <c r="FM34" s="164">
        <v>17.628599999999999</v>
      </c>
      <c r="FN34" s="164">
        <v>18.934699999999999</v>
      </c>
      <c r="FO34" s="164">
        <v>-5.9157999999999999</v>
      </c>
      <c r="FP34" s="165"/>
      <c r="FQ34" s="164">
        <v>18.9908</v>
      </c>
      <c r="FR34" s="164">
        <v>-16.71</v>
      </c>
      <c r="FS34" s="164">
        <v>-2.1198999999999999</v>
      </c>
      <c r="FT34" s="164">
        <v>0.31519999999999998</v>
      </c>
      <c r="FU34" s="164">
        <v>1.86</v>
      </c>
      <c r="FV34" s="164">
        <v>0.41</v>
      </c>
      <c r="FW34" s="164">
        <v>-17.849</v>
      </c>
      <c r="FX34" s="165"/>
      <c r="FY34" s="164">
        <v>3.4820000000000002</v>
      </c>
      <c r="FZ34" s="164">
        <v>-2.3220000000000001</v>
      </c>
      <c r="GA34" s="164">
        <v>1.419</v>
      </c>
      <c r="GB34" s="164">
        <v>-3.11</v>
      </c>
      <c r="GC34" s="164">
        <v>-18.0825</v>
      </c>
      <c r="GD34" s="164">
        <v>-10.2517</v>
      </c>
      <c r="GE34" s="164">
        <v>-5.29</v>
      </c>
      <c r="GF34" s="164">
        <v>39.157600000000002</v>
      </c>
      <c r="GG34" s="165"/>
      <c r="GH34" s="164">
        <v>24.858699999999999</v>
      </c>
      <c r="GI34" s="164">
        <v>-6.0011000000000001</v>
      </c>
      <c r="GJ34" s="164">
        <v>-6.1016000000000004</v>
      </c>
      <c r="GK34" s="164">
        <v>2.6747000000000001</v>
      </c>
      <c r="GL34" s="165"/>
      <c r="GM34" s="165"/>
      <c r="GN34" s="164">
        <v>-15.3142</v>
      </c>
      <c r="GO34" s="164">
        <v>-34.243000000000002</v>
      </c>
      <c r="GP34" s="164">
        <v>3.6476999999999999</v>
      </c>
      <c r="GQ34" s="164">
        <v>-25.881900000000002</v>
      </c>
      <c r="GR34" s="164">
        <v>9.6388999999999996</v>
      </c>
      <c r="GS34" s="164">
        <v>8.0686999999999998</v>
      </c>
      <c r="GT34" s="164">
        <v>132.03489999999999</v>
      </c>
      <c r="GU34" s="164">
        <v>-0.66739999999999999</v>
      </c>
      <c r="GV34" s="164">
        <v>-11.0298</v>
      </c>
      <c r="GW34" s="165"/>
      <c r="GX34" s="164">
        <v>1.5625</v>
      </c>
      <c r="GY34" s="164">
        <v>6.5049999999999999</v>
      </c>
      <c r="GZ34" s="164">
        <v>6.5033000000000003</v>
      </c>
      <c r="HA34" s="164">
        <v>1</v>
      </c>
      <c r="HB34" s="164">
        <v>8.3356999999999992</v>
      </c>
      <c r="HC34" s="164">
        <v>10.308999999999999</v>
      </c>
      <c r="HD34" s="164">
        <v>-6.29</v>
      </c>
      <c r="HE34" s="164">
        <v>0</v>
      </c>
      <c r="HF34" s="164">
        <v>40.378100000000003</v>
      </c>
      <c r="HG34" s="164">
        <v>-14.3711</v>
      </c>
      <c r="HH34" s="164">
        <v>34.325699999999998</v>
      </c>
      <c r="HI34" s="164">
        <v>-1.6203000000000001</v>
      </c>
      <c r="HJ34" s="164">
        <v>0</v>
      </c>
      <c r="HK34" s="165"/>
      <c r="HL34" s="164">
        <v>6.7744</v>
      </c>
      <c r="HM34" s="164">
        <v>-12.088100000000001</v>
      </c>
      <c r="HN34" s="164">
        <v>-14.077199999999999</v>
      </c>
      <c r="HO34" s="165"/>
      <c r="HP34" s="165"/>
      <c r="HQ34" s="164">
        <v>-12.1167</v>
      </c>
      <c r="HR34" s="164">
        <v>-11.5344</v>
      </c>
      <c r="HS34" s="164">
        <v>-11.234400000000001</v>
      </c>
      <c r="HT34" s="164">
        <v>-10.9138</v>
      </c>
      <c r="HU34" s="164">
        <v>19.39</v>
      </c>
      <c r="HV34" s="164">
        <v>19.3</v>
      </c>
      <c r="HW34" s="164">
        <v>-27.8</v>
      </c>
      <c r="HX34" s="164">
        <v>-27.6</v>
      </c>
      <c r="HY34" s="164">
        <v>1.1617999999999999</v>
      </c>
      <c r="HZ34" s="164">
        <v>4.32</v>
      </c>
      <c r="IA34" s="164">
        <v>67.691400000000002</v>
      </c>
      <c r="IB34" s="164">
        <v>19.772200000000002</v>
      </c>
      <c r="IC34" s="164">
        <v>19.686900000000001</v>
      </c>
      <c r="ID34" s="164">
        <v>-14</v>
      </c>
      <c r="IE34" s="164">
        <v>-36.1</v>
      </c>
      <c r="IF34" s="164">
        <v>-3.7</v>
      </c>
      <c r="IG34" s="164">
        <v>-4.2</v>
      </c>
      <c r="IH34" s="164">
        <v>-17.4726</v>
      </c>
      <c r="II34" s="164">
        <v>-17.3413</v>
      </c>
      <c r="IJ34" s="164">
        <v>-113.44580000000001</v>
      </c>
      <c r="IK34" s="164">
        <v>-32.803100000000001</v>
      </c>
      <c r="IL34" s="164">
        <v>-212.33959999999999</v>
      </c>
      <c r="IM34" s="164">
        <v>9.3575999999999997</v>
      </c>
      <c r="IN34" s="164">
        <v>-37.689</v>
      </c>
      <c r="IO34" s="164">
        <v>43.869100000000003</v>
      </c>
      <c r="IP34" s="164">
        <v>123.6872</v>
      </c>
      <c r="IQ34" s="164">
        <v>112.4341</v>
      </c>
      <c r="IR34" s="164">
        <v>91.510900000000007</v>
      </c>
      <c r="IS34" s="164">
        <v>-27.3659</v>
      </c>
      <c r="IT34" s="164">
        <v>24.6218</v>
      </c>
      <c r="IU34" s="164">
        <v>22.310700000000001</v>
      </c>
      <c r="IV34" s="164">
        <v>-6.6757999999999997</v>
      </c>
      <c r="IW34" s="164">
        <v>91.3249</v>
      </c>
      <c r="IX34" s="164">
        <v>-207.49100000000001</v>
      </c>
      <c r="IY34" s="164">
        <v>29.414999999999999</v>
      </c>
      <c r="IZ34" s="164">
        <v>-25.303699999999999</v>
      </c>
      <c r="JA34" s="164">
        <v>-3.5608</v>
      </c>
      <c r="JB34" s="165"/>
      <c r="JC34" s="164">
        <v>-8.7200000000000006</v>
      </c>
      <c r="JD34" s="164">
        <v>-0.22500000000000001</v>
      </c>
      <c r="JE34" s="164">
        <v>-0.23599999999999999</v>
      </c>
      <c r="JF34" s="164">
        <v>4.24</v>
      </c>
      <c r="JG34" s="164">
        <v>-2.64</v>
      </c>
      <c r="JH34" s="164">
        <v>-2.5350000000000001</v>
      </c>
      <c r="JI34" s="164">
        <v>-3.3371</v>
      </c>
      <c r="JJ34" s="164">
        <v>6.5354000000000001</v>
      </c>
      <c r="JK34" s="164">
        <v>-4.9485000000000001</v>
      </c>
      <c r="JL34" s="164">
        <v>6.8</v>
      </c>
      <c r="JM34" s="164">
        <v>3.7170000000000001</v>
      </c>
      <c r="JN34" s="164">
        <v>4.298</v>
      </c>
      <c r="JO34" s="164">
        <v>2.7871000000000001</v>
      </c>
      <c r="JP34" s="164">
        <v>3.0003000000000002</v>
      </c>
      <c r="JQ34" s="164">
        <v>4.3056000000000001</v>
      </c>
      <c r="JR34" s="164">
        <v>3.0648</v>
      </c>
      <c r="JS34" s="164">
        <v>3.6722000000000001</v>
      </c>
      <c r="JT34" s="165"/>
      <c r="JU34" s="164">
        <v>19.899999999999999</v>
      </c>
      <c r="JV34" s="164">
        <v>2.1044999999999998</v>
      </c>
      <c r="JW34" s="164">
        <v>0.31</v>
      </c>
      <c r="JX34" s="165"/>
      <c r="JY34" s="164">
        <v>-5.7350000000000003</v>
      </c>
      <c r="JZ34" s="164">
        <v>-5.2618</v>
      </c>
      <c r="KA34" s="164">
        <v>-27.484300000000001</v>
      </c>
      <c r="KB34" s="164">
        <v>-4.0118</v>
      </c>
      <c r="KC34" s="165"/>
      <c r="KD34" s="164">
        <v>-29.767499999999998</v>
      </c>
      <c r="KE34" s="164">
        <v>-2.0226000000000002</v>
      </c>
      <c r="KF34" s="164">
        <v>-21.6</v>
      </c>
      <c r="KG34" s="164">
        <v>3.6</v>
      </c>
      <c r="KH34" s="165"/>
      <c r="KI34" s="164">
        <v>-62.238799999999998</v>
      </c>
    </row>
    <row r="35" spans="1:295" ht="18" customHeight="1" x14ac:dyDescent="0.3">
      <c r="A35" s="161" t="s">
        <v>55</v>
      </c>
      <c r="B35" s="161" t="s">
        <v>787</v>
      </c>
      <c r="C35" s="164">
        <v>0</v>
      </c>
      <c r="D35" s="164">
        <v>3.4355000000000002</v>
      </c>
      <c r="E35" s="164">
        <v>-8.2716999999999992</v>
      </c>
      <c r="F35" s="164">
        <v>4.2420999999999998</v>
      </c>
      <c r="G35" s="164">
        <v>10.880699999999999</v>
      </c>
      <c r="H35" s="165"/>
      <c r="I35" s="164">
        <v>20.956399999999999</v>
      </c>
      <c r="J35" s="165"/>
      <c r="K35" s="164">
        <v>18.6495</v>
      </c>
      <c r="L35" s="164">
        <v>7.6958000000000002</v>
      </c>
      <c r="M35" s="164">
        <v>7.2984999999999998</v>
      </c>
      <c r="N35" s="164">
        <v>-8.8800000000000008</v>
      </c>
      <c r="O35" s="164">
        <v>-26.4</v>
      </c>
      <c r="P35" s="164">
        <v>2.2000000000000002</v>
      </c>
      <c r="Q35" s="164">
        <v>4.968</v>
      </c>
      <c r="R35" s="164">
        <v>-17.600000000000001</v>
      </c>
      <c r="S35" s="164">
        <v>1.893</v>
      </c>
      <c r="T35" s="165"/>
      <c r="U35" s="164">
        <v>4.5704000000000002</v>
      </c>
      <c r="V35" s="164">
        <v>4.452</v>
      </c>
      <c r="W35" s="164">
        <v>8.0154999999999994</v>
      </c>
      <c r="X35" s="164">
        <v>10.366400000000001</v>
      </c>
      <c r="Y35" s="164">
        <v>-6.5556999999999999</v>
      </c>
      <c r="Z35" s="164">
        <v>1.1589</v>
      </c>
      <c r="AA35" s="165"/>
      <c r="AB35" s="164">
        <v>-1.2113</v>
      </c>
      <c r="AC35" s="164">
        <v>-0.86499999999999999</v>
      </c>
      <c r="AD35" s="164">
        <v>-0.84199999999999997</v>
      </c>
      <c r="AE35" s="164">
        <v>7.577</v>
      </c>
      <c r="AF35" s="164">
        <v>-11.1</v>
      </c>
      <c r="AG35" s="164">
        <v>-6.6</v>
      </c>
      <c r="AH35" s="164">
        <v>-0.45100000000000001</v>
      </c>
      <c r="AI35" s="164">
        <v>0.22800000000000001</v>
      </c>
      <c r="AJ35" s="164">
        <v>-12.74</v>
      </c>
      <c r="AK35" s="164">
        <v>-12.69</v>
      </c>
      <c r="AL35" s="165"/>
      <c r="AM35" s="164">
        <v>-11.09</v>
      </c>
      <c r="AN35" s="164">
        <v>-11.54</v>
      </c>
      <c r="AO35" s="164">
        <v>6.8445</v>
      </c>
      <c r="AP35" s="164">
        <v>3.8113999999999999</v>
      </c>
      <c r="AQ35" s="164">
        <v>23.337499999999999</v>
      </c>
      <c r="AR35" s="164">
        <v>25.476900000000001</v>
      </c>
      <c r="AS35" s="164">
        <v>-17.509699999999999</v>
      </c>
      <c r="AT35" s="164">
        <v>-3.2149999999999999</v>
      </c>
      <c r="AU35" s="164">
        <v>-3.3184999999999998</v>
      </c>
      <c r="AV35" s="164">
        <v>-0.26279999999999998</v>
      </c>
      <c r="AW35" s="164">
        <v>-5.8999999999999999E-3</v>
      </c>
      <c r="AX35" s="164">
        <v>-14.7355</v>
      </c>
      <c r="AY35" s="164">
        <v>-12.190300000000001</v>
      </c>
      <c r="AZ35" s="164">
        <v>3.1686999999999999</v>
      </c>
      <c r="BA35" s="164">
        <v>15.424300000000001</v>
      </c>
      <c r="BB35" s="164">
        <v>-5.5258000000000003</v>
      </c>
      <c r="BC35" s="164">
        <v>4.0121000000000002</v>
      </c>
      <c r="BD35" s="164">
        <v>-2.2000000000000002</v>
      </c>
      <c r="BE35" s="164">
        <v>-2.2999999999999998</v>
      </c>
      <c r="BF35" s="164">
        <v>-30.099499999999999</v>
      </c>
      <c r="BG35" s="164">
        <v>-29.743500000000001</v>
      </c>
      <c r="BH35" s="164">
        <v>-2.2395999999999998</v>
      </c>
      <c r="BI35" s="165"/>
      <c r="BJ35" s="164">
        <v>5.6224999999999996</v>
      </c>
      <c r="BK35" s="164">
        <v>4.5076000000000001</v>
      </c>
      <c r="BL35" s="165"/>
      <c r="BM35" s="164">
        <v>1.3693</v>
      </c>
      <c r="BN35" s="164">
        <v>-110.3549</v>
      </c>
      <c r="BO35" s="164">
        <v>39.368899999999996</v>
      </c>
      <c r="BP35" s="164">
        <v>39.3078</v>
      </c>
      <c r="BQ35" s="164">
        <v>40.2044</v>
      </c>
      <c r="BR35" s="164">
        <v>-132.2901</v>
      </c>
      <c r="BS35" s="165"/>
      <c r="BT35" s="165"/>
      <c r="BU35" s="165"/>
      <c r="BV35" s="164">
        <v>19.629799999999999</v>
      </c>
      <c r="BW35" s="164">
        <v>9.8800000000000008</v>
      </c>
      <c r="BX35" s="164">
        <v>7.6</v>
      </c>
      <c r="BY35" s="164">
        <v>-5.93</v>
      </c>
      <c r="BZ35" s="164">
        <v>7.76</v>
      </c>
      <c r="CA35" s="164">
        <v>-4.9522000000000004</v>
      </c>
      <c r="CB35" s="164">
        <v>-4.6843000000000004</v>
      </c>
      <c r="CC35" s="164">
        <v>14.6761</v>
      </c>
      <c r="CD35" s="164">
        <v>12.766999999999999</v>
      </c>
      <c r="CE35" s="164">
        <v>-2.0306999999999999</v>
      </c>
      <c r="CF35" s="164">
        <v>-9.9992000000000001</v>
      </c>
      <c r="CG35" s="164">
        <v>-10.357799999999999</v>
      </c>
      <c r="CH35" s="164">
        <v>5.7615999999999996</v>
      </c>
      <c r="CI35" s="164">
        <v>24.541799999999999</v>
      </c>
      <c r="CJ35" s="165"/>
      <c r="CK35" s="165"/>
      <c r="CL35" s="164">
        <v>95.4</v>
      </c>
      <c r="CM35" s="164">
        <v>-45.2</v>
      </c>
      <c r="CN35" s="164">
        <v>-3.58</v>
      </c>
      <c r="CO35" s="164">
        <v>51.479700000000001</v>
      </c>
      <c r="CP35" s="164">
        <v>51.498399999999997</v>
      </c>
      <c r="CQ35" s="164">
        <v>49.661700000000003</v>
      </c>
      <c r="CR35" s="164">
        <v>56.508400000000002</v>
      </c>
      <c r="CS35" s="164">
        <v>56.8521</v>
      </c>
      <c r="CT35" s="164">
        <v>-20.772300000000001</v>
      </c>
      <c r="CU35" s="164">
        <v>-45.617100000000001</v>
      </c>
      <c r="CV35" s="164">
        <v>-17.470199999999998</v>
      </c>
      <c r="CW35" s="164">
        <v>2.8892000000000002</v>
      </c>
      <c r="CX35" s="164">
        <v>34.659999999999997</v>
      </c>
      <c r="CY35" s="164">
        <v>15.07</v>
      </c>
      <c r="CZ35" s="164">
        <v>7.0361000000000002</v>
      </c>
      <c r="DA35" s="164">
        <v>7.3273000000000001</v>
      </c>
      <c r="DB35" s="164">
        <v>-5.88</v>
      </c>
      <c r="DC35" s="165"/>
      <c r="DD35" s="164">
        <v>-26.790500000000002</v>
      </c>
      <c r="DE35" s="164">
        <v>-25.448899999999998</v>
      </c>
      <c r="DF35" s="164">
        <v>31.289300000000001</v>
      </c>
      <c r="DG35" s="164">
        <v>1.4800000000000001E-2</v>
      </c>
      <c r="DH35" s="164">
        <v>-2.9338000000000002</v>
      </c>
      <c r="DI35" s="164">
        <v>0</v>
      </c>
      <c r="DJ35" s="164">
        <v>0</v>
      </c>
      <c r="DK35" s="164">
        <v>-6.6760000000000002</v>
      </c>
      <c r="DL35" s="164">
        <v>7.2991999999999999</v>
      </c>
      <c r="DM35" s="164">
        <v>38.329599999999999</v>
      </c>
      <c r="DN35" s="164">
        <v>17.447199999999999</v>
      </c>
      <c r="DO35" s="164">
        <v>8.1199999999999992</v>
      </c>
      <c r="DP35" s="164">
        <v>-0.96</v>
      </c>
      <c r="DQ35" s="164">
        <v>8.3294999999999995</v>
      </c>
      <c r="DR35" s="164">
        <v>-31.8368</v>
      </c>
      <c r="DS35" s="164">
        <v>-1.63</v>
      </c>
      <c r="DT35" s="164">
        <v>-1.69</v>
      </c>
      <c r="DU35" s="164">
        <v>12.92</v>
      </c>
      <c r="DV35" s="164">
        <v>21.58</v>
      </c>
      <c r="DW35" s="164">
        <v>-29.872699999999998</v>
      </c>
      <c r="DX35" s="164">
        <v>-15.290900000000001</v>
      </c>
      <c r="DY35" s="164">
        <v>-30.792400000000001</v>
      </c>
      <c r="DZ35" s="164">
        <v>-29.627300000000002</v>
      </c>
      <c r="EA35" s="164">
        <v>21.4178</v>
      </c>
      <c r="EB35" s="164">
        <v>1.8589</v>
      </c>
      <c r="EC35" s="164">
        <v>-6.4744000000000002</v>
      </c>
      <c r="ED35" s="164">
        <v>-6.5987</v>
      </c>
      <c r="EE35" s="164">
        <v>-15.5242</v>
      </c>
      <c r="EF35" s="164">
        <v>-20.954599999999999</v>
      </c>
      <c r="EG35" s="164">
        <v>-10.321</v>
      </c>
      <c r="EH35" s="164">
        <v>-129.18620000000001</v>
      </c>
      <c r="EI35" s="164">
        <v>-5.8514999999999997</v>
      </c>
      <c r="EJ35" s="165"/>
      <c r="EK35" s="164">
        <v>-8.8848000000000003</v>
      </c>
      <c r="EL35" s="164">
        <v>-7.9439000000000002</v>
      </c>
      <c r="EM35" s="164">
        <v>13.710699999999999</v>
      </c>
      <c r="EN35" s="164">
        <v>4.0391000000000004</v>
      </c>
      <c r="EO35" s="164">
        <v>1.8893</v>
      </c>
      <c r="EP35" s="164">
        <v>2.0640000000000001</v>
      </c>
      <c r="EQ35" s="164">
        <v>-21.398399999999999</v>
      </c>
      <c r="ER35" s="164">
        <v>-21.2836</v>
      </c>
      <c r="ES35" s="164">
        <v>2.8717000000000001</v>
      </c>
      <c r="ET35" s="164">
        <v>12.97</v>
      </c>
      <c r="EU35" s="164">
        <v>-13.56</v>
      </c>
      <c r="EV35" s="164">
        <v>-0.7</v>
      </c>
      <c r="EW35" s="164">
        <v>8.2821999999999996</v>
      </c>
      <c r="EX35" s="164">
        <v>9.0520999999999994</v>
      </c>
      <c r="EY35" s="164">
        <v>-5.2805999999999997</v>
      </c>
      <c r="EZ35" s="164">
        <v>5.9249999999999998</v>
      </c>
      <c r="FA35" s="164">
        <v>2.0482999999999998</v>
      </c>
      <c r="FB35" s="164">
        <v>1.5043</v>
      </c>
      <c r="FC35" s="164">
        <v>-19.1218</v>
      </c>
      <c r="FD35" s="164">
        <v>0.71130000000000004</v>
      </c>
      <c r="FE35" s="165"/>
      <c r="FF35" s="164">
        <v>0.73640000000000005</v>
      </c>
      <c r="FG35" s="164">
        <v>4.7950999999999997</v>
      </c>
      <c r="FH35" s="164">
        <v>4.4029999999999996</v>
      </c>
      <c r="FI35" s="164">
        <v>3.4533999999999998</v>
      </c>
      <c r="FJ35" s="164">
        <v>-3.3491</v>
      </c>
      <c r="FK35" s="164">
        <v>-3.6840000000000002</v>
      </c>
      <c r="FL35" s="164">
        <v>-12.3918</v>
      </c>
      <c r="FM35" s="164">
        <v>15.260899999999999</v>
      </c>
      <c r="FN35" s="164">
        <v>16.323499999999999</v>
      </c>
      <c r="FO35" s="164">
        <v>-3.3128000000000002</v>
      </c>
      <c r="FP35" s="164">
        <v>9.1507000000000005</v>
      </c>
      <c r="FQ35" s="164">
        <v>16.988800000000001</v>
      </c>
      <c r="FR35" s="164">
        <v>-17.14</v>
      </c>
      <c r="FS35" s="164">
        <v>-2.0137</v>
      </c>
      <c r="FT35" s="164">
        <v>0.32429999999999998</v>
      </c>
      <c r="FU35" s="164">
        <v>1.48</v>
      </c>
      <c r="FV35" s="164">
        <v>1.65</v>
      </c>
      <c r="FW35" s="164">
        <v>-16.502400000000002</v>
      </c>
      <c r="FX35" s="164">
        <v>0</v>
      </c>
      <c r="FY35" s="164">
        <v>3.593</v>
      </c>
      <c r="FZ35" s="164">
        <v>-2.214</v>
      </c>
      <c r="GA35" s="164">
        <v>1.2879</v>
      </c>
      <c r="GB35" s="164">
        <v>-2.81</v>
      </c>
      <c r="GC35" s="164">
        <v>-20.4833</v>
      </c>
      <c r="GD35" s="164">
        <v>-11.929399999999999</v>
      </c>
      <c r="GE35" s="164">
        <v>-5.08</v>
      </c>
      <c r="GF35" s="164">
        <v>39.345799999999997</v>
      </c>
      <c r="GG35" s="165"/>
      <c r="GH35" s="164">
        <v>25.3155</v>
      </c>
      <c r="GI35" s="164">
        <v>-6.2714999999999996</v>
      </c>
      <c r="GJ35" s="164">
        <v>-6.3583999999999996</v>
      </c>
      <c r="GK35" s="164">
        <v>2.6406000000000001</v>
      </c>
      <c r="GL35" s="165"/>
      <c r="GM35" s="165"/>
      <c r="GN35" s="164">
        <v>-15.000999999999999</v>
      </c>
      <c r="GO35" s="164">
        <v>-34.676000000000002</v>
      </c>
      <c r="GP35" s="164">
        <v>3.5164</v>
      </c>
      <c r="GQ35" s="164">
        <v>-26.470099999999999</v>
      </c>
      <c r="GR35" s="164">
        <v>9.0945</v>
      </c>
      <c r="GS35" s="164">
        <v>9.0687999999999995</v>
      </c>
      <c r="GT35" s="164">
        <v>127.2706</v>
      </c>
      <c r="GU35" s="164">
        <v>-0.62709999999999999</v>
      </c>
      <c r="GV35" s="164">
        <v>-11.003399999999999</v>
      </c>
      <c r="GW35" s="165"/>
      <c r="GX35" s="165"/>
      <c r="GY35" s="164">
        <v>6.0069999999999997</v>
      </c>
      <c r="GZ35" s="164">
        <v>6.0523999999999996</v>
      </c>
      <c r="HA35" s="164">
        <v>0.83420000000000005</v>
      </c>
      <c r="HB35" s="164">
        <v>8.3173999999999992</v>
      </c>
      <c r="HC35" s="164">
        <v>10.089600000000001</v>
      </c>
      <c r="HD35" s="164">
        <v>-7.96</v>
      </c>
      <c r="HE35" s="164">
        <v>0</v>
      </c>
      <c r="HF35" s="164">
        <v>37.472999999999999</v>
      </c>
      <c r="HG35" s="164">
        <v>-16.6464</v>
      </c>
      <c r="HH35" s="164">
        <v>34.025199999999998</v>
      </c>
      <c r="HI35" s="164">
        <v>-3.5847000000000002</v>
      </c>
      <c r="HJ35" s="164">
        <v>-2.0243000000000002</v>
      </c>
      <c r="HK35" s="165"/>
      <c r="HL35" s="164">
        <v>7.9542000000000002</v>
      </c>
      <c r="HM35" s="164">
        <v>-13.04</v>
      </c>
      <c r="HN35" s="164">
        <v>-15.458500000000001</v>
      </c>
      <c r="HO35" s="165"/>
      <c r="HP35" s="165"/>
      <c r="HQ35" s="164">
        <v>-13.847099999999999</v>
      </c>
      <c r="HR35" s="164">
        <v>-13.314299999999999</v>
      </c>
      <c r="HS35" s="164">
        <v>-12.2948</v>
      </c>
      <c r="HT35" s="164">
        <v>-12.107100000000001</v>
      </c>
      <c r="HU35" s="164">
        <v>19.809999999999999</v>
      </c>
      <c r="HV35" s="164">
        <v>19.75</v>
      </c>
      <c r="HW35" s="164">
        <v>-27.3</v>
      </c>
      <c r="HX35" s="164">
        <v>-28.2</v>
      </c>
      <c r="HY35" s="164">
        <v>1.1087</v>
      </c>
      <c r="HZ35" s="164">
        <v>4.32</v>
      </c>
      <c r="IA35" s="164">
        <v>76.150800000000004</v>
      </c>
      <c r="IB35" s="164">
        <v>18.468599999999999</v>
      </c>
      <c r="IC35" s="164">
        <v>18.397600000000001</v>
      </c>
      <c r="ID35" s="164">
        <v>-13.1</v>
      </c>
      <c r="IE35" s="164">
        <v>-34.1</v>
      </c>
      <c r="IF35" s="164">
        <v>-2.1</v>
      </c>
      <c r="IG35" s="164">
        <v>-2.5</v>
      </c>
      <c r="IH35" s="164">
        <v>-17.4739</v>
      </c>
      <c r="II35" s="164">
        <v>-17.437100000000001</v>
      </c>
      <c r="IJ35" s="164">
        <v>-112.47929999999999</v>
      </c>
      <c r="IK35" s="164">
        <v>-32.177300000000002</v>
      </c>
      <c r="IL35" s="164">
        <v>-211.6277</v>
      </c>
      <c r="IM35" s="164">
        <v>9.2464999999999993</v>
      </c>
      <c r="IN35" s="164">
        <v>-37.200800000000001</v>
      </c>
      <c r="IO35" s="164">
        <v>43.136099999999999</v>
      </c>
      <c r="IP35" s="164">
        <v>125.5067</v>
      </c>
      <c r="IQ35" s="164">
        <v>119.8185</v>
      </c>
      <c r="IR35" s="164">
        <v>92.4559</v>
      </c>
      <c r="IS35" s="164">
        <v>-33.063000000000002</v>
      </c>
      <c r="IT35" s="164">
        <v>24.178999999999998</v>
      </c>
      <c r="IU35" s="164">
        <v>24.317799999999998</v>
      </c>
      <c r="IV35" s="164">
        <v>-12.1791</v>
      </c>
      <c r="IW35" s="164">
        <v>90.011600000000001</v>
      </c>
      <c r="IX35" s="164">
        <v>-208.38630000000001</v>
      </c>
      <c r="IY35" s="164">
        <v>25.477399999999999</v>
      </c>
      <c r="IZ35" s="164">
        <v>-22.0307</v>
      </c>
      <c r="JA35" s="164">
        <v>-2.9992999999999999</v>
      </c>
      <c r="JB35" s="165"/>
      <c r="JC35" s="164">
        <v>-8.8800000000000008</v>
      </c>
      <c r="JD35" s="164">
        <v>-0.313</v>
      </c>
      <c r="JE35" s="164">
        <v>-0.32600000000000001</v>
      </c>
      <c r="JF35" s="164">
        <v>4.32</v>
      </c>
      <c r="JG35" s="164">
        <v>-1.68</v>
      </c>
      <c r="JH35" s="164">
        <v>-2.3338000000000001</v>
      </c>
      <c r="JI35" s="164">
        <v>-3.6911999999999998</v>
      </c>
      <c r="JJ35" s="164">
        <v>6.3890000000000002</v>
      </c>
      <c r="JK35" s="164">
        <v>-4.2770999999999999</v>
      </c>
      <c r="JL35" s="164">
        <v>6.9</v>
      </c>
      <c r="JM35" s="164">
        <v>4.0250000000000004</v>
      </c>
      <c r="JN35" s="164">
        <v>3.8879999999999999</v>
      </c>
      <c r="JO35" s="164">
        <v>2.8134000000000001</v>
      </c>
      <c r="JP35" s="164">
        <v>3.2650999999999999</v>
      </c>
      <c r="JQ35" s="164">
        <v>3.0015000000000001</v>
      </c>
      <c r="JR35" s="164">
        <v>3.0781999999999998</v>
      </c>
      <c r="JS35" s="164">
        <v>2.8321000000000001</v>
      </c>
      <c r="JT35" s="165"/>
      <c r="JU35" s="164">
        <v>17.5</v>
      </c>
      <c r="JV35" s="164">
        <v>2.8199000000000001</v>
      </c>
      <c r="JW35" s="164">
        <v>0.44</v>
      </c>
      <c r="JX35" s="165"/>
      <c r="JY35" s="164">
        <v>-5.3028000000000004</v>
      </c>
      <c r="JZ35" s="164">
        <v>-4.9029999999999996</v>
      </c>
      <c r="KA35" s="164">
        <v>-28.634599999999999</v>
      </c>
      <c r="KB35" s="164">
        <v>-2.5644</v>
      </c>
      <c r="KC35" s="165"/>
      <c r="KD35" s="164">
        <v>-31.226700000000001</v>
      </c>
      <c r="KE35" s="164">
        <v>-1.7161999999999999</v>
      </c>
      <c r="KF35" s="164">
        <v>-19.899999999999999</v>
      </c>
      <c r="KG35" s="164">
        <v>1.7</v>
      </c>
      <c r="KH35" s="165"/>
      <c r="KI35" s="164">
        <v>-62.512</v>
      </c>
    </row>
    <row r="36" spans="1:295" ht="18" customHeight="1" x14ac:dyDescent="0.3">
      <c r="A36" s="161" t="s">
        <v>55</v>
      </c>
      <c r="B36" s="161" t="s">
        <v>788</v>
      </c>
      <c r="C36" s="164">
        <v>0</v>
      </c>
      <c r="D36" s="164">
        <v>3.3559999999999999</v>
      </c>
      <c r="E36" s="164">
        <v>-8.2707999999999995</v>
      </c>
      <c r="F36" s="164">
        <v>4.3087</v>
      </c>
      <c r="G36" s="164">
        <v>10.784000000000001</v>
      </c>
      <c r="H36" s="165"/>
      <c r="I36" s="164">
        <v>20.4343</v>
      </c>
      <c r="J36" s="165"/>
      <c r="K36" s="164">
        <v>18.5778</v>
      </c>
      <c r="L36" s="164">
        <v>7.7897999999999996</v>
      </c>
      <c r="M36" s="164">
        <v>7.4833999999999996</v>
      </c>
      <c r="N36" s="164">
        <v>-8.8800000000000008</v>
      </c>
      <c r="O36" s="164">
        <v>-28.6</v>
      </c>
      <c r="P36" s="164">
        <v>4.4000000000000004</v>
      </c>
      <c r="Q36" s="164">
        <v>4.968</v>
      </c>
      <c r="R36" s="164">
        <v>-19.8</v>
      </c>
      <c r="S36" s="164">
        <v>2.5383</v>
      </c>
      <c r="T36" s="165"/>
      <c r="U36" s="164">
        <v>4.7896000000000001</v>
      </c>
      <c r="V36" s="164">
        <v>4.7864000000000004</v>
      </c>
      <c r="W36" s="164">
        <v>8.5000999999999998</v>
      </c>
      <c r="X36" s="164">
        <v>10.5108</v>
      </c>
      <c r="Y36" s="164">
        <v>-6.5063000000000004</v>
      </c>
      <c r="Z36" s="164">
        <v>1.1842999999999999</v>
      </c>
      <c r="AA36" s="165"/>
      <c r="AB36" s="164">
        <v>-0.44109999999999999</v>
      </c>
      <c r="AC36" s="164">
        <v>-0.79200000000000004</v>
      </c>
      <c r="AD36" s="164">
        <v>-0.77200000000000002</v>
      </c>
      <c r="AE36" s="164">
        <v>7.9249999999999998</v>
      </c>
      <c r="AF36" s="164">
        <v>-11.1</v>
      </c>
      <c r="AG36" s="164">
        <v>-4.4000000000000004</v>
      </c>
      <c r="AH36" s="165"/>
      <c r="AI36" s="165"/>
      <c r="AJ36" s="164">
        <v>-12.69</v>
      </c>
      <c r="AK36" s="164">
        <v>-12.72</v>
      </c>
      <c r="AL36" s="165"/>
      <c r="AM36" s="164">
        <v>-11.08</v>
      </c>
      <c r="AN36" s="164">
        <v>-11.13</v>
      </c>
      <c r="AO36" s="164">
        <v>7.0484999999999998</v>
      </c>
      <c r="AP36" s="164">
        <v>3.8769999999999998</v>
      </c>
      <c r="AQ36" s="164">
        <v>23.416499999999999</v>
      </c>
      <c r="AR36" s="164">
        <v>24.6173</v>
      </c>
      <c r="AS36" s="164">
        <v>-17.355699999999999</v>
      </c>
      <c r="AT36" s="164">
        <v>-3.7507999999999999</v>
      </c>
      <c r="AU36" s="164">
        <v>-4.4268000000000001</v>
      </c>
      <c r="AV36" s="164">
        <v>0.32569999999999999</v>
      </c>
      <c r="AW36" s="164">
        <v>0.52710000000000001</v>
      </c>
      <c r="AX36" s="164">
        <v>-14.6015</v>
      </c>
      <c r="AY36" s="164">
        <v>-12.860099999999999</v>
      </c>
      <c r="AZ36" s="164">
        <v>3.1686999999999999</v>
      </c>
      <c r="BA36" s="164">
        <v>15.0016</v>
      </c>
      <c r="BB36" s="164">
        <v>-0.24049999999999999</v>
      </c>
      <c r="BC36" s="164">
        <v>4.1150000000000002</v>
      </c>
      <c r="BD36" s="164">
        <v>-2.2000000000000002</v>
      </c>
      <c r="BE36" s="164">
        <v>-2.2000000000000002</v>
      </c>
      <c r="BF36" s="164">
        <v>-29.282900000000001</v>
      </c>
      <c r="BG36" s="164">
        <v>-29.572199999999999</v>
      </c>
      <c r="BH36" s="164">
        <v>-2.2158000000000002</v>
      </c>
      <c r="BI36" s="165"/>
      <c r="BJ36" s="164">
        <v>4.1086999999999998</v>
      </c>
      <c r="BK36" s="164">
        <v>4.6965000000000003</v>
      </c>
      <c r="BL36" s="165"/>
      <c r="BM36" s="164">
        <v>1.4379</v>
      </c>
      <c r="BN36" s="164">
        <v>-105.533</v>
      </c>
      <c r="BO36" s="164">
        <v>38.056600000000003</v>
      </c>
      <c r="BP36" s="164">
        <v>37.9345</v>
      </c>
      <c r="BQ36" s="164">
        <v>37.7194</v>
      </c>
      <c r="BR36" s="164">
        <v>-129.90180000000001</v>
      </c>
      <c r="BS36" s="165"/>
      <c r="BT36" s="165"/>
      <c r="BU36" s="165"/>
      <c r="BV36" s="164">
        <v>21.7654</v>
      </c>
      <c r="BW36" s="164">
        <v>9.7799999999999994</v>
      </c>
      <c r="BX36" s="164">
        <v>7.54</v>
      </c>
      <c r="BY36" s="164">
        <v>-5.12</v>
      </c>
      <c r="BZ36" s="164">
        <v>8.3800000000000008</v>
      </c>
      <c r="CA36" s="164">
        <v>-6.0239000000000003</v>
      </c>
      <c r="CB36" s="164">
        <v>-5.7560000000000002</v>
      </c>
      <c r="CC36" s="164">
        <v>13.638400000000001</v>
      </c>
      <c r="CD36" s="164">
        <v>11.906599999999999</v>
      </c>
      <c r="CE36" s="164">
        <v>-1.8380000000000001</v>
      </c>
      <c r="CF36" s="164">
        <v>-8.5906000000000002</v>
      </c>
      <c r="CG36" s="164">
        <v>-8.5776000000000003</v>
      </c>
      <c r="CH36" s="164">
        <v>4.5555000000000003</v>
      </c>
      <c r="CI36" s="164">
        <v>25.653500000000001</v>
      </c>
      <c r="CJ36" s="165"/>
      <c r="CK36" s="165"/>
      <c r="CL36" s="164">
        <v>95.9</v>
      </c>
      <c r="CM36" s="164">
        <v>-48.3</v>
      </c>
      <c r="CN36" s="164">
        <v>-3.19</v>
      </c>
      <c r="CO36" s="164">
        <v>52.909500000000001</v>
      </c>
      <c r="CP36" s="164">
        <v>53.116</v>
      </c>
      <c r="CQ36" s="164">
        <v>51.345599999999997</v>
      </c>
      <c r="CR36" s="164">
        <v>57.518900000000002</v>
      </c>
      <c r="CS36" s="164">
        <v>57.9313</v>
      </c>
      <c r="CT36" s="164">
        <v>-24.100999999999999</v>
      </c>
      <c r="CU36" s="164">
        <v>-45.524500000000003</v>
      </c>
      <c r="CV36" s="164">
        <v>-19.946200000000001</v>
      </c>
      <c r="CW36" s="164">
        <v>2.8921000000000001</v>
      </c>
      <c r="CX36" s="164">
        <v>32.380000000000003</v>
      </c>
      <c r="CY36" s="164">
        <v>14.91</v>
      </c>
      <c r="CZ36" s="164">
        <v>7.1924000000000001</v>
      </c>
      <c r="DA36" s="164">
        <v>7.4249000000000001</v>
      </c>
      <c r="DB36" s="164">
        <v>-5.76</v>
      </c>
      <c r="DC36" s="165"/>
      <c r="DD36" s="164">
        <v>-27.932099999999998</v>
      </c>
      <c r="DE36" s="164">
        <v>-27.4161</v>
      </c>
      <c r="DF36" s="164">
        <v>33.445099999999996</v>
      </c>
      <c r="DG36" s="164">
        <v>1.4800000000000001E-2</v>
      </c>
      <c r="DH36" s="164">
        <v>-2.6911999999999998</v>
      </c>
      <c r="DI36" s="164">
        <v>0</v>
      </c>
      <c r="DJ36" s="164">
        <v>0</v>
      </c>
      <c r="DK36" s="164">
        <v>-6.2927</v>
      </c>
      <c r="DL36" s="164">
        <v>6.7381000000000002</v>
      </c>
      <c r="DM36" s="164">
        <v>38.802799999999998</v>
      </c>
      <c r="DN36" s="164">
        <v>16.519500000000001</v>
      </c>
      <c r="DO36" s="164">
        <v>7.61</v>
      </c>
      <c r="DP36" s="164">
        <v>-1.1599999999999999</v>
      </c>
      <c r="DQ36" s="164">
        <v>9.423</v>
      </c>
      <c r="DR36" s="164">
        <v>-32.081800000000001</v>
      </c>
      <c r="DS36" s="164">
        <v>-1.31</v>
      </c>
      <c r="DT36" s="164">
        <v>-1.37</v>
      </c>
      <c r="DU36" s="164">
        <v>11.5</v>
      </c>
      <c r="DV36" s="164">
        <v>22.67</v>
      </c>
      <c r="DW36" s="164">
        <v>-28.890899999999998</v>
      </c>
      <c r="DX36" s="164">
        <v>-14.9636</v>
      </c>
      <c r="DY36" s="164">
        <v>-32.578400000000002</v>
      </c>
      <c r="DZ36" s="164">
        <v>-30.863600000000002</v>
      </c>
      <c r="EA36" s="164">
        <v>23.081</v>
      </c>
      <c r="EB36" s="164">
        <v>3.1760999999999999</v>
      </c>
      <c r="EC36" s="164">
        <v>-6.6105999999999998</v>
      </c>
      <c r="ED36" s="164">
        <v>-6.5739000000000001</v>
      </c>
      <c r="EE36" s="164">
        <v>-18.426600000000001</v>
      </c>
      <c r="EF36" s="164">
        <v>-22.962700000000002</v>
      </c>
      <c r="EG36" s="164">
        <v>-10.705</v>
      </c>
      <c r="EH36" s="164">
        <v>-126.0491</v>
      </c>
      <c r="EI36" s="164">
        <v>-8.3523999999999994</v>
      </c>
      <c r="EJ36" s="165"/>
      <c r="EK36" s="164">
        <v>-9.6112000000000002</v>
      </c>
      <c r="EL36" s="164">
        <v>-8.4293999999999993</v>
      </c>
      <c r="EM36" s="164">
        <v>16.060700000000001</v>
      </c>
      <c r="EN36" s="164">
        <v>3.1297999999999999</v>
      </c>
      <c r="EO36" s="164">
        <v>2.9026999999999998</v>
      </c>
      <c r="EP36" s="164">
        <v>-7.6840000000000002</v>
      </c>
      <c r="EQ36" s="164">
        <v>-22.723600000000001</v>
      </c>
      <c r="ER36" s="164">
        <v>-22.408999999999999</v>
      </c>
      <c r="ES36" s="164">
        <v>5.9264000000000001</v>
      </c>
      <c r="ET36" s="164">
        <v>13.48</v>
      </c>
      <c r="EU36" s="164">
        <v>-16.239999999999998</v>
      </c>
      <c r="EV36" s="164">
        <v>0.1</v>
      </c>
      <c r="EW36" s="164">
        <v>8.3534000000000006</v>
      </c>
      <c r="EX36" s="164">
        <v>7.9272</v>
      </c>
      <c r="EY36" s="164">
        <v>-6.2854999999999999</v>
      </c>
      <c r="EZ36" s="164">
        <v>4.7858000000000001</v>
      </c>
      <c r="FA36" s="164">
        <v>2.4805999999999999</v>
      </c>
      <c r="FB36" s="164">
        <v>4.2592999999999996</v>
      </c>
      <c r="FC36" s="164">
        <v>-21.896799999999999</v>
      </c>
      <c r="FD36" s="164">
        <v>0.99360000000000004</v>
      </c>
      <c r="FE36" s="165"/>
      <c r="FF36" s="164">
        <v>0.92490000000000006</v>
      </c>
      <c r="FG36" s="164">
        <v>4.5559000000000003</v>
      </c>
      <c r="FH36" s="164">
        <v>4.3624000000000001</v>
      </c>
      <c r="FI36" s="164">
        <v>3.859</v>
      </c>
      <c r="FJ36" s="164">
        <v>-2.3443999999999998</v>
      </c>
      <c r="FK36" s="164">
        <v>-3.0142000000000002</v>
      </c>
      <c r="FL36" s="164">
        <v>-12.056900000000001</v>
      </c>
      <c r="FM36" s="164">
        <v>15.2567</v>
      </c>
      <c r="FN36" s="164">
        <v>15.314500000000001</v>
      </c>
      <c r="FO36" s="164">
        <v>-3.3506</v>
      </c>
      <c r="FP36" s="164">
        <v>0</v>
      </c>
      <c r="FQ36" s="164">
        <v>16.622599999999998</v>
      </c>
      <c r="FR36" s="164">
        <v>-16.77</v>
      </c>
      <c r="FS36" s="164">
        <v>-2.0137</v>
      </c>
      <c r="FT36" s="164">
        <v>0.31519999999999998</v>
      </c>
      <c r="FU36" s="164">
        <v>1.17</v>
      </c>
      <c r="FV36" s="164">
        <v>1.75</v>
      </c>
      <c r="FW36" s="164">
        <v>-17.467600000000001</v>
      </c>
      <c r="FX36" s="165"/>
      <c r="FY36" s="164">
        <v>3.5009999999999999</v>
      </c>
      <c r="FZ36" s="164">
        <v>-2.1520000000000001</v>
      </c>
      <c r="GA36" s="164">
        <v>1.2627999999999999</v>
      </c>
      <c r="GB36" s="164">
        <v>-2.34</v>
      </c>
      <c r="GC36" s="164">
        <v>-20.442399999999999</v>
      </c>
      <c r="GD36" s="164">
        <v>-11.6334</v>
      </c>
      <c r="GE36" s="164">
        <v>-5.16</v>
      </c>
      <c r="GF36" s="164">
        <v>40.8538</v>
      </c>
      <c r="GG36" s="165"/>
      <c r="GH36" s="164">
        <v>26.060700000000001</v>
      </c>
      <c r="GI36" s="164">
        <v>-6.9097999999999997</v>
      </c>
      <c r="GJ36" s="164">
        <v>-7.3468</v>
      </c>
      <c r="GK36" s="164">
        <v>2.6709000000000001</v>
      </c>
      <c r="GL36" s="165"/>
      <c r="GM36" s="165"/>
      <c r="GN36" s="164">
        <v>-14.282400000000001</v>
      </c>
      <c r="GO36" s="164">
        <v>-15.6922</v>
      </c>
      <c r="GP36" s="164">
        <v>4.2046000000000001</v>
      </c>
      <c r="GQ36" s="164">
        <v>-24.789400000000001</v>
      </c>
      <c r="GR36" s="164">
        <v>10.3454</v>
      </c>
      <c r="GS36" s="164">
        <v>10.2547</v>
      </c>
      <c r="GT36" s="164">
        <v>128.99780000000001</v>
      </c>
      <c r="GU36" s="164">
        <v>-9.8799999999999999E-2</v>
      </c>
      <c r="GV36" s="164">
        <v>-10.4421</v>
      </c>
      <c r="GW36" s="165"/>
      <c r="GX36" s="164">
        <v>2.3161</v>
      </c>
      <c r="GY36" s="164">
        <v>5.8677999999999999</v>
      </c>
      <c r="GZ36" s="164">
        <v>5.9892000000000003</v>
      </c>
      <c r="HA36" s="164">
        <v>2.3645999999999998</v>
      </c>
      <c r="HB36" s="164">
        <v>8.5345999999999993</v>
      </c>
      <c r="HC36" s="164">
        <v>10.3028</v>
      </c>
      <c r="HD36" s="164">
        <v>-7.12</v>
      </c>
      <c r="HE36" s="164">
        <v>0</v>
      </c>
      <c r="HF36" s="164">
        <v>37.626199999999997</v>
      </c>
      <c r="HG36" s="164">
        <v>-16.339200000000002</v>
      </c>
      <c r="HH36" s="164">
        <v>33.216299999999997</v>
      </c>
      <c r="HI36" s="164">
        <v>0</v>
      </c>
      <c r="HJ36" s="164">
        <v>0</v>
      </c>
      <c r="HK36" s="165"/>
      <c r="HL36" s="164">
        <v>6.8215000000000003</v>
      </c>
      <c r="HM36" s="164">
        <v>-12.5837</v>
      </c>
      <c r="HN36" s="164">
        <v>-13.159599999999999</v>
      </c>
      <c r="HO36" s="165"/>
      <c r="HP36" s="165"/>
      <c r="HQ36" s="164">
        <v>-12.149699999999999</v>
      </c>
      <c r="HR36" s="164">
        <v>-11.589399999999999</v>
      </c>
      <c r="HS36" s="164">
        <v>-12.3637</v>
      </c>
      <c r="HT36" s="164">
        <v>-11.416499999999999</v>
      </c>
      <c r="HU36" s="164">
        <v>20.52</v>
      </c>
      <c r="HV36" s="164">
        <v>20.48</v>
      </c>
      <c r="HW36" s="164">
        <v>-27.7</v>
      </c>
      <c r="HX36" s="164">
        <v>-28.1</v>
      </c>
      <c r="HY36" s="164">
        <v>1.1782999999999999</v>
      </c>
      <c r="HZ36" s="164">
        <v>4</v>
      </c>
      <c r="IA36" s="164">
        <v>70.743300000000005</v>
      </c>
      <c r="IB36" s="164">
        <v>20.340299999999999</v>
      </c>
      <c r="IC36" s="164">
        <v>20.8184</v>
      </c>
      <c r="ID36" s="164">
        <v>-13.1</v>
      </c>
      <c r="IE36" s="164">
        <v>-34.6</v>
      </c>
      <c r="IF36" s="164">
        <v>-4.5999999999999996</v>
      </c>
      <c r="IG36" s="164">
        <v>-5.0999999999999996</v>
      </c>
      <c r="IH36" s="165"/>
      <c r="II36" s="165"/>
      <c r="IJ36" s="164">
        <v>-110.577</v>
      </c>
      <c r="IK36" s="164">
        <v>-32.379399999999997</v>
      </c>
      <c r="IL36" s="164">
        <v>-212.13740000000001</v>
      </c>
      <c r="IM36" s="164">
        <v>7.1580000000000004</v>
      </c>
      <c r="IN36" s="164">
        <v>-39.848999999999997</v>
      </c>
      <c r="IO36" s="164">
        <v>43.875100000000003</v>
      </c>
      <c r="IP36" s="164">
        <v>121.40170000000001</v>
      </c>
      <c r="IQ36" s="164">
        <v>111.13979999999999</v>
      </c>
      <c r="IR36" s="164">
        <v>91.915199999999999</v>
      </c>
      <c r="IS36" s="164">
        <v>-29.472799999999999</v>
      </c>
      <c r="IT36" s="164">
        <v>27.4694</v>
      </c>
      <c r="IU36" s="164">
        <v>26.638100000000001</v>
      </c>
      <c r="IV36" s="164">
        <v>-3.0097999999999998</v>
      </c>
      <c r="IW36" s="164">
        <v>92.432199999999995</v>
      </c>
      <c r="IX36" s="164">
        <v>-207.16970000000001</v>
      </c>
      <c r="IY36" s="164">
        <v>30.6998</v>
      </c>
      <c r="IZ36" s="164">
        <v>-26.133199999999999</v>
      </c>
      <c r="JA36" s="164">
        <v>-4.0540000000000003</v>
      </c>
      <c r="JB36" s="165"/>
      <c r="JC36" s="164">
        <v>-8.56</v>
      </c>
      <c r="JD36" s="164">
        <v>-0.216</v>
      </c>
      <c r="JE36" s="164">
        <v>-0.23100000000000001</v>
      </c>
      <c r="JF36" s="164">
        <v>4.16</v>
      </c>
      <c r="JG36" s="164">
        <v>-2.2400000000000002</v>
      </c>
      <c r="JH36" s="164">
        <v>-2.2094</v>
      </c>
      <c r="JI36" s="164">
        <v>-3.3096999999999999</v>
      </c>
      <c r="JJ36" s="164">
        <v>6.3310000000000004</v>
      </c>
      <c r="JK36" s="164">
        <v>-4.0115999999999996</v>
      </c>
      <c r="JL36" s="164">
        <v>6.4</v>
      </c>
      <c r="JM36" s="164">
        <v>4.0449999999999999</v>
      </c>
      <c r="JN36" s="164">
        <v>3.0289999999999999</v>
      </c>
      <c r="JO36" s="165"/>
      <c r="JP36" s="165"/>
      <c r="JQ36" s="164">
        <v>4.1680000000000001</v>
      </c>
      <c r="JR36" s="164">
        <v>2.9222000000000001</v>
      </c>
      <c r="JS36" s="164">
        <v>2.9925999999999999</v>
      </c>
      <c r="JT36" s="165"/>
      <c r="JU36" s="164">
        <v>18.600000000000001</v>
      </c>
      <c r="JV36" s="164">
        <v>2.1640000000000001</v>
      </c>
      <c r="JW36" s="164">
        <v>0.39</v>
      </c>
      <c r="JX36" s="165"/>
      <c r="JY36" s="164">
        <v>-5.1657000000000002</v>
      </c>
      <c r="JZ36" s="164">
        <v>-4.9428999999999998</v>
      </c>
      <c r="KA36" s="164">
        <v>-27.424700000000001</v>
      </c>
      <c r="KB36" s="164">
        <v>-3.3864999999999998</v>
      </c>
      <c r="KC36" s="165"/>
      <c r="KD36" s="164">
        <v>-30.202300000000001</v>
      </c>
      <c r="KE36" s="164">
        <v>-1.9738</v>
      </c>
      <c r="KF36" s="164">
        <v>-20.3</v>
      </c>
      <c r="KG36" s="164">
        <v>2.5</v>
      </c>
      <c r="KH36" s="165"/>
      <c r="KI36" s="164">
        <v>-63.062899999999999</v>
      </c>
    </row>
    <row r="37" spans="1:295" ht="18" customHeight="1" x14ac:dyDescent="0.3">
      <c r="A37" s="161" t="s">
        <v>55</v>
      </c>
      <c r="B37" s="161" t="s">
        <v>789</v>
      </c>
      <c r="C37" s="164">
        <v>0</v>
      </c>
      <c r="D37" s="164">
        <v>3.6621000000000001</v>
      </c>
      <c r="E37" s="164">
        <v>-8.4794</v>
      </c>
      <c r="F37" s="164">
        <v>3.903</v>
      </c>
      <c r="G37" s="164">
        <v>11.110300000000001</v>
      </c>
      <c r="H37" s="165"/>
      <c r="I37" s="164">
        <v>21.1904</v>
      </c>
      <c r="J37" s="165"/>
      <c r="K37" s="164">
        <v>20.511399999999998</v>
      </c>
      <c r="L37" s="164">
        <v>8.5366999999999997</v>
      </c>
      <c r="M37" s="164">
        <v>8.2146000000000008</v>
      </c>
      <c r="N37" s="164">
        <v>-11.1</v>
      </c>
      <c r="O37" s="164">
        <v>-28.6</v>
      </c>
      <c r="P37" s="164">
        <v>4.4000000000000004</v>
      </c>
      <c r="Q37" s="164">
        <v>5.7960000000000003</v>
      </c>
      <c r="R37" s="164">
        <v>-19.8</v>
      </c>
      <c r="S37" s="164">
        <v>2.7029999999999998</v>
      </c>
      <c r="T37" s="165"/>
      <c r="U37" s="164">
        <v>5.0732999999999997</v>
      </c>
      <c r="V37" s="164">
        <v>4.9759000000000002</v>
      </c>
      <c r="W37" s="164">
        <v>8.7640999999999991</v>
      </c>
      <c r="X37" s="164">
        <v>10.250500000000001</v>
      </c>
      <c r="Y37" s="164">
        <v>-6.3799000000000001</v>
      </c>
      <c r="Z37" s="164">
        <v>1.1813</v>
      </c>
      <c r="AA37" s="165"/>
      <c r="AB37" s="164">
        <v>-0.51439999999999997</v>
      </c>
      <c r="AC37" s="164">
        <v>-0.84799999999999998</v>
      </c>
      <c r="AD37" s="164">
        <v>-0.84199999999999997</v>
      </c>
      <c r="AE37" s="164">
        <v>7.84</v>
      </c>
      <c r="AF37" s="164">
        <v>-8.8800000000000008</v>
      </c>
      <c r="AG37" s="164">
        <v>-4.4000000000000004</v>
      </c>
      <c r="AH37" s="165"/>
      <c r="AI37" s="165"/>
      <c r="AJ37" s="164">
        <v>-12.49</v>
      </c>
      <c r="AK37" s="164">
        <v>-12.37</v>
      </c>
      <c r="AL37" s="165"/>
      <c r="AM37" s="164">
        <v>-11.52</v>
      </c>
      <c r="AN37" s="164">
        <v>-11.5</v>
      </c>
      <c r="AO37" s="164">
        <v>7.5911</v>
      </c>
      <c r="AP37" s="164">
        <v>3.5362</v>
      </c>
      <c r="AQ37" s="164">
        <v>23.411000000000001</v>
      </c>
      <c r="AR37" s="164">
        <v>25.312799999999999</v>
      </c>
      <c r="AS37" s="164">
        <v>-15.7897</v>
      </c>
      <c r="AT37" s="164">
        <v>-4.2866999999999997</v>
      </c>
      <c r="AU37" s="164">
        <v>-4.4710000000000001</v>
      </c>
      <c r="AV37" s="164">
        <v>-0.34899999999999998</v>
      </c>
      <c r="AW37" s="164">
        <v>-0.6421</v>
      </c>
      <c r="AX37" s="164">
        <v>-14.467599999999999</v>
      </c>
      <c r="AY37" s="164">
        <v>-12.0563</v>
      </c>
      <c r="AZ37" s="164">
        <v>2.7742</v>
      </c>
      <c r="BA37" s="164">
        <v>13.823399999999999</v>
      </c>
      <c r="BB37" s="164">
        <v>-1.5783</v>
      </c>
      <c r="BC37" s="164">
        <v>3.0306999999999999</v>
      </c>
      <c r="BD37" s="164">
        <v>-2.1</v>
      </c>
      <c r="BE37" s="164">
        <v>-2.1</v>
      </c>
      <c r="BF37" s="164">
        <v>-28.999400000000001</v>
      </c>
      <c r="BG37" s="164">
        <v>-28.382400000000001</v>
      </c>
      <c r="BH37" s="164">
        <v>-2.1574</v>
      </c>
      <c r="BI37" s="165"/>
      <c r="BJ37" s="164">
        <v>5.7381000000000002</v>
      </c>
      <c r="BK37" s="164">
        <v>4.8380999999999998</v>
      </c>
      <c r="BL37" s="165"/>
      <c r="BM37" s="164">
        <v>1.4706999999999999</v>
      </c>
      <c r="BN37" s="164">
        <v>-104.95310000000001</v>
      </c>
      <c r="BO37" s="164">
        <v>41.261000000000003</v>
      </c>
      <c r="BP37" s="164">
        <v>41.2</v>
      </c>
      <c r="BQ37" s="164">
        <v>28.669</v>
      </c>
      <c r="BR37" s="164">
        <v>-124.48269999999999</v>
      </c>
      <c r="BS37" s="165"/>
      <c r="BT37" s="165"/>
      <c r="BU37" s="165"/>
      <c r="BV37" s="164">
        <v>26.246200000000002</v>
      </c>
      <c r="BW37" s="164">
        <v>10.91</v>
      </c>
      <c r="BX37" s="164">
        <v>8.6999999999999993</v>
      </c>
      <c r="BY37" s="164">
        <v>-2.7</v>
      </c>
      <c r="BZ37" s="164">
        <v>10.31</v>
      </c>
      <c r="CA37" s="164">
        <v>-8.8369999999999997</v>
      </c>
      <c r="CB37" s="164">
        <v>-8.3011999999999997</v>
      </c>
      <c r="CC37" s="164">
        <v>16.719000000000001</v>
      </c>
      <c r="CD37" s="164">
        <v>14.614800000000001</v>
      </c>
      <c r="CE37" s="164">
        <v>-3.8367</v>
      </c>
      <c r="CF37" s="164">
        <v>-8.1356999999999999</v>
      </c>
      <c r="CG37" s="164">
        <v>-7.9401000000000002</v>
      </c>
      <c r="CH37" s="164">
        <v>5.2953000000000001</v>
      </c>
      <c r="CI37" s="164">
        <v>27.604399999999998</v>
      </c>
      <c r="CJ37" s="165"/>
      <c r="CK37" s="165"/>
      <c r="CL37" s="164">
        <v>101.8</v>
      </c>
      <c r="CM37" s="164">
        <v>-52.5</v>
      </c>
      <c r="CN37" s="164">
        <v>-4</v>
      </c>
      <c r="CO37" s="164">
        <v>55.840699999999998</v>
      </c>
      <c r="CP37" s="164">
        <v>55.862200000000001</v>
      </c>
      <c r="CQ37" s="164">
        <v>54.041800000000002</v>
      </c>
      <c r="CR37" s="164">
        <v>56.366999999999997</v>
      </c>
      <c r="CS37" s="164">
        <v>56.859099999999998</v>
      </c>
      <c r="CT37" s="164">
        <v>-23.996200000000002</v>
      </c>
      <c r="CU37" s="164">
        <v>-44.965000000000003</v>
      </c>
      <c r="CV37" s="164">
        <v>-20.669</v>
      </c>
      <c r="CW37" s="164">
        <v>2.706</v>
      </c>
      <c r="CX37" s="164">
        <v>35.69</v>
      </c>
      <c r="CY37" s="164">
        <v>17.670000000000002</v>
      </c>
      <c r="CZ37" s="164">
        <v>8.1298999999999992</v>
      </c>
      <c r="DA37" s="164">
        <v>8.4015000000000004</v>
      </c>
      <c r="DB37" s="164">
        <v>-6.95</v>
      </c>
      <c r="DC37" s="165"/>
      <c r="DD37" s="164">
        <v>-30.244199999999999</v>
      </c>
      <c r="DE37" s="164">
        <v>-28.83</v>
      </c>
      <c r="DF37" s="164">
        <v>32.795200000000001</v>
      </c>
      <c r="DG37" s="164">
        <v>1.4500000000000001E-2</v>
      </c>
      <c r="DH37" s="164">
        <v>-3.4249999999999998</v>
      </c>
      <c r="DI37" s="164">
        <v>-5</v>
      </c>
      <c r="DJ37" s="164">
        <v>-5.2</v>
      </c>
      <c r="DK37" s="164">
        <v>-5.8056999999999999</v>
      </c>
      <c r="DL37" s="164">
        <v>6.7381000000000002</v>
      </c>
      <c r="DM37" s="164">
        <v>38.329599999999999</v>
      </c>
      <c r="DN37" s="164">
        <v>16.519500000000001</v>
      </c>
      <c r="DO37" s="164">
        <v>7.53</v>
      </c>
      <c r="DP37" s="164">
        <v>-1.1000000000000001</v>
      </c>
      <c r="DQ37" s="164">
        <v>10.5975</v>
      </c>
      <c r="DR37" s="164">
        <v>-31.5318</v>
      </c>
      <c r="DS37" s="164">
        <v>-1.89</v>
      </c>
      <c r="DT37" s="164">
        <v>-1.95</v>
      </c>
      <c r="DU37" s="164">
        <v>13.38</v>
      </c>
      <c r="DV37" s="164">
        <v>26.13</v>
      </c>
      <c r="DW37" s="164">
        <v>-28.2364</v>
      </c>
      <c r="DX37" s="164">
        <v>-14.309100000000001</v>
      </c>
      <c r="DY37" s="164">
        <v>-35.2545</v>
      </c>
      <c r="DZ37" s="164">
        <v>-33.799999999999997</v>
      </c>
      <c r="EA37" s="164">
        <v>29.348700000000001</v>
      </c>
      <c r="EB37" s="164">
        <v>6.859</v>
      </c>
      <c r="EC37" s="164">
        <v>-3.7761999999999998</v>
      </c>
      <c r="ED37" s="164">
        <v>-3.5491999999999999</v>
      </c>
      <c r="EE37" s="164">
        <v>-18.6615</v>
      </c>
      <c r="EF37" s="164">
        <v>-23.016400000000001</v>
      </c>
      <c r="EG37" s="164">
        <v>-11.256</v>
      </c>
      <c r="EH37" s="164">
        <v>-115.4757</v>
      </c>
      <c r="EI37" s="164">
        <v>-17.2636</v>
      </c>
      <c r="EJ37" s="165"/>
      <c r="EK37" s="164">
        <v>-8.7615999999999996</v>
      </c>
      <c r="EL37" s="164">
        <v>-7.8963999999999999</v>
      </c>
      <c r="EM37" s="164">
        <v>19.164200000000001</v>
      </c>
      <c r="EN37" s="164">
        <v>1.6921999999999999</v>
      </c>
      <c r="EO37" s="164">
        <v>0.35210000000000002</v>
      </c>
      <c r="EP37" s="164">
        <v>-10.756</v>
      </c>
      <c r="EQ37" s="164">
        <v>-23.782699999999998</v>
      </c>
      <c r="ER37" s="164">
        <v>-22.720500000000001</v>
      </c>
      <c r="ES37" s="164">
        <v>6.867</v>
      </c>
      <c r="ET37" s="164">
        <v>0</v>
      </c>
      <c r="EU37" s="164">
        <v>-8.15</v>
      </c>
      <c r="EV37" s="164">
        <v>3.2</v>
      </c>
      <c r="EW37" s="164">
        <v>8.0581999999999994</v>
      </c>
      <c r="EX37" s="164">
        <v>5.3266</v>
      </c>
      <c r="EY37" s="164">
        <v>-6.8175999999999997</v>
      </c>
      <c r="EZ37" s="164">
        <v>4.3070000000000004</v>
      </c>
      <c r="FA37" s="164">
        <v>2.3527999999999998</v>
      </c>
      <c r="FB37" s="164">
        <v>6.3917999999999999</v>
      </c>
      <c r="FC37" s="164">
        <v>-23.298500000000001</v>
      </c>
      <c r="FD37" s="164">
        <v>0.91510000000000002</v>
      </c>
      <c r="FE37" s="165"/>
      <c r="FF37" s="164">
        <v>0.92300000000000004</v>
      </c>
      <c r="FG37" s="164">
        <v>4.8628999999999998</v>
      </c>
      <c r="FH37" s="164">
        <v>4.5879000000000003</v>
      </c>
      <c r="FI37" s="164">
        <v>3.8753000000000002</v>
      </c>
      <c r="FJ37" s="164">
        <v>-0.16750000000000001</v>
      </c>
      <c r="FK37" s="164">
        <v>-0.33489999999999998</v>
      </c>
      <c r="FL37" s="164">
        <v>-16.410699999999999</v>
      </c>
      <c r="FM37" s="164">
        <v>19.120999999999999</v>
      </c>
      <c r="FN37" s="164">
        <v>18.140699999999999</v>
      </c>
      <c r="FO37" s="164">
        <v>-4.9920999999999998</v>
      </c>
      <c r="FP37" s="164">
        <v>0</v>
      </c>
      <c r="FQ37" s="164">
        <v>17.223199999999999</v>
      </c>
      <c r="FR37" s="164">
        <v>-17.600000000000001</v>
      </c>
      <c r="FS37" s="164">
        <v>-1.8196000000000001</v>
      </c>
      <c r="FT37" s="164">
        <v>0.29780000000000001</v>
      </c>
      <c r="FU37" s="164">
        <v>0.99</v>
      </c>
      <c r="FV37" s="164">
        <v>2.5299999999999998</v>
      </c>
      <c r="FW37" s="164">
        <v>-18.580300000000001</v>
      </c>
      <c r="FX37" s="165"/>
      <c r="FY37" s="164">
        <v>3.5489999999999999</v>
      </c>
      <c r="FZ37" s="164">
        <v>-2.3439999999999999</v>
      </c>
      <c r="GA37" s="164">
        <v>1.3254999999999999</v>
      </c>
      <c r="GB37" s="164">
        <v>-2.61</v>
      </c>
      <c r="GC37" s="164">
        <v>-19.315300000000001</v>
      </c>
      <c r="GD37" s="164">
        <v>-11.177300000000001</v>
      </c>
      <c r="GE37" s="164">
        <v>-4.82</v>
      </c>
      <c r="GF37" s="164">
        <v>41.069699999999997</v>
      </c>
      <c r="GG37" s="165"/>
      <c r="GH37" s="164">
        <v>26.091000000000001</v>
      </c>
      <c r="GI37" s="164">
        <v>-7.2903000000000002</v>
      </c>
      <c r="GJ37" s="164">
        <v>-7.5326000000000004</v>
      </c>
      <c r="GK37" s="164">
        <v>2.6871</v>
      </c>
      <c r="GL37" s="165"/>
      <c r="GM37" s="165"/>
      <c r="GN37" s="164">
        <v>-15.1441</v>
      </c>
      <c r="GO37" s="164">
        <v>-19.509399999999999</v>
      </c>
      <c r="GP37" s="164">
        <v>4.6593</v>
      </c>
      <c r="GQ37" s="164">
        <v>-24.789400000000001</v>
      </c>
      <c r="GR37" s="164">
        <v>11.0137</v>
      </c>
      <c r="GS37" s="164">
        <v>10.9916</v>
      </c>
      <c r="GT37" s="164">
        <v>127.57040000000001</v>
      </c>
      <c r="GU37" s="164">
        <v>-0.153</v>
      </c>
      <c r="GV37" s="164">
        <v>-9.9926999999999992</v>
      </c>
      <c r="GW37" s="165"/>
      <c r="GX37" s="164">
        <v>1.8433999999999999</v>
      </c>
      <c r="GY37" s="164">
        <v>6.0655999999999999</v>
      </c>
      <c r="GZ37" s="164">
        <v>6.1235999999999997</v>
      </c>
      <c r="HA37" s="164">
        <v>1</v>
      </c>
      <c r="HB37" s="164">
        <v>10.089700000000001</v>
      </c>
      <c r="HC37" s="164">
        <v>10.594900000000001</v>
      </c>
      <c r="HD37" s="164">
        <v>-6.71</v>
      </c>
      <c r="HE37" s="164">
        <v>0</v>
      </c>
      <c r="HF37" s="164">
        <v>34.072000000000003</v>
      </c>
      <c r="HG37" s="164">
        <v>-13.619899999999999</v>
      </c>
      <c r="HH37" s="164">
        <v>37.952100000000002</v>
      </c>
      <c r="HI37" s="164">
        <v>-2.0202</v>
      </c>
      <c r="HJ37" s="164">
        <v>-1.9830000000000001</v>
      </c>
      <c r="HK37" s="165"/>
      <c r="HL37" s="164">
        <v>6.7831000000000001</v>
      </c>
      <c r="HM37" s="164">
        <v>-11.835699999999999</v>
      </c>
      <c r="HN37" s="164">
        <v>-13.1473</v>
      </c>
      <c r="HO37" s="165"/>
      <c r="HP37" s="165"/>
      <c r="HQ37" s="164">
        <v>-12.600099999999999</v>
      </c>
      <c r="HR37" s="164">
        <v>-11.677300000000001</v>
      </c>
      <c r="HS37" s="164">
        <v>-12.094099999999999</v>
      </c>
      <c r="HT37" s="164">
        <v>-11.9428</v>
      </c>
      <c r="HU37" s="164">
        <v>19.32</v>
      </c>
      <c r="HV37" s="164">
        <v>19.41</v>
      </c>
      <c r="HW37" s="164">
        <v>-28.6</v>
      </c>
      <c r="HX37" s="164">
        <v>-29.5</v>
      </c>
      <c r="HY37" s="164">
        <v>1.2497</v>
      </c>
      <c r="HZ37" s="164">
        <v>3.12</v>
      </c>
      <c r="IA37" s="164">
        <v>72.755499999999998</v>
      </c>
      <c r="IB37" s="164">
        <v>21.289200000000001</v>
      </c>
      <c r="IC37" s="164">
        <v>21.209499999999998</v>
      </c>
      <c r="ID37" s="164">
        <v>-13.1</v>
      </c>
      <c r="IE37" s="164">
        <v>-33.700000000000003</v>
      </c>
      <c r="IF37" s="164">
        <v>-4.2</v>
      </c>
      <c r="IG37" s="164">
        <v>-4.7</v>
      </c>
      <c r="IH37" s="165"/>
      <c r="II37" s="164">
        <v>-17.396599999999999</v>
      </c>
      <c r="IJ37" s="164">
        <v>-117.322</v>
      </c>
      <c r="IK37" s="164">
        <v>-26.4984</v>
      </c>
      <c r="IL37" s="164">
        <v>-211.92689999999999</v>
      </c>
      <c r="IM37" s="164">
        <v>6.6268000000000002</v>
      </c>
      <c r="IN37" s="164">
        <v>-39.0182</v>
      </c>
      <c r="IO37" s="164">
        <v>43.791600000000003</v>
      </c>
      <c r="IP37" s="164">
        <v>122.6707</v>
      </c>
      <c r="IQ37" s="164">
        <v>111.9004</v>
      </c>
      <c r="IR37" s="164">
        <v>91.685100000000006</v>
      </c>
      <c r="IS37" s="164">
        <v>-29.453399999999998</v>
      </c>
      <c r="IT37" s="164">
        <v>25.484000000000002</v>
      </c>
      <c r="IU37" s="164">
        <v>24.839200000000002</v>
      </c>
      <c r="IV37" s="164">
        <v>-5.2679999999999998</v>
      </c>
      <c r="IW37" s="164">
        <v>91.175700000000006</v>
      </c>
      <c r="IX37" s="164">
        <v>-206.8596</v>
      </c>
      <c r="IY37" s="164">
        <v>29.534099999999999</v>
      </c>
      <c r="IZ37" s="164">
        <v>-26.171199999999999</v>
      </c>
      <c r="JA37" s="164">
        <v>-4.0076000000000001</v>
      </c>
      <c r="JB37" s="165"/>
      <c r="JC37" s="164">
        <v>-8.56</v>
      </c>
      <c r="JD37" s="164">
        <v>-8.3000000000000004E-2</v>
      </c>
      <c r="JE37" s="164">
        <v>-9.7000000000000003E-2</v>
      </c>
      <c r="JF37" s="164">
        <v>3.92</v>
      </c>
      <c r="JG37" s="164">
        <v>-2.48</v>
      </c>
      <c r="JH37" s="164">
        <v>-1.8119000000000001</v>
      </c>
      <c r="JI37" s="164">
        <v>-3.4836</v>
      </c>
      <c r="JJ37" s="164">
        <v>6.5933999999999999</v>
      </c>
      <c r="JK37" s="164">
        <v>-3.3677000000000001</v>
      </c>
      <c r="JL37" s="164">
        <v>5.6</v>
      </c>
      <c r="JM37" s="164">
        <v>3.254</v>
      </c>
      <c r="JN37" s="164">
        <v>2.5329999999999999</v>
      </c>
      <c r="JO37" s="164">
        <v>1.8862000000000001</v>
      </c>
      <c r="JP37" s="164">
        <v>2.1368</v>
      </c>
      <c r="JQ37" s="164">
        <v>3.9106000000000001</v>
      </c>
      <c r="JR37" s="164">
        <v>4.0736999999999997</v>
      </c>
      <c r="JS37" s="164">
        <v>3.8835999999999999</v>
      </c>
      <c r="JT37" s="165"/>
      <c r="JU37" s="164">
        <v>18.600000000000001</v>
      </c>
      <c r="JV37" s="164">
        <v>3.0158</v>
      </c>
      <c r="JW37" s="164">
        <v>0.48</v>
      </c>
      <c r="JX37" s="165"/>
      <c r="JY37" s="164">
        <v>-6.0102000000000002</v>
      </c>
      <c r="JZ37" s="164">
        <v>-4.4946000000000002</v>
      </c>
      <c r="KA37" s="164">
        <v>-27.4514</v>
      </c>
      <c r="KB37" s="164">
        <v>-4.0350999999999999</v>
      </c>
      <c r="KC37" s="165"/>
      <c r="KD37" s="164">
        <v>-29.886900000000001</v>
      </c>
      <c r="KE37" s="164">
        <v>-1.9790000000000001</v>
      </c>
      <c r="KF37" s="164">
        <v>-19.600000000000001</v>
      </c>
      <c r="KG37" s="164">
        <v>2.5</v>
      </c>
      <c r="KH37" s="165"/>
      <c r="KI37" s="164">
        <v>-59.831499999999998</v>
      </c>
    </row>
    <row r="38" spans="1:295" ht="18" customHeight="1" x14ac:dyDescent="0.3">
      <c r="A38" s="161" t="s">
        <v>55</v>
      </c>
      <c r="B38" s="161" t="s">
        <v>790</v>
      </c>
      <c r="C38" s="164">
        <v>0</v>
      </c>
      <c r="D38" s="164">
        <v>3.4418000000000002</v>
      </c>
      <c r="E38" s="164">
        <v>-8.1577999999999999</v>
      </c>
      <c r="F38" s="164">
        <v>3.9699</v>
      </c>
      <c r="G38" s="164">
        <v>11.150700000000001</v>
      </c>
      <c r="H38" s="165"/>
      <c r="I38" s="164">
        <v>21.240300000000001</v>
      </c>
      <c r="J38" s="165"/>
      <c r="K38" s="164">
        <v>21.215900000000001</v>
      </c>
      <c r="L38" s="164">
        <v>9.0867000000000004</v>
      </c>
      <c r="M38" s="164">
        <v>8.6965000000000003</v>
      </c>
      <c r="N38" s="164">
        <v>-13.32</v>
      </c>
      <c r="O38" s="165">
        <v>-28.6</v>
      </c>
      <c r="P38" s="164">
        <v>6.6</v>
      </c>
      <c r="Q38" s="164">
        <v>5.7960000000000003</v>
      </c>
      <c r="R38" s="165"/>
      <c r="S38" s="164">
        <v>2.7052</v>
      </c>
      <c r="T38" s="165"/>
      <c r="U38" s="164">
        <v>5.2214</v>
      </c>
      <c r="V38" s="164">
        <v>5.1985999999999999</v>
      </c>
      <c r="W38" s="164">
        <v>9.0968</v>
      </c>
      <c r="X38" s="164">
        <v>10.4674</v>
      </c>
      <c r="Y38" s="164">
        <v>-6.4241000000000001</v>
      </c>
      <c r="Z38" s="164">
        <v>1.2092000000000001</v>
      </c>
      <c r="AA38" s="165"/>
      <c r="AB38" s="164">
        <v>-0.46870000000000001</v>
      </c>
      <c r="AC38" s="164">
        <v>-0.81499999999999995</v>
      </c>
      <c r="AD38" s="164">
        <v>-0.81</v>
      </c>
      <c r="AE38" s="164">
        <v>7.4470000000000001</v>
      </c>
      <c r="AF38" s="164">
        <v>-6.66</v>
      </c>
      <c r="AG38" s="164">
        <v>-4.4000000000000004</v>
      </c>
      <c r="AH38" s="165"/>
      <c r="AI38" s="165"/>
      <c r="AJ38" s="164">
        <v>-11.71</v>
      </c>
      <c r="AK38" s="164">
        <v>-11.71</v>
      </c>
      <c r="AL38" s="165"/>
      <c r="AM38" s="164">
        <v>-11.76</v>
      </c>
      <c r="AN38" s="164">
        <v>-11.69</v>
      </c>
      <c r="AO38" s="164">
        <v>7.6784999999999997</v>
      </c>
      <c r="AP38" s="164">
        <v>3.4276</v>
      </c>
      <c r="AQ38" s="164">
        <v>22.802099999999999</v>
      </c>
      <c r="AR38" s="164">
        <v>23.703800000000001</v>
      </c>
      <c r="AS38" s="164">
        <v>-15.2776</v>
      </c>
      <c r="AT38" s="164">
        <v>-3.8847999999999998</v>
      </c>
      <c r="AU38" s="164">
        <v>-3.2121</v>
      </c>
      <c r="AV38" s="164">
        <v>-0.63</v>
      </c>
      <c r="AW38" s="164">
        <v>-0.66159999999999997</v>
      </c>
      <c r="AX38" s="164">
        <v>-14.1997</v>
      </c>
      <c r="AY38" s="164">
        <v>-12.324199999999999</v>
      </c>
      <c r="AZ38" s="164">
        <v>2.3795999999999999</v>
      </c>
      <c r="BA38" s="164">
        <v>12.5702</v>
      </c>
      <c r="BB38" s="164">
        <v>-0.57069999999999999</v>
      </c>
      <c r="BC38" s="164">
        <v>2.3151000000000002</v>
      </c>
      <c r="BD38" s="164">
        <v>-2.2999999999999998</v>
      </c>
      <c r="BE38" s="164">
        <v>-2.2999999999999998</v>
      </c>
      <c r="BF38" s="164">
        <v>-28.847799999999999</v>
      </c>
      <c r="BG38" s="164">
        <v>-28.763100000000001</v>
      </c>
      <c r="BH38" s="164">
        <v>-1.9047000000000001</v>
      </c>
      <c r="BI38" s="165"/>
      <c r="BJ38" s="164">
        <v>6.6528</v>
      </c>
      <c r="BK38" s="164">
        <v>4.9637000000000002</v>
      </c>
      <c r="BL38" s="165"/>
      <c r="BM38" s="164">
        <v>1.4218</v>
      </c>
      <c r="BN38" s="164">
        <v>-100.74160000000001</v>
      </c>
      <c r="BO38" s="164">
        <v>41.1389</v>
      </c>
      <c r="BP38" s="164">
        <v>41.2</v>
      </c>
      <c r="BQ38" s="164">
        <v>27.629200000000001</v>
      </c>
      <c r="BR38" s="164">
        <v>-122.5827</v>
      </c>
      <c r="BS38" s="165"/>
      <c r="BT38" s="165"/>
      <c r="BU38" s="165"/>
      <c r="BV38" s="164">
        <v>26.226299999999998</v>
      </c>
      <c r="BW38" s="164">
        <v>11.24</v>
      </c>
      <c r="BX38" s="164">
        <v>9.08</v>
      </c>
      <c r="BY38" s="164">
        <v>-2.4500000000000002</v>
      </c>
      <c r="BZ38" s="164">
        <v>10.42</v>
      </c>
      <c r="CA38" s="164">
        <v>-7.3635000000000002</v>
      </c>
      <c r="CB38" s="164">
        <v>-6.9615999999999998</v>
      </c>
      <c r="CC38" s="164">
        <v>18.293399999999998</v>
      </c>
      <c r="CD38" s="164">
        <v>16.000599999999999</v>
      </c>
      <c r="CE38" s="164">
        <v>-2.7986</v>
      </c>
      <c r="CF38" s="164">
        <v>-9.0629000000000008</v>
      </c>
      <c r="CG38" s="164">
        <v>-8.2159999999999993</v>
      </c>
      <c r="CH38" s="164">
        <v>6.3765000000000001</v>
      </c>
      <c r="CI38" s="164">
        <v>27.968399999999999</v>
      </c>
      <c r="CJ38" s="165"/>
      <c r="CK38" s="165"/>
      <c r="CL38" s="164">
        <v>101.8</v>
      </c>
      <c r="CM38" s="164">
        <v>-54.1</v>
      </c>
      <c r="CN38" s="164">
        <v>-3.61</v>
      </c>
      <c r="CO38" s="164">
        <v>55.491999999999997</v>
      </c>
      <c r="CP38" s="164">
        <v>55.539099999999998</v>
      </c>
      <c r="CQ38" s="164">
        <v>53.874000000000002</v>
      </c>
      <c r="CR38" s="164">
        <v>53.359699999999997</v>
      </c>
      <c r="CS38" s="164">
        <v>54.481000000000002</v>
      </c>
      <c r="CT38" s="164">
        <v>-22.3796</v>
      </c>
      <c r="CU38" s="164">
        <v>-44.706099999999999</v>
      </c>
      <c r="CV38" s="164">
        <v>-19.6158</v>
      </c>
      <c r="CW38" s="164">
        <v>2.6484999999999999</v>
      </c>
      <c r="CX38" s="164">
        <v>34.229999999999997</v>
      </c>
      <c r="CY38" s="164">
        <v>17.89</v>
      </c>
      <c r="CZ38" s="164">
        <v>8.4423999999999992</v>
      </c>
      <c r="DA38" s="164">
        <v>8.6944999999999997</v>
      </c>
      <c r="DB38" s="164">
        <v>-7.26</v>
      </c>
      <c r="DC38" s="165"/>
      <c r="DD38" s="164">
        <v>-29.9998</v>
      </c>
      <c r="DE38" s="164">
        <v>-29.242599999999999</v>
      </c>
      <c r="DF38" s="164">
        <v>34.342100000000002</v>
      </c>
      <c r="DG38" s="164">
        <v>1.4500000000000001E-2</v>
      </c>
      <c r="DH38" s="164">
        <v>-3.5550000000000002</v>
      </c>
      <c r="DI38" s="165"/>
      <c r="DJ38" s="165"/>
      <c r="DK38" s="164">
        <v>-5.3833000000000002</v>
      </c>
      <c r="DL38" s="164">
        <v>6.5510999999999999</v>
      </c>
      <c r="DM38" s="164">
        <v>38.014200000000002</v>
      </c>
      <c r="DN38" s="164">
        <v>15.9628</v>
      </c>
      <c r="DO38" s="164">
        <v>7.44</v>
      </c>
      <c r="DP38" s="164">
        <v>-1.1100000000000001</v>
      </c>
      <c r="DQ38" s="164">
        <v>10.4625</v>
      </c>
      <c r="DR38" s="164">
        <v>-32.921900000000001</v>
      </c>
      <c r="DS38" s="164">
        <v>-2.04</v>
      </c>
      <c r="DT38" s="164">
        <v>-2.12</v>
      </c>
      <c r="DU38" s="164">
        <v>13.42</v>
      </c>
      <c r="DV38" s="164">
        <v>26.07</v>
      </c>
      <c r="DW38" s="164">
        <v>-28.890899999999998</v>
      </c>
      <c r="DX38" s="164">
        <v>-14.809100000000001</v>
      </c>
      <c r="DY38" s="164">
        <v>-35.104199999999999</v>
      </c>
      <c r="DZ38" s="164">
        <v>-33.627299999999998</v>
      </c>
      <c r="EA38" s="164">
        <v>29.2439</v>
      </c>
      <c r="EB38" s="164">
        <v>6.7815000000000003</v>
      </c>
      <c r="EC38" s="164">
        <v>-3.4725999999999999</v>
      </c>
      <c r="ED38" s="164">
        <v>-3.3008000000000002</v>
      </c>
      <c r="EE38" s="164">
        <v>-16.6829</v>
      </c>
      <c r="EF38" s="164">
        <v>-15.0145</v>
      </c>
      <c r="EG38" s="164">
        <v>-11.004</v>
      </c>
      <c r="EH38" s="164">
        <v>-113.2775</v>
      </c>
      <c r="EI38" s="164">
        <v>-15.4993</v>
      </c>
      <c r="EJ38" s="165"/>
      <c r="EK38" s="164">
        <v>-9.0633999999999997</v>
      </c>
      <c r="EL38" s="164">
        <v>-8.6094000000000008</v>
      </c>
      <c r="EM38" s="164">
        <v>13.5886</v>
      </c>
      <c r="EN38" s="164">
        <v>3.7879999999999998</v>
      </c>
      <c r="EO38" s="164">
        <v>3.4948999999999999</v>
      </c>
      <c r="EP38" s="164">
        <v>-5.6360000000000001</v>
      </c>
      <c r="EQ38" s="164">
        <v>-23.1905</v>
      </c>
      <c r="ER38" s="164">
        <v>-22.785</v>
      </c>
      <c r="ES38" s="164">
        <v>5.5762999999999998</v>
      </c>
      <c r="ET38" s="164">
        <v>12.95</v>
      </c>
      <c r="EU38" s="164">
        <v>-10.26</v>
      </c>
      <c r="EV38" s="164">
        <v>-2.8</v>
      </c>
      <c r="EW38" s="164">
        <v>7.7401999999999997</v>
      </c>
      <c r="EX38" s="164">
        <v>7.9253999999999998</v>
      </c>
      <c r="EY38" s="164">
        <v>-7.0433000000000003</v>
      </c>
      <c r="EZ38" s="164">
        <v>3.9632999999999998</v>
      </c>
      <c r="FA38" s="164">
        <v>2.9386000000000001</v>
      </c>
      <c r="FB38" s="164">
        <v>5.1390000000000002</v>
      </c>
      <c r="FC38" s="164">
        <v>-22.741299999999999</v>
      </c>
      <c r="FD38" s="164">
        <v>1.1111</v>
      </c>
      <c r="FE38" s="165"/>
      <c r="FF38" s="164">
        <v>0.89890000000000003</v>
      </c>
      <c r="FG38" s="164">
        <v>5.3215000000000003</v>
      </c>
      <c r="FH38" s="164">
        <v>4.8737000000000004</v>
      </c>
      <c r="FI38" s="164">
        <v>3.9582000000000002</v>
      </c>
      <c r="FJ38" s="164">
        <v>-1.1721999999999999</v>
      </c>
      <c r="FK38" s="164">
        <v>-1.5071000000000001</v>
      </c>
      <c r="FL38" s="164">
        <v>-13.731400000000001</v>
      </c>
      <c r="FM38" s="164">
        <v>17.7529</v>
      </c>
      <c r="FN38" s="164">
        <v>17.942399999999999</v>
      </c>
      <c r="FO38" s="164">
        <v>-4.8071000000000002</v>
      </c>
      <c r="FP38" s="165"/>
      <c r="FQ38" s="164">
        <v>17.828600000000002</v>
      </c>
      <c r="FR38" s="164">
        <v>-17.399999999999999</v>
      </c>
      <c r="FS38" s="164">
        <v>-1.5212000000000001</v>
      </c>
      <c r="FT38" s="164">
        <v>0.29780000000000001</v>
      </c>
      <c r="FU38" s="164">
        <v>1.2</v>
      </c>
      <c r="FV38" s="164">
        <v>2.06</v>
      </c>
      <c r="FW38" s="164">
        <v>-18.285699999999999</v>
      </c>
      <c r="FX38" s="165"/>
      <c r="FY38" s="164">
        <v>3.5259999999999998</v>
      </c>
      <c r="FZ38" s="164">
        <v>-2.4279999999999999</v>
      </c>
      <c r="GA38" s="164">
        <v>1.3240000000000001</v>
      </c>
      <c r="GB38" s="164">
        <v>-2.56</v>
      </c>
      <c r="GC38" s="164">
        <v>-19.484000000000002</v>
      </c>
      <c r="GD38" s="164">
        <v>-10.9796</v>
      </c>
      <c r="GE38" s="164">
        <v>-4.93</v>
      </c>
      <c r="GF38" s="164">
        <v>40.741799999999998</v>
      </c>
      <c r="GG38" s="165"/>
      <c r="GH38" s="164">
        <v>26.167000000000002</v>
      </c>
      <c r="GI38" s="164">
        <v>-7.6162999999999998</v>
      </c>
      <c r="GJ38" s="164">
        <v>-8.1135999999999999</v>
      </c>
      <c r="GK38" s="164">
        <v>2.6804999999999999</v>
      </c>
      <c r="GL38" s="165"/>
      <c r="GM38" s="165"/>
      <c r="GN38" s="165"/>
      <c r="GO38" s="164">
        <v>-20.036000000000001</v>
      </c>
      <c r="GP38" s="164">
        <v>3.9712000000000001</v>
      </c>
      <c r="GQ38" s="164">
        <v>-24.2852</v>
      </c>
      <c r="GR38" s="164">
        <v>10.658799999999999</v>
      </c>
      <c r="GS38" s="164">
        <v>10.6128</v>
      </c>
      <c r="GT38" s="164">
        <v>130.27529999999999</v>
      </c>
      <c r="GU38" s="164">
        <v>6.4699999999999994E-2</v>
      </c>
      <c r="GV38" s="164">
        <v>-9.3788</v>
      </c>
      <c r="GW38" s="165"/>
      <c r="GX38" s="164">
        <v>1.7359</v>
      </c>
      <c r="GY38" s="164">
        <v>6.4904000000000002</v>
      </c>
      <c r="GZ38" s="164">
        <v>6.6140999999999996</v>
      </c>
      <c r="HA38" s="165"/>
      <c r="HB38" s="164">
        <v>9.2363</v>
      </c>
      <c r="HC38" s="164">
        <v>10.4716</v>
      </c>
      <c r="HD38" s="164">
        <v>-6.71</v>
      </c>
      <c r="HE38" s="164">
        <v>0</v>
      </c>
      <c r="HF38" s="164">
        <v>38.215800000000002</v>
      </c>
      <c r="HG38" s="164">
        <v>-14.4131</v>
      </c>
      <c r="HH38" s="164">
        <v>35.697800000000001</v>
      </c>
      <c r="HI38" s="164">
        <v>0</v>
      </c>
      <c r="HJ38" s="164">
        <v>0</v>
      </c>
      <c r="HK38" s="165"/>
      <c r="HL38" s="164">
        <v>6.9669999999999996</v>
      </c>
      <c r="HM38" s="164">
        <v>-12.109299999999999</v>
      </c>
      <c r="HN38" s="164">
        <v>-15.436500000000001</v>
      </c>
      <c r="HO38" s="165"/>
      <c r="HP38" s="165"/>
      <c r="HQ38" s="164">
        <v>-10.1776</v>
      </c>
      <c r="HR38" s="164">
        <v>-9.4689999999999994</v>
      </c>
      <c r="HS38" s="164">
        <v>-11.1388</v>
      </c>
      <c r="HT38" s="164">
        <v>-10.9596</v>
      </c>
      <c r="HU38" s="164">
        <v>19.72</v>
      </c>
      <c r="HV38" s="164">
        <v>19.55</v>
      </c>
      <c r="HW38" s="164">
        <v>-29</v>
      </c>
      <c r="HX38" s="164">
        <v>-29</v>
      </c>
      <c r="HY38" s="164">
        <v>1.2845</v>
      </c>
      <c r="HZ38" s="164">
        <v>1.2</v>
      </c>
      <c r="IA38" s="164">
        <v>72.734999999999999</v>
      </c>
      <c r="IB38" s="164">
        <v>21.587399999999999</v>
      </c>
      <c r="IC38" s="164">
        <v>21.508400000000002</v>
      </c>
      <c r="ID38" s="164">
        <v>-13.1</v>
      </c>
      <c r="IE38" s="164">
        <v>-34.5</v>
      </c>
      <c r="IF38" s="164">
        <v>-6.2</v>
      </c>
      <c r="IG38" s="164">
        <v>-6.7</v>
      </c>
      <c r="IH38" s="165"/>
      <c r="II38" s="164">
        <v>-17.162500000000001</v>
      </c>
      <c r="IJ38" s="164">
        <v>-111.51739999999999</v>
      </c>
      <c r="IK38" s="164">
        <v>-28.4267</v>
      </c>
      <c r="IL38" s="164">
        <v>-214.17580000000001</v>
      </c>
      <c r="IM38" s="164">
        <v>4.7995000000000001</v>
      </c>
      <c r="IN38" s="164">
        <v>-41.567999999999998</v>
      </c>
      <c r="IO38" s="164">
        <v>46.202800000000003</v>
      </c>
      <c r="IP38" s="164">
        <v>119.1193</v>
      </c>
      <c r="IQ38" s="164">
        <v>109.2043</v>
      </c>
      <c r="IR38" s="164">
        <v>90.156000000000006</v>
      </c>
      <c r="IS38" s="164">
        <v>-24.575700000000001</v>
      </c>
      <c r="IT38" s="164">
        <v>24.171099999999999</v>
      </c>
      <c r="IU38" s="164">
        <v>26.328199999999999</v>
      </c>
      <c r="IV38" s="164">
        <v>1.6912</v>
      </c>
      <c r="IW38" s="164">
        <v>94.913300000000007</v>
      </c>
      <c r="IX38" s="164">
        <v>-206.04769999999999</v>
      </c>
      <c r="IY38" s="164">
        <v>34.306699999999999</v>
      </c>
      <c r="IZ38" s="164">
        <v>-28.658200000000001</v>
      </c>
      <c r="JA38" s="164">
        <v>-4.4276</v>
      </c>
      <c r="JB38" s="165"/>
      <c r="JC38" s="164">
        <v>-8.08</v>
      </c>
      <c r="JD38" s="164">
        <v>-6.3E-2</v>
      </c>
      <c r="JE38" s="164">
        <v>-7.6999999999999999E-2</v>
      </c>
      <c r="JF38" s="164">
        <v>3.28</v>
      </c>
      <c r="JG38" s="164">
        <v>-2.48</v>
      </c>
      <c r="JH38" s="164">
        <v>-1.8190999999999999</v>
      </c>
      <c r="JI38" s="164">
        <v>-3.5142000000000002</v>
      </c>
      <c r="JJ38" s="164">
        <v>6.8284000000000002</v>
      </c>
      <c r="JK38" s="164">
        <v>-3.6911999999999998</v>
      </c>
      <c r="JL38" s="164">
        <v>5.7</v>
      </c>
      <c r="JM38" s="164">
        <v>2.3610000000000002</v>
      </c>
      <c r="JN38" s="164">
        <v>3.3490000000000002</v>
      </c>
      <c r="JO38" s="164">
        <v>2.5754000000000001</v>
      </c>
      <c r="JP38" s="164">
        <v>3.0347</v>
      </c>
      <c r="JQ38" s="164">
        <v>3.4862000000000002</v>
      </c>
      <c r="JR38" s="164">
        <v>3.9247999999999998</v>
      </c>
      <c r="JS38" s="164">
        <v>2.8971</v>
      </c>
      <c r="JT38" s="165"/>
      <c r="JU38" s="164">
        <v>18.7</v>
      </c>
      <c r="JV38" s="164">
        <v>2.2942999999999998</v>
      </c>
      <c r="JW38" s="164">
        <v>0.51</v>
      </c>
      <c r="JX38" s="165"/>
      <c r="JY38" s="164">
        <v>-6.3860000000000001</v>
      </c>
      <c r="JZ38" s="164">
        <v>-4.3514999999999997</v>
      </c>
      <c r="KA38" s="164">
        <v>-27.571899999999999</v>
      </c>
      <c r="KB38" s="164">
        <v>-4.5381999999999998</v>
      </c>
      <c r="KC38" s="165"/>
      <c r="KD38" s="164">
        <v>-29.9009</v>
      </c>
      <c r="KE38" s="164">
        <v>-1.7242999999999999</v>
      </c>
      <c r="KF38" s="164">
        <v>-20.5</v>
      </c>
      <c r="KG38" s="164">
        <v>3.1</v>
      </c>
      <c r="KH38" s="165"/>
      <c r="KI38" s="164">
        <v>-59.979700000000001</v>
      </c>
    </row>
    <row r="39" spans="1:295" ht="18" customHeight="1" x14ac:dyDescent="0.3">
      <c r="A39" s="161" t="s">
        <v>55</v>
      </c>
      <c r="B39" s="161" t="s">
        <v>791</v>
      </c>
      <c r="C39" s="164">
        <v>0</v>
      </c>
      <c r="D39" s="164">
        <v>3.8327</v>
      </c>
      <c r="E39" s="164">
        <v>-8.5965000000000007</v>
      </c>
      <c r="F39" s="164">
        <v>3.9876999999999998</v>
      </c>
      <c r="G39" s="164">
        <v>11.0245</v>
      </c>
      <c r="H39" s="165"/>
      <c r="I39" s="164">
        <v>21.2576</v>
      </c>
      <c r="J39" s="165"/>
      <c r="K39" s="164">
        <v>21.7806</v>
      </c>
      <c r="L39" s="164">
        <v>9.1846999999999994</v>
      </c>
      <c r="M39" s="164">
        <v>8.8224999999999998</v>
      </c>
      <c r="N39" s="164">
        <v>-13.32</v>
      </c>
      <c r="O39" s="165">
        <v>-28.6</v>
      </c>
      <c r="P39" s="164">
        <v>4.4000000000000004</v>
      </c>
      <c r="Q39" s="164">
        <v>5.7960000000000003</v>
      </c>
      <c r="R39" s="165"/>
      <c r="S39" s="164">
        <v>2.7214</v>
      </c>
      <c r="T39" s="165"/>
      <c r="U39" s="164">
        <v>5.3453999999999997</v>
      </c>
      <c r="V39" s="164">
        <v>5.3602999999999996</v>
      </c>
      <c r="W39" s="164">
        <v>9.5680999999999994</v>
      </c>
      <c r="X39" s="164">
        <v>10.708</v>
      </c>
      <c r="Y39" s="164">
        <v>-6.6307999999999998</v>
      </c>
      <c r="Z39" s="164">
        <v>1.1748000000000001</v>
      </c>
      <c r="AA39" s="165"/>
      <c r="AB39" s="164">
        <v>-0.63060000000000005</v>
      </c>
      <c r="AC39" s="164">
        <v>-0.91100000000000003</v>
      </c>
      <c r="AD39" s="164">
        <v>-0.9</v>
      </c>
      <c r="AE39" s="164">
        <v>8.0589999999999993</v>
      </c>
      <c r="AF39" s="164">
        <v>-6.66</v>
      </c>
      <c r="AG39" s="164">
        <v>-4.4000000000000004</v>
      </c>
      <c r="AH39" s="164">
        <v>-0.32</v>
      </c>
      <c r="AI39" s="164">
        <v>0.23300000000000001</v>
      </c>
      <c r="AJ39" s="164">
        <v>-12.18</v>
      </c>
      <c r="AK39" s="164">
        <v>-12.15</v>
      </c>
      <c r="AL39" s="165"/>
      <c r="AM39" s="164">
        <v>-11.7</v>
      </c>
      <c r="AN39" s="164">
        <v>-11.56</v>
      </c>
      <c r="AO39" s="164">
        <v>6.6219999999999999</v>
      </c>
      <c r="AP39" s="164">
        <v>3.7273000000000001</v>
      </c>
      <c r="AQ39" s="164">
        <v>23.981400000000001</v>
      </c>
      <c r="AR39" s="164">
        <v>23.402899999999999</v>
      </c>
      <c r="AS39" s="164">
        <v>-15.237299999999999</v>
      </c>
      <c r="AT39" s="164">
        <v>-5.3583999999999996</v>
      </c>
      <c r="AU39" s="164">
        <v>-5.6776999999999997</v>
      </c>
      <c r="AV39" s="164">
        <v>-1.7063999999999999</v>
      </c>
      <c r="AW39" s="164">
        <v>-1.6075999999999999</v>
      </c>
      <c r="AX39" s="164">
        <v>-13.931699999999999</v>
      </c>
      <c r="AY39" s="164">
        <v>-11.3865</v>
      </c>
      <c r="AZ39" s="164">
        <v>2.3795999999999999</v>
      </c>
      <c r="BA39" s="164">
        <v>12.699</v>
      </c>
      <c r="BB39" s="164">
        <v>5.1051000000000002</v>
      </c>
      <c r="BC39" s="164">
        <v>2.7138</v>
      </c>
      <c r="BD39" s="164">
        <v>-2.5</v>
      </c>
      <c r="BE39" s="164">
        <v>-2.5</v>
      </c>
      <c r="BF39" s="164">
        <v>-28.467700000000001</v>
      </c>
      <c r="BG39" s="164">
        <v>-28.393799999999999</v>
      </c>
      <c r="BH39" s="164">
        <v>-2.1324999999999998</v>
      </c>
      <c r="BI39" s="165"/>
      <c r="BJ39" s="164">
        <v>4.4505999999999997</v>
      </c>
      <c r="BK39" s="164">
        <v>5.4591000000000003</v>
      </c>
      <c r="BL39" s="165"/>
      <c r="BM39" s="164">
        <v>1.6927000000000001</v>
      </c>
      <c r="BN39" s="164">
        <v>-102.8473</v>
      </c>
      <c r="BO39" s="164">
        <v>38.331200000000003</v>
      </c>
      <c r="BP39" s="164">
        <v>38.331200000000003</v>
      </c>
      <c r="BQ39" s="164">
        <v>36.486600000000003</v>
      </c>
      <c r="BR39" s="164">
        <v>-122.40349999999999</v>
      </c>
      <c r="BS39" s="165"/>
      <c r="BT39" s="165"/>
      <c r="BU39" s="165"/>
      <c r="BV39" s="164">
        <v>27.234200000000001</v>
      </c>
      <c r="BW39" s="164">
        <v>10.86</v>
      </c>
      <c r="BX39" s="164">
        <v>8.83</v>
      </c>
      <c r="BY39" s="164">
        <v>-2.79</v>
      </c>
      <c r="BZ39" s="164">
        <v>10</v>
      </c>
      <c r="CA39" s="164">
        <v>-8.3011999999999997</v>
      </c>
      <c r="CB39" s="164">
        <v>-6.9615999999999998</v>
      </c>
      <c r="CC39" s="164">
        <v>20.382000000000001</v>
      </c>
      <c r="CD39" s="164">
        <v>18.450199999999999</v>
      </c>
      <c r="CE39" s="164">
        <v>-3.0244</v>
      </c>
      <c r="CF39" s="164">
        <v>-6.3037999999999998</v>
      </c>
      <c r="CG39" s="164">
        <v>-6.1546000000000003</v>
      </c>
      <c r="CH39" s="164">
        <v>4.5507999999999997</v>
      </c>
      <c r="CI39" s="164">
        <v>28.4617</v>
      </c>
      <c r="CJ39" s="165"/>
      <c r="CK39" s="165"/>
      <c r="CL39" s="164">
        <v>100.4</v>
      </c>
      <c r="CM39" s="164">
        <v>-54.8</v>
      </c>
      <c r="CN39" s="164">
        <v>-3.48</v>
      </c>
      <c r="CO39" s="164">
        <v>55.8733</v>
      </c>
      <c r="CP39" s="164">
        <v>56.122300000000003</v>
      </c>
      <c r="CQ39" s="164">
        <v>54.2729</v>
      </c>
      <c r="CR39" s="164">
        <v>54.827100000000002</v>
      </c>
      <c r="CS39" s="164">
        <v>54.833100000000002</v>
      </c>
      <c r="CT39" s="164">
        <v>-28.023</v>
      </c>
      <c r="CU39" s="164">
        <v>-41.0747</v>
      </c>
      <c r="CV39" s="164">
        <v>-24.221299999999999</v>
      </c>
      <c r="CW39" s="164">
        <v>2.7793000000000001</v>
      </c>
      <c r="CX39" s="164">
        <v>34.64</v>
      </c>
      <c r="CY39" s="164">
        <v>18.64</v>
      </c>
      <c r="CZ39" s="164">
        <v>8.4423999999999992</v>
      </c>
      <c r="DA39" s="164">
        <v>8.5968</v>
      </c>
      <c r="DB39" s="164">
        <v>-7.24</v>
      </c>
      <c r="DC39" s="164">
        <v>25.5123</v>
      </c>
      <c r="DD39" s="164">
        <v>-30.503599999999999</v>
      </c>
      <c r="DE39" s="164">
        <v>-29.590499999999999</v>
      </c>
      <c r="DF39" s="164">
        <v>32.227200000000003</v>
      </c>
      <c r="DG39" s="164">
        <v>1.46E-2</v>
      </c>
      <c r="DH39" s="164">
        <v>-3.7658</v>
      </c>
      <c r="DI39" s="165"/>
      <c r="DJ39" s="165"/>
      <c r="DK39" s="164">
        <v>-4.9207000000000001</v>
      </c>
      <c r="DL39" s="164">
        <v>6.5510999999999999</v>
      </c>
      <c r="DM39" s="164">
        <v>37.856499999999997</v>
      </c>
      <c r="DN39" s="164">
        <v>15.9628</v>
      </c>
      <c r="DO39" s="164">
        <v>7.03</v>
      </c>
      <c r="DP39" s="164">
        <v>-1.2</v>
      </c>
      <c r="DQ39" s="164">
        <v>10.016999999999999</v>
      </c>
      <c r="DR39" s="164">
        <v>-31.846800000000002</v>
      </c>
      <c r="DS39" s="164">
        <v>-2.12</v>
      </c>
      <c r="DT39" s="164">
        <v>-2.19</v>
      </c>
      <c r="DU39" s="164">
        <v>13.78</v>
      </c>
      <c r="DV39" s="164">
        <v>26.04</v>
      </c>
      <c r="DW39" s="164">
        <v>-28.381799999999998</v>
      </c>
      <c r="DX39" s="164">
        <v>-14.3818</v>
      </c>
      <c r="DY39" s="164">
        <v>-35.755299999999998</v>
      </c>
      <c r="DZ39" s="164">
        <v>-34.2727</v>
      </c>
      <c r="EA39" s="164">
        <v>30.203499999999998</v>
      </c>
      <c r="EB39" s="164">
        <v>7.4371999999999998</v>
      </c>
      <c r="EC39" s="164">
        <v>-3.1469999999999998</v>
      </c>
      <c r="ED39" s="164">
        <v>-3.0806</v>
      </c>
      <c r="EE39" s="164">
        <v>-18.5351</v>
      </c>
      <c r="EF39" s="164">
        <v>-21.4617</v>
      </c>
      <c r="EG39" s="164">
        <v>-9.9909999999999997</v>
      </c>
      <c r="EH39" s="164">
        <v>-119.6692</v>
      </c>
      <c r="EI39" s="164">
        <v>-7.7186000000000003</v>
      </c>
      <c r="EJ39" s="165"/>
      <c r="EK39" s="164">
        <v>-8.9740000000000002</v>
      </c>
      <c r="EL39" s="164">
        <v>-8.0294000000000008</v>
      </c>
      <c r="EM39" s="164">
        <v>15.9498</v>
      </c>
      <c r="EN39" s="164">
        <v>1.0875999999999999</v>
      </c>
      <c r="EO39" s="164">
        <v>0.3674</v>
      </c>
      <c r="EP39" s="164">
        <v>5.6479999999999997</v>
      </c>
      <c r="EQ39" s="164">
        <v>-25.188400000000001</v>
      </c>
      <c r="ER39" s="164">
        <v>-24.861799999999999</v>
      </c>
      <c r="ES39" s="164">
        <v>4.6536999999999997</v>
      </c>
      <c r="ET39" s="164">
        <v>0</v>
      </c>
      <c r="EU39" s="164">
        <v>-15.31</v>
      </c>
      <c r="EV39" s="164">
        <v>0</v>
      </c>
      <c r="EW39" s="164">
        <v>7.8765999999999998</v>
      </c>
      <c r="EX39" s="164">
        <v>4.9429999999999996</v>
      </c>
      <c r="EY39" s="164">
        <v>-7.7362000000000002</v>
      </c>
      <c r="EZ39" s="164">
        <v>3.5276000000000001</v>
      </c>
      <c r="FA39" s="164">
        <v>3.2776999999999998</v>
      </c>
      <c r="FB39" s="164">
        <v>3.4228000000000001</v>
      </c>
      <c r="FC39" s="164">
        <v>-20.358000000000001</v>
      </c>
      <c r="FD39" s="164">
        <v>1.2897000000000001</v>
      </c>
      <c r="FE39" s="165"/>
      <c r="FF39" s="164">
        <v>1.2281</v>
      </c>
      <c r="FG39" s="164">
        <v>3.7086000000000001</v>
      </c>
      <c r="FH39" s="164">
        <v>4.3524000000000003</v>
      </c>
      <c r="FI39" s="164">
        <v>3.1000999999999999</v>
      </c>
      <c r="FJ39" s="164">
        <v>-0.66979999999999995</v>
      </c>
      <c r="FK39" s="164">
        <v>-0.66979999999999995</v>
      </c>
      <c r="FL39" s="164">
        <v>-19.424900000000001</v>
      </c>
      <c r="FM39" s="164">
        <v>18.173300000000001</v>
      </c>
      <c r="FN39" s="164">
        <v>18.082000000000001</v>
      </c>
      <c r="FO39" s="164">
        <v>-6.6635999999999997</v>
      </c>
      <c r="FP39" s="164">
        <v>0</v>
      </c>
      <c r="FQ39" s="164">
        <v>20.880400000000002</v>
      </c>
      <c r="FR39" s="164">
        <v>-15.58</v>
      </c>
      <c r="FS39" s="164">
        <v>-0.49759999999999999</v>
      </c>
      <c r="FT39" s="164">
        <v>0.28039999999999998</v>
      </c>
      <c r="FU39" s="164">
        <v>0.04</v>
      </c>
      <c r="FV39" s="164">
        <v>1.75</v>
      </c>
      <c r="FW39" s="164">
        <v>-19.764099999999999</v>
      </c>
      <c r="FX39" s="165"/>
      <c r="FY39" s="164">
        <v>3.544</v>
      </c>
      <c r="FZ39" s="164">
        <v>-2.2050000000000001</v>
      </c>
      <c r="GA39" s="164">
        <v>1.2863</v>
      </c>
      <c r="GB39" s="164">
        <v>-2.56</v>
      </c>
      <c r="GC39" s="164">
        <v>-19.626000000000001</v>
      </c>
      <c r="GD39" s="164">
        <v>-10.2614</v>
      </c>
      <c r="GE39" s="164">
        <v>-4.7300000000000004</v>
      </c>
      <c r="GF39" s="164">
        <v>41.893099999999997</v>
      </c>
      <c r="GG39" s="165"/>
      <c r="GH39" s="164">
        <v>26.8582</v>
      </c>
      <c r="GI39" s="164">
        <v>-7.5353000000000003</v>
      </c>
      <c r="GJ39" s="164">
        <v>-7.8442999999999996</v>
      </c>
      <c r="GK39" s="164">
        <v>2.7481</v>
      </c>
      <c r="GL39" s="165"/>
      <c r="GM39" s="165"/>
      <c r="GN39" s="164">
        <v>-15.393700000000001</v>
      </c>
      <c r="GO39" s="164">
        <v>-19.963899999999999</v>
      </c>
      <c r="GP39" s="164">
        <v>3.3410000000000002</v>
      </c>
      <c r="GQ39" s="164">
        <v>-23.949100000000001</v>
      </c>
      <c r="GR39" s="164">
        <v>11.839600000000001</v>
      </c>
      <c r="GS39" s="164">
        <v>11.167899999999999</v>
      </c>
      <c r="GT39" s="164">
        <v>132.00069999999999</v>
      </c>
      <c r="GU39" s="164">
        <v>-2.76E-2</v>
      </c>
      <c r="GV39" s="164">
        <v>-10.053599999999999</v>
      </c>
      <c r="GW39" s="165"/>
      <c r="GX39" s="164">
        <v>3.0771000000000002</v>
      </c>
      <c r="GY39" s="164">
        <v>6.2779999999999996</v>
      </c>
      <c r="GZ39" s="164">
        <v>6.3529999999999998</v>
      </c>
      <c r="HA39" s="164">
        <v>2</v>
      </c>
      <c r="HB39" s="164">
        <v>8.2546999999999997</v>
      </c>
      <c r="HC39" s="164">
        <v>10.495799999999999</v>
      </c>
      <c r="HD39" s="164">
        <v>-3.77</v>
      </c>
      <c r="HE39" s="164">
        <v>0</v>
      </c>
      <c r="HF39" s="164">
        <v>27.325800000000001</v>
      </c>
      <c r="HG39" s="164">
        <v>0</v>
      </c>
      <c r="HH39" s="164">
        <v>44.633600000000001</v>
      </c>
      <c r="HI39" s="164">
        <v>1.6295999999999999</v>
      </c>
      <c r="HJ39" s="164">
        <v>2.4742999999999999</v>
      </c>
      <c r="HK39" s="165"/>
      <c r="HL39" s="164">
        <v>5.9725000000000001</v>
      </c>
      <c r="HM39" s="164">
        <v>-13.999700000000001</v>
      </c>
      <c r="HN39" s="164">
        <v>-14.5116</v>
      </c>
      <c r="HO39" s="164">
        <v>19.719899999999999</v>
      </c>
      <c r="HP39" s="164">
        <v>17.5487</v>
      </c>
      <c r="HQ39" s="164">
        <v>-12.9297</v>
      </c>
      <c r="HR39" s="164">
        <v>-12.363899999999999</v>
      </c>
      <c r="HS39" s="164">
        <v>-11.3889</v>
      </c>
      <c r="HT39" s="164">
        <v>-11.3878</v>
      </c>
      <c r="HU39" s="164">
        <v>18.82</v>
      </c>
      <c r="HV39" s="164">
        <v>18.8</v>
      </c>
      <c r="HW39" s="164">
        <v>-30.2</v>
      </c>
      <c r="HX39" s="164">
        <v>-30.1</v>
      </c>
      <c r="HY39" s="164">
        <v>1.1435</v>
      </c>
      <c r="HZ39" s="164">
        <v>0.24</v>
      </c>
      <c r="IA39" s="164">
        <v>70.404899999999998</v>
      </c>
      <c r="IB39" s="164">
        <v>22.206</v>
      </c>
      <c r="IC39" s="164">
        <v>21.6769</v>
      </c>
      <c r="ID39" s="164">
        <v>-13.5</v>
      </c>
      <c r="IE39" s="164">
        <v>-35</v>
      </c>
      <c r="IF39" s="164">
        <v>-3.7</v>
      </c>
      <c r="IG39" s="164">
        <v>-4.2</v>
      </c>
      <c r="IH39" s="164">
        <v>-17.298100000000002</v>
      </c>
      <c r="II39" s="164">
        <v>-17.241499999999998</v>
      </c>
      <c r="IJ39" s="164">
        <v>-118.4879</v>
      </c>
      <c r="IK39" s="164">
        <v>-37.869900000000001</v>
      </c>
      <c r="IL39" s="164">
        <v>-223.27709999999999</v>
      </c>
      <c r="IM39" s="164">
        <v>-4.3342999999999998</v>
      </c>
      <c r="IN39" s="164">
        <v>-35.899000000000001</v>
      </c>
      <c r="IO39" s="164">
        <v>58.115900000000003</v>
      </c>
      <c r="IP39" s="164">
        <v>108.6819</v>
      </c>
      <c r="IQ39" s="164">
        <v>112.33499999999999</v>
      </c>
      <c r="IR39" s="164">
        <v>98.956900000000005</v>
      </c>
      <c r="IS39" s="164">
        <v>-17.579000000000001</v>
      </c>
      <c r="IT39" s="164">
        <v>26.773</v>
      </c>
      <c r="IU39" s="164">
        <v>23.1645</v>
      </c>
      <c r="IV39" s="164">
        <v>-3.4266000000000001</v>
      </c>
      <c r="IW39" s="164">
        <v>108.5415</v>
      </c>
      <c r="IX39" s="164">
        <v>-212.7764</v>
      </c>
      <c r="IY39" s="164">
        <v>40.902500000000003</v>
      </c>
      <c r="IZ39" s="164">
        <v>-35.654800000000002</v>
      </c>
      <c r="JA39" s="164">
        <v>-4.2176</v>
      </c>
      <c r="JB39" s="165"/>
      <c r="JC39" s="164">
        <v>-8.56</v>
      </c>
      <c r="JD39" s="164">
        <v>-7.6999999999999999E-2</v>
      </c>
      <c r="JE39" s="164">
        <v>-8.5999999999999993E-2</v>
      </c>
      <c r="JF39" s="164">
        <v>4.08</v>
      </c>
      <c r="JG39" s="164">
        <v>-2.88</v>
      </c>
      <c r="JH39" s="164">
        <v>-1.2114</v>
      </c>
      <c r="JI39" s="164">
        <v>-2.6932</v>
      </c>
      <c r="JJ39" s="164">
        <v>6.8284000000000002</v>
      </c>
      <c r="JK39" s="164">
        <v>-3.5720999999999998</v>
      </c>
      <c r="JL39" s="164">
        <v>5.4</v>
      </c>
      <c r="JM39" s="164">
        <v>1.252</v>
      </c>
      <c r="JN39" s="164">
        <v>1.3759999999999999</v>
      </c>
      <c r="JO39" s="165"/>
      <c r="JP39" s="165"/>
      <c r="JQ39" s="164">
        <v>3.1758000000000002</v>
      </c>
      <c r="JR39" s="164">
        <v>3.6541999999999999</v>
      </c>
      <c r="JS39" s="164">
        <v>2.3031999999999999</v>
      </c>
      <c r="JT39" s="165"/>
      <c r="JU39" s="164">
        <v>18.8</v>
      </c>
      <c r="JV39" s="164">
        <v>2.8681000000000001</v>
      </c>
      <c r="JW39" s="164">
        <v>0.37</v>
      </c>
      <c r="JX39" s="165"/>
      <c r="JY39" s="164">
        <v>-6.4501999999999997</v>
      </c>
      <c r="JZ39" s="164">
        <v>-4.3018999999999998</v>
      </c>
      <c r="KA39" s="164">
        <v>-27.828299999999999</v>
      </c>
      <c r="KB39" s="164">
        <v>-5.1536999999999997</v>
      </c>
      <c r="KC39" s="165"/>
      <c r="KD39" s="164">
        <v>-29.071100000000001</v>
      </c>
      <c r="KE39" s="164">
        <v>-1.5278</v>
      </c>
      <c r="KF39" s="164">
        <v>-20.7</v>
      </c>
      <c r="KG39" s="164">
        <v>3.3</v>
      </c>
      <c r="KH39" s="165"/>
      <c r="KI39" s="164">
        <v>-57.945</v>
      </c>
    </row>
    <row r="40" spans="1:295" ht="18" customHeight="1" x14ac:dyDescent="0.3">
      <c r="A40" s="161" t="s">
        <v>55</v>
      </c>
      <c r="B40" s="161" t="s">
        <v>792</v>
      </c>
      <c r="C40" s="166">
        <v>0</v>
      </c>
      <c r="D40" s="166">
        <v>3.5446</v>
      </c>
      <c r="E40" s="166">
        <v>-8.5128000000000004</v>
      </c>
      <c r="F40" s="166">
        <v>3.8561999999999999</v>
      </c>
      <c r="G40" s="166">
        <v>11.047800000000001</v>
      </c>
      <c r="H40" s="167"/>
      <c r="I40" s="166">
        <v>21.340800000000002</v>
      </c>
      <c r="J40" s="167"/>
      <c r="K40" s="166">
        <v>21.3002</v>
      </c>
      <c r="L40" s="166">
        <v>9.0547000000000004</v>
      </c>
      <c r="M40" s="166">
        <v>8.6905999999999999</v>
      </c>
      <c r="N40" s="166">
        <v>-11.1</v>
      </c>
      <c r="O40" s="167">
        <v>-28.6</v>
      </c>
      <c r="P40" s="166">
        <v>4.4000000000000004</v>
      </c>
      <c r="Q40" s="166">
        <v>6.6239999999999997</v>
      </c>
      <c r="R40" s="167"/>
      <c r="S40" s="166">
        <v>2.6101000000000001</v>
      </c>
      <c r="T40" s="167"/>
      <c r="U40" s="166">
        <v>5.5210999999999997</v>
      </c>
      <c r="V40" s="166">
        <v>5.4370000000000003</v>
      </c>
      <c r="W40" s="166">
        <v>9.4589999999999996</v>
      </c>
      <c r="X40" s="166">
        <v>10.787100000000001</v>
      </c>
      <c r="Y40" s="166">
        <v>-6.5953999999999997</v>
      </c>
      <c r="Z40" s="166">
        <v>1.1526000000000001</v>
      </c>
      <c r="AA40" s="167"/>
      <c r="AB40" s="166">
        <v>-0.5585</v>
      </c>
      <c r="AC40" s="166">
        <v>-0.91500000000000004</v>
      </c>
      <c r="AD40" s="166">
        <v>-0.88300000000000001</v>
      </c>
      <c r="AE40" s="166">
        <v>8.3119999999999994</v>
      </c>
      <c r="AF40" s="166">
        <v>-8.8800000000000008</v>
      </c>
      <c r="AG40" s="166">
        <v>-4.4000000000000004</v>
      </c>
      <c r="AH40" s="166">
        <v>-0.26900000000000002</v>
      </c>
      <c r="AI40" s="166">
        <v>0.22600000000000001</v>
      </c>
      <c r="AJ40" s="166">
        <v>-12.32</v>
      </c>
      <c r="AK40" s="166">
        <v>-12.36</v>
      </c>
      <c r="AL40" s="167"/>
      <c r="AM40" s="166">
        <v>-11.43</v>
      </c>
      <c r="AN40" s="166">
        <v>-11.49</v>
      </c>
      <c r="AO40" s="166">
        <v>7.3136000000000001</v>
      </c>
      <c r="AP40" s="166">
        <v>3.4138999999999999</v>
      </c>
      <c r="AQ40" s="166">
        <v>23.386199999999999</v>
      </c>
      <c r="AR40" s="166">
        <v>24.703600000000002</v>
      </c>
      <c r="AS40" s="166">
        <v>-15.0471</v>
      </c>
      <c r="AT40" s="166">
        <v>-3.4828999999999999</v>
      </c>
      <c r="AU40" s="166">
        <v>-3.0834999999999999</v>
      </c>
      <c r="AV40" s="166">
        <v>-1.0973999999999999</v>
      </c>
      <c r="AW40" s="166">
        <v>-0.88929999999999998</v>
      </c>
      <c r="AX40" s="166">
        <v>-14.333600000000001</v>
      </c>
      <c r="AY40" s="166">
        <v>-12.4582</v>
      </c>
      <c r="AZ40" s="166">
        <v>2.7742</v>
      </c>
      <c r="BA40" s="166">
        <v>13.4274</v>
      </c>
      <c r="BB40" s="166">
        <v>-3.4298999999999999</v>
      </c>
      <c r="BC40" s="166">
        <v>5.4656000000000002</v>
      </c>
      <c r="BD40" s="166">
        <v>-3.3</v>
      </c>
      <c r="BE40" s="166">
        <v>-3.4</v>
      </c>
      <c r="BF40" s="166">
        <v>-30.019400000000001</v>
      </c>
      <c r="BG40" s="166">
        <v>-29.653199999999998</v>
      </c>
      <c r="BH40" s="166">
        <v>-1.9529000000000001</v>
      </c>
      <c r="BI40" s="167"/>
      <c r="BJ40" s="166">
        <v>6.4424999999999999</v>
      </c>
      <c r="BK40" s="166">
        <v>4.7511999999999999</v>
      </c>
      <c r="BL40" s="167"/>
      <c r="BM40" s="166">
        <v>1.4161999999999999</v>
      </c>
      <c r="BN40" s="166">
        <v>-108.7985</v>
      </c>
      <c r="BO40" s="166">
        <v>41.566200000000002</v>
      </c>
      <c r="BP40" s="166">
        <v>41.596699999999998</v>
      </c>
      <c r="BQ40" s="166">
        <v>36.852499999999999</v>
      </c>
      <c r="BR40" s="166">
        <v>-124.2419</v>
      </c>
      <c r="BS40" s="167"/>
      <c r="BT40" s="167"/>
      <c r="BU40" s="167"/>
      <c r="BV40" s="166">
        <v>26.206299999999999</v>
      </c>
      <c r="BW40" s="166">
        <v>11.22</v>
      </c>
      <c r="BX40" s="166">
        <v>8.85</v>
      </c>
      <c r="BY40" s="166">
        <v>-2.89</v>
      </c>
      <c r="BZ40" s="166">
        <v>10.41</v>
      </c>
      <c r="CA40" s="166">
        <v>-8.0332000000000008</v>
      </c>
      <c r="CB40" s="166">
        <v>-8.1671999999999993</v>
      </c>
      <c r="CC40" s="166">
        <v>19.684999999999999</v>
      </c>
      <c r="CD40" s="166">
        <v>17.735299999999999</v>
      </c>
      <c r="CE40" s="166">
        <v>-2.6507000000000001</v>
      </c>
      <c r="CF40" s="166">
        <v>-8.9725000000000001</v>
      </c>
      <c r="CG40" s="166">
        <v>-9.2887000000000004</v>
      </c>
      <c r="CH40" s="166">
        <v>6.9291999999999998</v>
      </c>
      <c r="CI40" s="166">
        <v>27.176400000000001</v>
      </c>
      <c r="CJ40" s="167"/>
      <c r="CK40" s="167"/>
      <c r="CL40" s="166">
        <v>99</v>
      </c>
      <c r="CM40" s="166">
        <v>-52.5</v>
      </c>
      <c r="CN40" s="166">
        <v>-3.71</v>
      </c>
      <c r="CO40" s="166">
        <v>54.751800000000003</v>
      </c>
      <c r="CP40" s="166">
        <v>54.472999999999999</v>
      </c>
      <c r="CQ40" s="166">
        <v>53.151400000000002</v>
      </c>
      <c r="CR40" s="166">
        <v>54.586300000000001</v>
      </c>
      <c r="CS40" s="166">
        <v>54.982599999999998</v>
      </c>
      <c r="CT40" s="166">
        <v>-23.105799999999999</v>
      </c>
      <c r="CU40" s="166">
        <v>-46.970799999999997</v>
      </c>
      <c r="CV40" s="166">
        <v>-19.505400000000002</v>
      </c>
      <c r="CW40" s="166">
        <v>2.7646999999999999</v>
      </c>
      <c r="CX40" s="166">
        <v>33.1</v>
      </c>
      <c r="CY40" s="166">
        <v>19.07</v>
      </c>
      <c r="CZ40" s="166">
        <v>8.7548999999999992</v>
      </c>
      <c r="DA40" s="166">
        <v>8.8897999999999993</v>
      </c>
      <c r="DB40" s="166">
        <v>-7.65</v>
      </c>
      <c r="DC40" s="166">
        <v>25.5123</v>
      </c>
      <c r="DD40" s="166">
        <v>-29.1052</v>
      </c>
      <c r="DE40" s="166">
        <v>-28.311599999999999</v>
      </c>
      <c r="DF40" s="166">
        <v>31.079699999999999</v>
      </c>
      <c r="DG40" s="166">
        <v>1.47E-2</v>
      </c>
      <c r="DH40" s="166">
        <v>-3.8929999999999998</v>
      </c>
      <c r="DI40" s="167"/>
      <c r="DJ40" s="167"/>
      <c r="DK40" s="166">
        <v>-5.3040000000000003</v>
      </c>
      <c r="DL40" s="166">
        <v>6.1771000000000003</v>
      </c>
      <c r="DM40" s="166">
        <v>37.856499999999997</v>
      </c>
      <c r="DN40" s="166">
        <v>15.7773</v>
      </c>
      <c r="DO40" s="166">
        <v>7.04</v>
      </c>
      <c r="DP40" s="166">
        <v>-1.01</v>
      </c>
      <c r="DQ40" s="166">
        <v>9.5715000000000003</v>
      </c>
      <c r="DR40" s="166">
        <v>-30.776700000000002</v>
      </c>
      <c r="DS40" s="166">
        <v>-1.65</v>
      </c>
      <c r="DT40" s="166">
        <v>-1.72</v>
      </c>
      <c r="DU40" s="166">
        <v>13.22</v>
      </c>
      <c r="DV40" s="166">
        <v>25.45</v>
      </c>
      <c r="DW40" s="166">
        <v>-28.4</v>
      </c>
      <c r="DX40" s="166">
        <v>-13.8818</v>
      </c>
      <c r="DY40" s="166">
        <v>-35.910699999999999</v>
      </c>
      <c r="DZ40" s="166">
        <v>-34.854500000000002</v>
      </c>
      <c r="EA40" s="166">
        <v>25.895499999999998</v>
      </c>
      <c r="EB40" s="166">
        <v>4.3018999999999998</v>
      </c>
      <c r="EC40" s="166">
        <v>-5.6231</v>
      </c>
      <c r="ED40" s="166">
        <v>-5.6928999999999998</v>
      </c>
      <c r="EE40" s="166">
        <v>-21.3994</v>
      </c>
      <c r="EF40" s="166">
        <v>-24.767099999999999</v>
      </c>
      <c r="EG40" s="166">
        <v>-9.8889999999999993</v>
      </c>
      <c r="EH40" s="166">
        <v>-124.78870000000001</v>
      </c>
      <c r="EI40" s="166">
        <v>-2.0956000000000001</v>
      </c>
      <c r="EJ40" s="167"/>
      <c r="EK40" s="166">
        <v>-9.3374000000000006</v>
      </c>
      <c r="EL40" s="166">
        <v>-8.5143000000000004</v>
      </c>
      <c r="EM40" s="166">
        <v>21.115200000000002</v>
      </c>
      <c r="EN40" s="166">
        <v>0.45879999999999999</v>
      </c>
      <c r="EO40" s="166">
        <v>0.16819999999999999</v>
      </c>
      <c r="EP40" s="166">
        <v>-8.7080000000000002</v>
      </c>
      <c r="EQ40" s="166">
        <v>-22.8263</v>
      </c>
      <c r="ER40" s="166">
        <v>-22.969200000000001</v>
      </c>
      <c r="ES40" s="166">
        <v>7.9151999999999996</v>
      </c>
      <c r="ET40" s="166">
        <v>14.13</v>
      </c>
      <c r="EU40" s="166">
        <v>-13.1</v>
      </c>
      <c r="EV40" s="166">
        <v>-0.9</v>
      </c>
      <c r="EW40" s="166">
        <v>7.6440000000000001</v>
      </c>
      <c r="EX40" s="166">
        <v>3.6806999999999999</v>
      </c>
      <c r="EY40" s="166">
        <v>-7.9184000000000001</v>
      </c>
      <c r="EZ40" s="166">
        <v>3.3765999999999998</v>
      </c>
      <c r="FA40" s="166">
        <v>3.5230999999999999</v>
      </c>
      <c r="FB40" s="166">
        <v>6.1517999999999997</v>
      </c>
      <c r="FC40" s="166">
        <v>-24.665700000000001</v>
      </c>
      <c r="FD40" s="166">
        <v>1.2567999999999999</v>
      </c>
      <c r="FE40" s="167"/>
      <c r="FF40" s="166">
        <v>1.216</v>
      </c>
      <c r="FG40" s="166">
        <v>4.9222000000000001</v>
      </c>
      <c r="FH40" s="166">
        <v>4.3419999999999996</v>
      </c>
      <c r="FI40" s="166">
        <v>4.0522</v>
      </c>
      <c r="FJ40" s="166">
        <v>-0.83730000000000004</v>
      </c>
      <c r="FK40" s="166">
        <v>-0.66979999999999995</v>
      </c>
      <c r="FL40" s="166">
        <v>-11.8894</v>
      </c>
      <c r="FM40" s="166">
        <v>20.1173</v>
      </c>
      <c r="FN40" s="166">
        <v>18.5304</v>
      </c>
      <c r="FO40" s="166">
        <v>-4.0743</v>
      </c>
      <c r="FP40" s="166">
        <v>9.1950000000000003</v>
      </c>
      <c r="FQ40" s="166">
        <v>15.826700000000001</v>
      </c>
      <c r="FR40" s="166">
        <v>-16.260000000000002</v>
      </c>
      <c r="FS40" s="166">
        <v>-1.1147</v>
      </c>
      <c r="FT40" s="166">
        <v>0.30599999999999999</v>
      </c>
      <c r="FU40" s="166">
        <v>0.99</v>
      </c>
      <c r="FV40" s="166">
        <v>3.1</v>
      </c>
      <c r="FW40" s="166">
        <v>-16.019100000000002</v>
      </c>
      <c r="FX40" s="167"/>
      <c r="FY40" s="166">
        <v>3.6059999999999999</v>
      </c>
      <c r="FZ40" s="166">
        <v>-2.1040000000000001</v>
      </c>
      <c r="GA40" s="166">
        <v>1.2454000000000001</v>
      </c>
      <c r="GB40" s="166">
        <v>-1.52</v>
      </c>
      <c r="GC40" s="166">
        <v>-20.7242</v>
      </c>
      <c r="GD40" s="166">
        <v>-12.625299999999999</v>
      </c>
      <c r="GE40" s="166">
        <v>-4.68</v>
      </c>
      <c r="GF40" s="166">
        <v>40.4816</v>
      </c>
      <c r="GG40" s="167"/>
      <c r="GH40" s="166">
        <v>24.9359</v>
      </c>
      <c r="GI40" s="166">
        <v>-7.2102000000000004</v>
      </c>
      <c r="GJ40" s="166">
        <v>-7.5366</v>
      </c>
      <c r="GK40" s="166">
        <v>2.8338999999999999</v>
      </c>
      <c r="GL40" s="167"/>
      <c r="GM40" s="167"/>
      <c r="GN40" s="166">
        <v>-15.8987</v>
      </c>
      <c r="GO40" s="166">
        <v>-19.235900000000001</v>
      </c>
      <c r="GP40" s="166">
        <v>3.2677</v>
      </c>
      <c r="GQ40" s="166">
        <v>-25.125599999999999</v>
      </c>
      <c r="GR40" s="166">
        <v>10.5656</v>
      </c>
      <c r="GS40" s="166">
        <v>10.3439</v>
      </c>
      <c r="GT40" s="166">
        <v>127.931</v>
      </c>
      <c r="GU40" s="166">
        <v>-0.3095</v>
      </c>
      <c r="GV40" s="166">
        <v>-9.4001999999999999</v>
      </c>
      <c r="GW40" s="167"/>
      <c r="GX40" s="166">
        <v>3.2269000000000001</v>
      </c>
      <c r="GY40" s="166">
        <v>6.4977</v>
      </c>
      <c r="GZ40" s="166">
        <v>6.4717000000000002</v>
      </c>
      <c r="HA40" s="166">
        <v>3</v>
      </c>
      <c r="HB40" s="166">
        <v>11.1149</v>
      </c>
      <c r="HC40" s="166">
        <v>12.4336</v>
      </c>
      <c r="HD40" s="166">
        <v>1.26</v>
      </c>
      <c r="HE40" s="166">
        <v>0</v>
      </c>
      <c r="HF40" s="166">
        <v>25.809699999999999</v>
      </c>
      <c r="HG40" s="166">
        <v>11.1983</v>
      </c>
      <c r="HH40" s="166">
        <v>40.590200000000003</v>
      </c>
      <c r="HI40" s="166">
        <v>9.7062000000000008</v>
      </c>
      <c r="HJ40" s="166">
        <v>10.008699999999999</v>
      </c>
      <c r="HK40" s="167"/>
      <c r="HL40" s="166">
        <v>0</v>
      </c>
      <c r="HM40" s="166">
        <v>-12.112500000000001</v>
      </c>
      <c r="HN40" s="166">
        <v>-15.0382</v>
      </c>
      <c r="HO40" s="167"/>
      <c r="HP40" s="167"/>
      <c r="HQ40" s="166">
        <v>-13.3912</v>
      </c>
      <c r="HR40" s="166">
        <v>-12.737500000000001</v>
      </c>
      <c r="HS40" s="166">
        <v>-6.7092999999999998</v>
      </c>
      <c r="HT40" s="166">
        <v>-6.9375</v>
      </c>
      <c r="HU40" s="166">
        <v>15.13</v>
      </c>
      <c r="HV40" s="166">
        <v>15.32</v>
      </c>
      <c r="HW40" s="166">
        <v>-28.9</v>
      </c>
      <c r="HX40" s="166">
        <v>-28.8</v>
      </c>
      <c r="HY40" s="166">
        <v>1.2662</v>
      </c>
      <c r="HZ40" s="166">
        <v>-7.2</v>
      </c>
      <c r="IA40" s="166">
        <v>61.071100000000001</v>
      </c>
      <c r="IB40" s="166">
        <v>21.573599999999999</v>
      </c>
      <c r="IC40" s="166">
        <v>22.463100000000001</v>
      </c>
      <c r="ID40" s="166">
        <v>-13.9</v>
      </c>
      <c r="IE40" s="166">
        <v>-34.1</v>
      </c>
      <c r="IF40" s="166">
        <v>-2.4</v>
      </c>
      <c r="IG40" s="166">
        <v>-3.2</v>
      </c>
      <c r="IH40" s="167"/>
      <c r="II40" s="167"/>
      <c r="IJ40" s="166">
        <v>-98.787400000000005</v>
      </c>
      <c r="IK40" s="166">
        <v>-51.001600000000003</v>
      </c>
      <c r="IL40" s="166">
        <v>-225.0968</v>
      </c>
      <c r="IM40" s="166">
        <v>-5.4184999999999999</v>
      </c>
      <c r="IN40" s="166">
        <v>-37.3018</v>
      </c>
      <c r="IO40" s="166">
        <v>73.785700000000006</v>
      </c>
      <c r="IP40" s="166">
        <v>90.0107</v>
      </c>
      <c r="IQ40" s="166">
        <v>105.32559999999999</v>
      </c>
      <c r="IR40" s="166">
        <v>109.8716</v>
      </c>
      <c r="IS40" s="166">
        <v>6.4507000000000003</v>
      </c>
      <c r="IT40" s="166">
        <v>29.3231</v>
      </c>
      <c r="IU40" s="166">
        <v>29.548999999999999</v>
      </c>
      <c r="IV40" s="166">
        <v>6.4051999999999998</v>
      </c>
      <c r="IW40" s="166">
        <v>132.28039999999999</v>
      </c>
      <c r="IX40" s="166">
        <v>-218.93610000000001</v>
      </c>
      <c r="IY40" s="166">
        <v>58.011800000000001</v>
      </c>
      <c r="IZ40" s="166">
        <v>-50.478200000000001</v>
      </c>
      <c r="JA40" s="166">
        <v>-4.8742999999999999</v>
      </c>
      <c r="JB40" s="167"/>
      <c r="JC40" s="166">
        <v>-6.64</v>
      </c>
      <c r="JD40" s="166">
        <v>-1.6E-2</v>
      </c>
      <c r="JE40" s="166">
        <v>-2.5000000000000001E-2</v>
      </c>
      <c r="JF40" s="166">
        <v>2.48</v>
      </c>
      <c r="JG40" s="166">
        <v>-1.68</v>
      </c>
      <c r="JH40" s="166">
        <v>-1.5108999999999999</v>
      </c>
      <c r="JI40" s="166">
        <v>-4.4511000000000003</v>
      </c>
      <c r="JJ40" s="166">
        <v>9.5536999999999992</v>
      </c>
      <c r="JK40" s="166">
        <v>-4.7439999999999998</v>
      </c>
      <c r="JL40" s="166">
        <v>4.9000000000000004</v>
      </c>
      <c r="JM40" s="166">
        <v>2.39</v>
      </c>
      <c r="JN40" s="166">
        <v>2.9049999999999998</v>
      </c>
      <c r="JO40" s="167"/>
      <c r="JP40" s="167"/>
      <c r="JQ40" s="166">
        <v>2.6501999999999999</v>
      </c>
      <c r="JR40" s="166">
        <v>7.1517999999999997</v>
      </c>
      <c r="JS40" s="166">
        <v>0.97389999999999999</v>
      </c>
      <c r="JT40" s="167"/>
      <c r="JU40" s="166">
        <v>18.100000000000001</v>
      </c>
      <c r="JV40" s="166">
        <v>2.8664000000000001</v>
      </c>
      <c r="JW40" s="166">
        <v>0.28000000000000003</v>
      </c>
      <c r="JX40" s="167"/>
      <c r="JY40" s="166">
        <v>-9.4661000000000008</v>
      </c>
      <c r="JZ40" s="166">
        <v>-2.8858999999999999</v>
      </c>
      <c r="KA40" s="166">
        <v>-25.526900000000001</v>
      </c>
      <c r="KB40" s="166">
        <v>-7.2816000000000001</v>
      </c>
      <c r="KC40" s="167"/>
      <c r="KD40" s="166">
        <v>-28.253499999999999</v>
      </c>
      <c r="KE40" s="166">
        <v>-1.9670000000000001</v>
      </c>
      <c r="KF40" s="166">
        <v>-19.7</v>
      </c>
      <c r="KG40" s="166">
        <v>2.7</v>
      </c>
      <c r="KH40" s="167"/>
      <c r="KI40" s="166">
        <v>-59.082000000000001</v>
      </c>
    </row>
    <row r="41" spans="1:295" ht="18" customHeight="1" x14ac:dyDescent="0.3">
      <c r="A41" s="161" t="s">
        <v>55</v>
      </c>
      <c r="B41" s="161" t="s">
        <v>793</v>
      </c>
      <c r="C41" s="162">
        <v>0</v>
      </c>
      <c r="D41" s="162">
        <v>3.6749999999999998</v>
      </c>
      <c r="E41" s="162">
        <v>-8.6831999999999994</v>
      </c>
      <c r="F41" s="162">
        <v>3.9144999999999999</v>
      </c>
      <c r="G41" s="162">
        <v>10.743</v>
      </c>
      <c r="H41" s="163"/>
      <c r="I41" s="162">
        <v>20.494700000000002</v>
      </c>
      <c r="J41" s="163"/>
      <c r="K41" s="162">
        <v>20.683399999999999</v>
      </c>
      <c r="L41" s="162">
        <v>8.8407</v>
      </c>
      <c r="M41" s="162">
        <v>8.4003999999999994</v>
      </c>
      <c r="N41" s="162">
        <v>-11.1</v>
      </c>
      <c r="O41" s="163">
        <v>-28.6</v>
      </c>
      <c r="P41" s="162">
        <v>4.4000000000000004</v>
      </c>
      <c r="Q41" s="162">
        <v>5.7960000000000003</v>
      </c>
      <c r="R41" s="163"/>
      <c r="S41" s="162">
        <v>2.9508999999999999</v>
      </c>
      <c r="T41" s="163"/>
      <c r="U41" s="162">
        <v>5.3551000000000002</v>
      </c>
      <c r="V41" s="162">
        <v>5.2811000000000003</v>
      </c>
      <c r="W41" s="162">
        <v>9.5076000000000001</v>
      </c>
      <c r="X41" s="162">
        <v>10.879200000000001</v>
      </c>
      <c r="Y41" s="162">
        <v>-6.5228999999999999</v>
      </c>
      <c r="Z41" s="162">
        <v>1.1425000000000001</v>
      </c>
      <c r="AA41" s="163"/>
      <c r="AB41" s="162">
        <v>-0.3977</v>
      </c>
      <c r="AC41" s="162">
        <v>-0.79400000000000004</v>
      </c>
      <c r="AD41" s="162">
        <v>-0.76800000000000002</v>
      </c>
      <c r="AE41" s="162">
        <v>7.72</v>
      </c>
      <c r="AF41" s="162">
        <v>-8.8800000000000008</v>
      </c>
      <c r="AG41" s="162">
        <v>-4.4000000000000004</v>
      </c>
      <c r="AH41" s="163"/>
      <c r="AI41" s="163"/>
      <c r="AJ41" s="162">
        <v>-12.67</v>
      </c>
      <c r="AK41" s="162">
        <v>-12.71</v>
      </c>
      <c r="AL41" s="163"/>
      <c r="AM41" s="162">
        <v>-10.81</v>
      </c>
      <c r="AN41" s="162">
        <v>-10.77</v>
      </c>
      <c r="AO41" s="162">
        <v>7.2927</v>
      </c>
      <c r="AP41" s="162">
        <v>3.5207999999999999</v>
      </c>
      <c r="AQ41" s="162">
        <v>21.982099999999999</v>
      </c>
      <c r="AR41" s="162">
        <v>24.476099999999999</v>
      </c>
      <c r="AS41" s="162">
        <v>-15.5883</v>
      </c>
      <c r="AT41" s="162">
        <v>-2.8130999999999999</v>
      </c>
      <c r="AU41" s="162">
        <v>-2.8035000000000001</v>
      </c>
      <c r="AV41" s="162">
        <v>-1.8917999999999999</v>
      </c>
      <c r="AW41" s="162">
        <v>-1.8725000000000001</v>
      </c>
      <c r="AX41" s="162">
        <v>-14.8695</v>
      </c>
      <c r="AY41" s="162">
        <v>-12.726100000000001</v>
      </c>
      <c r="AZ41" s="162">
        <v>2.7742</v>
      </c>
      <c r="BA41" s="162">
        <v>12.9971</v>
      </c>
      <c r="BB41" s="162">
        <v>-1.1106</v>
      </c>
      <c r="BC41" s="162">
        <v>6.4962999999999997</v>
      </c>
      <c r="BD41" s="162">
        <v>-2.9</v>
      </c>
      <c r="BE41" s="162">
        <v>-3</v>
      </c>
      <c r="BF41" s="162">
        <v>-29.662800000000001</v>
      </c>
      <c r="BG41" s="162">
        <v>-29.700500000000002</v>
      </c>
      <c r="BH41" s="162">
        <v>-2.0606</v>
      </c>
      <c r="BI41" s="163"/>
      <c r="BJ41" s="162">
        <v>5.8338000000000001</v>
      </c>
      <c r="BK41" s="162">
        <v>4.2201000000000004</v>
      </c>
      <c r="BL41" s="163"/>
      <c r="BM41" s="162">
        <v>1.3767</v>
      </c>
      <c r="BN41" s="162">
        <v>-104.3122</v>
      </c>
      <c r="BO41" s="162">
        <v>39.490900000000003</v>
      </c>
      <c r="BP41" s="162">
        <v>39.521500000000003</v>
      </c>
      <c r="BQ41" s="162">
        <v>48.159500000000001</v>
      </c>
      <c r="BR41" s="162">
        <v>-119.44540000000001</v>
      </c>
      <c r="BS41" s="163"/>
      <c r="BT41" s="163"/>
      <c r="BU41" s="163"/>
      <c r="BV41" s="162">
        <v>26.3261</v>
      </c>
      <c r="BW41" s="162">
        <v>10.91</v>
      </c>
      <c r="BX41" s="162">
        <v>8.3699999999999992</v>
      </c>
      <c r="BY41" s="162">
        <v>-3.79</v>
      </c>
      <c r="BZ41" s="162">
        <v>9.9600000000000009</v>
      </c>
      <c r="CA41" s="162">
        <v>-9.7746999999999993</v>
      </c>
      <c r="CB41" s="162">
        <v>-9.5068000000000001</v>
      </c>
      <c r="CC41" s="162">
        <v>19.6492</v>
      </c>
      <c r="CD41" s="162">
        <v>18.5059</v>
      </c>
      <c r="CE41" s="162">
        <v>-2.6713</v>
      </c>
      <c r="CF41" s="162">
        <v>-17.5184</v>
      </c>
      <c r="CG41" s="162">
        <v>-17.4284</v>
      </c>
      <c r="CH41" s="162">
        <v>5.1933999999999996</v>
      </c>
      <c r="CI41" s="162">
        <v>24.161100000000001</v>
      </c>
      <c r="CJ41" s="163"/>
      <c r="CK41" s="163"/>
      <c r="CL41" s="162">
        <v>89.6</v>
      </c>
      <c r="CM41" s="162">
        <v>-44.4</v>
      </c>
      <c r="CN41" s="162">
        <v>-3.61</v>
      </c>
      <c r="CO41" s="162">
        <v>48.456600000000002</v>
      </c>
      <c r="CP41" s="162">
        <v>48.062199999999997</v>
      </c>
      <c r="CQ41" s="162">
        <v>46.4726</v>
      </c>
      <c r="CR41" s="162">
        <v>53.619599999999998</v>
      </c>
      <c r="CS41" s="162">
        <v>54.078600000000002</v>
      </c>
      <c r="CT41" s="162">
        <v>-21.8629</v>
      </c>
      <c r="CU41" s="162">
        <v>-45.053699999999999</v>
      </c>
      <c r="CV41" s="162">
        <v>-18.681999999999999</v>
      </c>
      <c r="CW41" s="162">
        <v>2.7827999999999999</v>
      </c>
      <c r="CX41" s="162">
        <v>32.799999999999997</v>
      </c>
      <c r="CY41" s="162">
        <v>20.170000000000002</v>
      </c>
      <c r="CZ41" s="162">
        <v>8.7548999999999992</v>
      </c>
      <c r="DA41" s="162">
        <v>8.8897999999999993</v>
      </c>
      <c r="DB41" s="162">
        <v>-7.37</v>
      </c>
      <c r="DC41" s="162">
        <v>25.5123</v>
      </c>
      <c r="DD41" s="162">
        <v>-26.609500000000001</v>
      </c>
      <c r="DE41" s="162">
        <v>-25.773499999999999</v>
      </c>
      <c r="DF41" s="162">
        <v>30.278500000000001</v>
      </c>
      <c r="DG41" s="162">
        <v>1.4800000000000001E-2</v>
      </c>
      <c r="DH41" s="162">
        <v>-3.6903999999999999</v>
      </c>
      <c r="DI41" s="163"/>
      <c r="DJ41" s="163"/>
      <c r="DK41" s="162">
        <v>-4.7851999999999997</v>
      </c>
      <c r="DL41" s="162">
        <v>5.9901</v>
      </c>
      <c r="DM41" s="162">
        <v>36.910200000000003</v>
      </c>
      <c r="DN41" s="162">
        <v>15.220599999999999</v>
      </c>
      <c r="DO41" s="162">
        <v>6.68</v>
      </c>
      <c r="DP41" s="162">
        <v>-0.59</v>
      </c>
      <c r="DQ41" s="162">
        <v>10.151999999999999</v>
      </c>
      <c r="DR41" s="162">
        <v>-30.136700000000001</v>
      </c>
      <c r="DS41" s="162">
        <v>-0.99</v>
      </c>
      <c r="DT41" s="162">
        <v>-1.02</v>
      </c>
      <c r="DU41" s="162">
        <v>13.41</v>
      </c>
      <c r="DV41" s="162">
        <v>24.93</v>
      </c>
      <c r="DW41" s="162">
        <v>-28</v>
      </c>
      <c r="DX41" s="162">
        <v>-14.0091</v>
      </c>
      <c r="DY41" s="162">
        <v>-38.092199999999998</v>
      </c>
      <c r="DZ41" s="162">
        <v>-36.709099999999999</v>
      </c>
      <c r="EA41" s="162">
        <v>24.176500000000001</v>
      </c>
      <c r="EB41" s="162">
        <v>1.9514</v>
      </c>
      <c r="EC41" s="162">
        <v>-7.8948999999999998</v>
      </c>
      <c r="ED41" s="162">
        <v>-7.6302000000000003</v>
      </c>
      <c r="EE41" s="162">
        <v>-20.583300000000001</v>
      </c>
      <c r="EF41" s="162">
        <v>-24.9802</v>
      </c>
      <c r="EG41" s="162">
        <v>-9.7810000000000006</v>
      </c>
      <c r="EH41" s="162">
        <v>-136.32939999999999</v>
      </c>
      <c r="EI41" s="162">
        <v>-1.1729000000000001</v>
      </c>
      <c r="EJ41" s="163"/>
      <c r="EK41" s="162">
        <v>-8.9667999999999992</v>
      </c>
      <c r="EL41" s="162">
        <v>-8.1369000000000007</v>
      </c>
      <c r="EM41" s="162">
        <v>17.728999999999999</v>
      </c>
      <c r="EN41" s="162">
        <v>2.5968</v>
      </c>
      <c r="EO41" s="162">
        <v>1.8579000000000001</v>
      </c>
      <c r="EP41" s="162">
        <v>-6.66</v>
      </c>
      <c r="EQ41" s="162">
        <v>-24.5549</v>
      </c>
      <c r="ER41" s="162">
        <v>-23.873899999999999</v>
      </c>
      <c r="ES41" s="162">
        <v>7.4768999999999997</v>
      </c>
      <c r="ET41" s="162">
        <v>13.48</v>
      </c>
      <c r="EU41" s="162">
        <v>-16.989999999999998</v>
      </c>
      <c r="EV41" s="162">
        <v>0.1</v>
      </c>
      <c r="EW41" s="162">
        <v>7.6932999999999998</v>
      </c>
      <c r="EX41" s="162">
        <v>9.3095999999999997</v>
      </c>
      <c r="EY41" s="162">
        <v>-7.6402000000000001</v>
      </c>
      <c r="EZ41" s="162">
        <v>3.5331999999999999</v>
      </c>
      <c r="FA41" s="162">
        <v>3.4022000000000001</v>
      </c>
      <c r="FB41" s="162">
        <v>6.0762999999999998</v>
      </c>
      <c r="FC41" s="162">
        <v>-22.494800000000001</v>
      </c>
      <c r="FD41" s="162">
        <v>1.2723</v>
      </c>
      <c r="FE41" s="163"/>
      <c r="FF41" s="162">
        <v>1.2432000000000001</v>
      </c>
      <c r="FG41" s="162">
        <v>0</v>
      </c>
      <c r="FH41" s="162">
        <v>0</v>
      </c>
      <c r="FI41" s="162">
        <v>0</v>
      </c>
      <c r="FJ41" s="162">
        <v>-0.66979999999999995</v>
      </c>
      <c r="FK41" s="162">
        <v>-0.66979999999999995</v>
      </c>
      <c r="FL41" s="162">
        <v>-13.3965</v>
      </c>
      <c r="FM41" s="162">
        <v>20.393999999999998</v>
      </c>
      <c r="FN41" s="162">
        <v>20.3019</v>
      </c>
      <c r="FO41" s="162">
        <v>-1.0204</v>
      </c>
      <c r="FP41" s="162">
        <v>11.142799999999999</v>
      </c>
      <c r="FQ41" s="162">
        <v>15.406700000000001</v>
      </c>
      <c r="FR41" s="162">
        <v>-15.28</v>
      </c>
      <c r="FS41" s="162">
        <v>-2.4201999999999999</v>
      </c>
      <c r="FT41" s="162">
        <v>0.35089999999999999</v>
      </c>
      <c r="FU41" s="162">
        <v>1.18</v>
      </c>
      <c r="FV41" s="162">
        <v>1.01</v>
      </c>
      <c r="FW41" s="162">
        <v>-16.1599</v>
      </c>
      <c r="FX41" s="162">
        <v>0</v>
      </c>
      <c r="FY41" s="162">
        <v>3.4969999999999999</v>
      </c>
      <c r="FZ41" s="162">
        <v>-2.141</v>
      </c>
      <c r="GA41" s="162">
        <v>1.3411</v>
      </c>
      <c r="GB41" s="162">
        <v>-1.41</v>
      </c>
      <c r="GC41" s="162">
        <v>-23.041899999999998</v>
      </c>
      <c r="GD41" s="162">
        <v>-15.225</v>
      </c>
      <c r="GE41" s="162">
        <v>-4.84</v>
      </c>
      <c r="GF41" s="162">
        <v>40.726599999999998</v>
      </c>
      <c r="GG41" s="163"/>
      <c r="GH41" s="162">
        <v>24.941199999999998</v>
      </c>
      <c r="GI41" s="162">
        <v>-6.7683</v>
      </c>
      <c r="GJ41" s="162">
        <v>-7.1390000000000002</v>
      </c>
      <c r="GK41" s="162">
        <v>2.7938000000000001</v>
      </c>
      <c r="GL41" s="163"/>
      <c r="GM41" s="163"/>
      <c r="GN41" s="163"/>
      <c r="GO41" s="162">
        <v>-18.828700000000001</v>
      </c>
      <c r="GP41" s="162">
        <v>4.7325999999999997</v>
      </c>
      <c r="GQ41" s="162">
        <v>-25.293600000000001</v>
      </c>
      <c r="GR41" s="162">
        <v>10.6069</v>
      </c>
      <c r="GS41" s="162">
        <v>11.639900000000001</v>
      </c>
      <c r="GT41" s="162">
        <v>127.9486</v>
      </c>
      <c r="GU41" s="162">
        <v>-0.21060000000000001</v>
      </c>
      <c r="GV41" s="162">
        <v>-9.8221000000000007</v>
      </c>
      <c r="GW41" s="163"/>
      <c r="GX41" s="162">
        <v>2.8357999999999999</v>
      </c>
      <c r="GY41" s="162">
        <v>6.4463999999999997</v>
      </c>
      <c r="GZ41" s="162">
        <v>6.5507999999999997</v>
      </c>
      <c r="HA41" s="162">
        <v>2</v>
      </c>
      <c r="HB41" s="162">
        <v>12.8209</v>
      </c>
      <c r="HC41" s="162">
        <v>16.0838</v>
      </c>
      <c r="HD41" s="162">
        <v>0.84</v>
      </c>
      <c r="HE41" s="162">
        <v>-3.3502000000000001</v>
      </c>
      <c r="HF41" s="162">
        <v>26.827999999999999</v>
      </c>
      <c r="HG41" s="162">
        <v>11.596500000000001</v>
      </c>
      <c r="HH41" s="162">
        <v>45.424100000000003</v>
      </c>
      <c r="HI41" s="162">
        <v>10.648</v>
      </c>
      <c r="HJ41" s="162">
        <v>12.463699999999999</v>
      </c>
      <c r="HK41" s="163"/>
      <c r="HL41" s="162">
        <v>0</v>
      </c>
      <c r="HM41" s="162">
        <v>-11.880599999999999</v>
      </c>
      <c r="HN41" s="162">
        <v>-14.192</v>
      </c>
      <c r="HO41" s="162">
        <v>32.476199999999999</v>
      </c>
      <c r="HP41" s="162">
        <v>28.1343</v>
      </c>
      <c r="HQ41" s="162">
        <v>-12.182700000000001</v>
      </c>
      <c r="HR41" s="162">
        <v>-11.462999999999999</v>
      </c>
      <c r="HS41" s="162">
        <v>-3.1814</v>
      </c>
      <c r="HT41" s="162">
        <v>-2.8896000000000002</v>
      </c>
      <c r="HU41" s="162">
        <v>12.33</v>
      </c>
      <c r="HV41" s="162">
        <v>12.2</v>
      </c>
      <c r="HW41" s="162">
        <v>-28.6</v>
      </c>
      <c r="HX41" s="162">
        <v>-29.1</v>
      </c>
      <c r="HY41" s="162">
        <v>-0.45689999999999997</v>
      </c>
      <c r="HZ41" s="162">
        <v>-9.0399999999999991</v>
      </c>
      <c r="IA41" s="162">
        <v>64.289100000000005</v>
      </c>
      <c r="IB41" s="162">
        <v>22.217600000000001</v>
      </c>
      <c r="IC41" s="162">
        <v>22.1252</v>
      </c>
      <c r="ID41" s="162">
        <v>-14.4</v>
      </c>
      <c r="IE41" s="162">
        <v>-34.6</v>
      </c>
      <c r="IF41" s="162">
        <v>-1.6</v>
      </c>
      <c r="IG41" s="162">
        <v>-2.1</v>
      </c>
      <c r="IH41" s="163"/>
      <c r="II41" s="163"/>
      <c r="IJ41" s="162">
        <v>-103.9667</v>
      </c>
      <c r="IK41" s="162">
        <v>-55.208399999999997</v>
      </c>
      <c r="IL41" s="162">
        <v>-222.99780000000001</v>
      </c>
      <c r="IM41" s="162">
        <v>-2.5596000000000001</v>
      </c>
      <c r="IN41" s="162">
        <v>-42.946300000000001</v>
      </c>
      <c r="IO41" s="162">
        <v>79.107900000000001</v>
      </c>
      <c r="IP41" s="162">
        <v>82.027500000000003</v>
      </c>
      <c r="IQ41" s="162">
        <v>99.350700000000003</v>
      </c>
      <c r="IR41" s="162">
        <v>114.4704</v>
      </c>
      <c r="IS41" s="162">
        <v>12.5641</v>
      </c>
      <c r="IT41" s="162">
        <v>25.200299999999999</v>
      </c>
      <c r="IU41" s="162">
        <v>26.7683</v>
      </c>
      <c r="IV41" s="162">
        <v>7.2619999999999996</v>
      </c>
      <c r="IW41" s="162">
        <v>138.77780000000001</v>
      </c>
      <c r="IX41" s="162">
        <v>-221.7509</v>
      </c>
      <c r="IY41" s="162">
        <v>65.671999999999997</v>
      </c>
      <c r="IZ41" s="162">
        <v>-54.735100000000003</v>
      </c>
      <c r="JA41" s="162">
        <v>-5.0842999999999998</v>
      </c>
      <c r="JB41" s="163"/>
      <c r="JC41" s="162">
        <v>-7.12</v>
      </c>
      <c r="JD41" s="162">
        <v>-0.26800000000000002</v>
      </c>
      <c r="JE41" s="162">
        <v>-0.27500000000000002</v>
      </c>
      <c r="JF41" s="162">
        <v>2.2400000000000002</v>
      </c>
      <c r="JG41" s="162">
        <v>-0.64</v>
      </c>
      <c r="JH41" s="162">
        <v>-1.9390000000000001</v>
      </c>
      <c r="JI41" s="162">
        <v>-5.2415000000000003</v>
      </c>
      <c r="JJ41" s="162">
        <v>10.255599999999999</v>
      </c>
      <c r="JK41" s="162">
        <v>-5.1559999999999997</v>
      </c>
      <c r="JL41" s="162">
        <v>5.2</v>
      </c>
      <c r="JM41" s="162">
        <v>3.17</v>
      </c>
      <c r="JN41" s="162">
        <v>2.5270000000000001</v>
      </c>
      <c r="JO41" s="162">
        <v>2.5745</v>
      </c>
      <c r="JP41" s="162">
        <v>3.0377000000000001</v>
      </c>
      <c r="JQ41" s="162">
        <v>3.49</v>
      </c>
      <c r="JR41" s="162">
        <v>4.4019000000000004</v>
      </c>
      <c r="JS41" s="162">
        <v>3.5783999999999998</v>
      </c>
      <c r="JT41" s="163"/>
      <c r="JU41" s="162">
        <v>18.7</v>
      </c>
      <c r="JV41" s="162">
        <v>1.6915</v>
      </c>
      <c r="JW41" s="162">
        <v>0.15</v>
      </c>
      <c r="JX41" s="163"/>
      <c r="JY41" s="162">
        <v>-9.9440000000000008</v>
      </c>
      <c r="JZ41" s="162">
        <v>-2.1959</v>
      </c>
      <c r="KA41" s="162">
        <v>-25.2607</v>
      </c>
      <c r="KB41" s="162">
        <v>-8.7962000000000007</v>
      </c>
      <c r="KC41" s="162">
        <v>0</v>
      </c>
      <c r="KD41" s="162">
        <v>-26.7699</v>
      </c>
      <c r="KE41" s="162">
        <v>-2.0611000000000002</v>
      </c>
      <c r="KF41" s="162">
        <v>-20.100000000000001</v>
      </c>
      <c r="KG41" s="162">
        <v>2.6</v>
      </c>
      <c r="KH41" s="163"/>
      <c r="KI41" s="162">
        <v>-55.884399999999999</v>
      </c>
    </row>
    <row r="42" spans="1:295" ht="18" customHeight="1" x14ac:dyDescent="0.3">
      <c r="A42" s="161" t="s">
        <v>55</v>
      </c>
      <c r="B42" s="161" t="s">
        <v>794</v>
      </c>
      <c r="C42" s="164">
        <v>0</v>
      </c>
      <c r="D42" s="164">
        <v>3.7389000000000001</v>
      </c>
      <c r="E42" s="165"/>
      <c r="F42" s="164">
        <v>3.9203999999999999</v>
      </c>
      <c r="G42" s="164">
        <v>10.3255</v>
      </c>
      <c r="H42" s="165"/>
      <c r="I42" s="164">
        <v>19.5883</v>
      </c>
      <c r="J42" s="165"/>
      <c r="K42" s="164">
        <v>19.596</v>
      </c>
      <c r="L42" s="164">
        <v>8.1188000000000002</v>
      </c>
      <c r="M42" s="164">
        <v>7.6673</v>
      </c>
      <c r="N42" s="164">
        <v>-11.1</v>
      </c>
      <c r="O42" s="164">
        <v>-26.4</v>
      </c>
      <c r="P42" s="164">
        <v>2.2000000000000002</v>
      </c>
      <c r="Q42" s="164">
        <v>4.1399999999999997</v>
      </c>
      <c r="R42" s="164">
        <v>-17.600000000000001</v>
      </c>
      <c r="S42" s="164">
        <v>2.5152000000000001</v>
      </c>
      <c r="T42" s="165"/>
      <c r="U42" s="164">
        <v>4.9984999999999999</v>
      </c>
      <c r="V42" s="164">
        <v>4.9751000000000003</v>
      </c>
      <c r="W42" s="164">
        <v>8.8109999999999999</v>
      </c>
      <c r="X42" s="164">
        <v>9.5578000000000003</v>
      </c>
      <c r="Y42" s="164">
        <v>-6.5918000000000001</v>
      </c>
      <c r="Z42" s="164">
        <v>1.0933999999999999</v>
      </c>
      <c r="AA42" s="165"/>
      <c r="AB42" s="164">
        <v>-0.3876</v>
      </c>
      <c r="AC42" s="164">
        <v>-0.91800000000000004</v>
      </c>
      <c r="AD42" s="164">
        <v>-0.88800000000000001</v>
      </c>
      <c r="AE42" s="164">
        <v>7.7809999999999997</v>
      </c>
      <c r="AF42" s="164">
        <v>-8.8800000000000008</v>
      </c>
      <c r="AG42" s="164">
        <v>-6.6</v>
      </c>
      <c r="AH42" s="165"/>
      <c r="AI42" s="165"/>
      <c r="AJ42" s="164">
        <v>-11.55</v>
      </c>
      <c r="AK42" s="164">
        <v>-11.54</v>
      </c>
      <c r="AL42" s="165"/>
      <c r="AM42" s="164">
        <v>-12.06</v>
      </c>
      <c r="AN42" s="164">
        <v>-12.29</v>
      </c>
      <c r="AO42" s="164">
        <v>7.1684999999999999</v>
      </c>
      <c r="AP42" s="164">
        <v>3.8620999999999999</v>
      </c>
      <c r="AQ42" s="164">
        <v>24.260300000000001</v>
      </c>
      <c r="AR42" s="164">
        <v>26.087700000000002</v>
      </c>
      <c r="AS42" s="164">
        <v>-17.159300000000002</v>
      </c>
      <c r="AT42" s="164">
        <v>-1.3395999999999999</v>
      </c>
      <c r="AU42" s="164">
        <v>-1.3645</v>
      </c>
      <c r="AV42" s="164">
        <v>-1.7981</v>
      </c>
      <c r="AW42" s="164">
        <v>-1.3813</v>
      </c>
      <c r="AX42" s="164">
        <v>-15.539300000000001</v>
      </c>
      <c r="AY42" s="164">
        <v>-12.726100000000001</v>
      </c>
      <c r="AZ42" s="164">
        <v>2.7742</v>
      </c>
      <c r="BA42" s="164">
        <v>13.1044</v>
      </c>
      <c r="BB42" s="164">
        <v>0.66969999999999996</v>
      </c>
      <c r="BC42" s="164">
        <v>6.1311999999999998</v>
      </c>
      <c r="BD42" s="164">
        <v>-3.9</v>
      </c>
      <c r="BE42" s="164">
        <v>-4</v>
      </c>
      <c r="BF42" s="164">
        <v>-31.2257</v>
      </c>
      <c r="BG42" s="164">
        <v>-30.522600000000001</v>
      </c>
      <c r="BH42" s="164">
        <v>-2.1198999999999999</v>
      </c>
      <c r="BI42" s="165"/>
      <c r="BJ42" s="164">
        <v>7.0025000000000004</v>
      </c>
      <c r="BK42" s="164">
        <v>3.6939000000000002</v>
      </c>
      <c r="BL42" s="164">
        <v>0</v>
      </c>
      <c r="BM42" s="164">
        <v>1.1761999999999999</v>
      </c>
      <c r="BN42" s="164">
        <v>-113.1626</v>
      </c>
      <c r="BO42" s="164">
        <v>38.575400000000002</v>
      </c>
      <c r="BP42" s="164">
        <v>38.697499999999998</v>
      </c>
      <c r="BQ42" s="164">
        <v>49.006300000000003</v>
      </c>
      <c r="BR42" s="164">
        <v>-133.4983</v>
      </c>
      <c r="BS42" s="165"/>
      <c r="BT42" s="165"/>
      <c r="BU42" s="165"/>
      <c r="BV42" s="164">
        <v>25.2882</v>
      </c>
      <c r="BW42" s="164">
        <v>10.93</v>
      </c>
      <c r="BX42" s="164">
        <v>8.1199999999999992</v>
      </c>
      <c r="BY42" s="164">
        <v>-4.42</v>
      </c>
      <c r="BZ42" s="164">
        <v>9.76</v>
      </c>
      <c r="CA42" s="164">
        <v>-12.319900000000001</v>
      </c>
      <c r="CB42" s="164">
        <v>-12.453799999999999</v>
      </c>
      <c r="CC42" s="164">
        <v>21.6494</v>
      </c>
      <c r="CD42" s="164">
        <v>19.661300000000001</v>
      </c>
      <c r="CE42" s="164">
        <v>-1.9841</v>
      </c>
      <c r="CF42" s="164">
        <v>-8.8318999999999992</v>
      </c>
      <c r="CG42" s="164">
        <v>-8.6435999999999993</v>
      </c>
      <c r="CH42" s="164">
        <v>6.9111000000000002</v>
      </c>
      <c r="CI42" s="164">
        <v>15.624499999999999</v>
      </c>
      <c r="CJ42" s="165"/>
      <c r="CK42" s="165"/>
      <c r="CL42" s="164">
        <v>70.599999999999994</v>
      </c>
      <c r="CM42" s="164">
        <v>-27.3</v>
      </c>
      <c r="CN42" s="164">
        <v>-3.66</v>
      </c>
      <c r="CO42" s="164">
        <v>48.130299999999998</v>
      </c>
      <c r="CP42" s="164">
        <v>47.814599999999999</v>
      </c>
      <c r="CQ42" s="164">
        <v>46.165300000000002</v>
      </c>
      <c r="CR42" s="164">
        <v>54.979500000000002</v>
      </c>
      <c r="CS42" s="164">
        <v>56.721899999999998</v>
      </c>
      <c r="CT42" s="164">
        <v>-21.198499999999999</v>
      </c>
      <c r="CU42" s="164">
        <v>-47.547699999999999</v>
      </c>
      <c r="CV42" s="164">
        <v>-17.690300000000001</v>
      </c>
      <c r="CW42" s="164">
        <v>2.5539000000000001</v>
      </c>
      <c r="CX42" s="164">
        <v>32.78</v>
      </c>
      <c r="CY42" s="164">
        <v>22.03</v>
      </c>
      <c r="CZ42" s="164">
        <v>8.4423999999999992</v>
      </c>
      <c r="DA42" s="164">
        <v>8.5968</v>
      </c>
      <c r="DB42" s="164">
        <v>-7.32</v>
      </c>
      <c r="DC42" s="164">
        <v>25.5123</v>
      </c>
      <c r="DD42" s="164">
        <v>-17.060700000000001</v>
      </c>
      <c r="DE42" s="164">
        <v>-16.677399999999999</v>
      </c>
      <c r="DF42" s="164">
        <v>37.658799999999999</v>
      </c>
      <c r="DG42" s="164">
        <v>1.5100000000000001E-2</v>
      </c>
      <c r="DH42" s="164">
        <v>-3.5844999999999998</v>
      </c>
      <c r="DI42" s="164">
        <v>-2.9</v>
      </c>
      <c r="DJ42" s="164">
        <v>-3</v>
      </c>
      <c r="DK42" s="164">
        <v>-5.3418000000000001</v>
      </c>
      <c r="DL42" s="164">
        <v>5.4291</v>
      </c>
      <c r="DM42" s="164">
        <v>36.752499999999998</v>
      </c>
      <c r="DN42" s="164">
        <v>14.849500000000001</v>
      </c>
      <c r="DO42" s="164">
        <v>6.19</v>
      </c>
      <c r="DP42" s="164">
        <v>-0.65</v>
      </c>
      <c r="DQ42" s="164">
        <v>9.5984999999999996</v>
      </c>
      <c r="DR42" s="164">
        <v>-37.647100000000002</v>
      </c>
      <c r="DS42" s="164">
        <v>-0.53</v>
      </c>
      <c r="DT42" s="164">
        <v>-0.56000000000000005</v>
      </c>
      <c r="DU42" s="164">
        <v>11.28</v>
      </c>
      <c r="DV42" s="164">
        <v>25.52</v>
      </c>
      <c r="DW42" s="164">
        <v>-36.690899999999999</v>
      </c>
      <c r="DX42" s="164">
        <v>-18.054500000000001</v>
      </c>
      <c r="DY42" s="164">
        <v>-36.906500000000001</v>
      </c>
      <c r="DZ42" s="164">
        <v>-36.9636</v>
      </c>
      <c r="EA42" s="164">
        <v>16.870100000000001</v>
      </c>
      <c r="EB42" s="164">
        <v>-3.8778999999999999</v>
      </c>
      <c r="EC42" s="164">
        <v>-13.1051</v>
      </c>
      <c r="ED42" s="164">
        <v>-13.4579</v>
      </c>
      <c r="EE42" s="164">
        <v>-14.6775</v>
      </c>
      <c r="EF42" s="164">
        <v>-20.951799999999999</v>
      </c>
      <c r="EG42" s="164">
        <v>-11.042999999999999</v>
      </c>
      <c r="EH42" s="164">
        <v>-138.9555</v>
      </c>
      <c r="EI42" s="164">
        <v>4.7034000000000002</v>
      </c>
      <c r="EJ42" s="165"/>
      <c r="EK42" s="164">
        <v>-7.9964000000000004</v>
      </c>
      <c r="EL42" s="164">
        <v>-7.2931999999999997</v>
      </c>
      <c r="EM42" s="164">
        <v>13.9529</v>
      </c>
      <c r="EN42" s="164">
        <v>-0.78380000000000005</v>
      </c>
      <c r="EO42" s="164">
        <v>-1.3661000000000001</v>
      </c>
      <c r="EP42" s="164">
        <v>14.864000000000001</v>
      </c>
      <c r="EQ42" s="164">
        <v>-25.304300000000001</v>
      </c>
      <c r="ER42" s="164">
        <v>-24.863</v>
      </c>
      <c r="ES42" s="164">
        <v>3.8485</v>
      </c>
      <c r="ET42" s="164">
        <v>0</v>
      </c>
      <c r="EU42" s="164">
        <v>-20.82</v>
      </c>
      <c r="EV42" s="164">
        <v>-0.4</v>
      </c>
      <c r="EW42" s="164">
        <v>7.1948999999999996</v>
      </c>
      <c r="EX42" s="164">
        <v>3.4483000000000001</v>
      </c>
      <c r="EY42" s="164">
        <v>-7.1311</v>
      </c>
      <c r="EZ42" s="164">
        <v>4.0446</v>
      </c>
      <c r="FA42" s="164">
        <v>3.0886</v>
      </c>
      <c r="FB42" s="164">
        <v>5.0166000000000004</v>
      </c>
      <c r="FC42" s="164">
        <v>-13.0657</v>
      </c>
      <c r="FD42" s="164">
        <v>1.2556</v>
      </c>
      <c r="FE42" s="165"/>
      <c r="FF42" s="164">
        <v>1.2044999999999999</v>
      </c>
      <c r="FG42" s="164">
        <v>0</v>
      </c>
      <c r="FH42" s="164">
        <v>0</v>
      </c>
      <c r="FI42" s="165"/>
      <c r="FJ42" s="164">
        <v>1.6746000000000001</v>
      </c>
      <c r="FK42" s="164">
        <v>1.6746000000000001</v>
      </c>
      <c r="FL42" s="164">
        <v>-9.2101000000000006</v>
      </c>
      <c r="FM42" s="164">
        <v>18.895199999999999</v>
      </c>
      <c r="FN42" s="164">
        <v>19.029900000000001</v>
      </c>
      <c r="FO42" s="164">
        <v>-5.4199999999999998E-2</v>
      </c>
      <c r="FP42" s="164">
        <v>11.312900000000001</v>
      </c>
      <c r="FQ42" s="164">
        <v>17.008299999999998</v>
      </c>
      <c r="FR42" s="164">
        <v>-14.65</v>
      </c>
      <c r="FS42" s="164">
        <v>-1.6072</v>
      </c>
      <c r="FT42" s="164">
        <v>0.3417</v>
      </c>
      <c r="FU42" s="164">
        <v>1.75</v>
      </c>
      <c r="FV42" s="164">
        <v>0.8</v>
      </c>
      <c r="FW42" s="164">
        <v>-16.7151</v>
      </c>
      <c r="FX42" s="164">
        <v>0</v>
      </c>
      <c r="FY42" s="164">
        <v>3.5939999999999999</v>
      </c>
      <c r="FZ42" s="164">
        <v>-2.1030000000000002</v>
      </c>
      <c r="GA42" s="164">
        <v>1.3202</v>
      </c>
      <c r="GB42" s="164">
        <v>-1.56</v>
      </c>
      <c r="GC42" s="164">
        <v>-23.186599999999999</v>
      </c>
      <c r="GD42" s="164">
        <v>-15.806900000000001</v>
      </c>
      <c r="GE42" s="164">
        <v>-4.96</v>
      </c>
      <c r="GF42" s="164">
        <v>40.297499999999999</v>
      </c>
      <c r="GG42" s="165"/>
      <c r="GH42" s="164">
        <v>24.0932</v>
      </c>
      <c r="GI42" s="164">
        <v>-5.8083999999999998</v>
      </c>
      <c r="GJ42" s="164">
        <v>-6.6837</v>
      </c>
      <c r="GK42" s="164">
        <v>2.7905000000000002</v>
      </c>
      <c r="GL42" s="165"/>
      <c r="GM42" s="165"/>
      <c r="GN42" s="164">
        <v>-16.3733</v>
      </c>
      <c r="GO42" s="164">
        <v>-18.6203</v>
      </c>
      <c r="GP42" s="164">
        <v>2.1537999999999999</v>
      </c>
      <c r="GQ42" s="164">
        <v>-26.218</v>
      </c>
      <c r="GR42" s="164">
        <v>12.6602</v>
      </c>
      <c r="GS42" s="164">
        <v>11.186</v>
      </c>
      <c r="GT42" s="164">
        <v>125.50830000000001</v>
      </c>
      <c r="GU42" s="164">
        <v>-0.48449999999999999</v>
      </c>
      <c r="GV42" s="164">
        <v>-10.7034</v>
      </c>
      <c r="GW42" s="165"/>
      <c r="GX42" s="164">
        <v>2.5695999999999999</v>
      </c>
      <c r="GY42" s="164">
        <v>6.5636000000000001</v>
      </c>
      <c r="GZ42" s="164">
        <v>6.6852999999999998</v>
      </c>
      <c r="HA42" s="164">
        <v>2</v>
      </c>
      <c r="HB42" s="164">
        <v>13.9544</v>
      </c>
      <c r="HC42" s="164">
        <v>15.5991</v>
      </c>
      <c r="HD42" s="164">
        <v>0.84</v>
      </c>
      <c r="HE42" s="164">
        <v>0</v>
      </c>
      <c r="HF42" s="164">
        <v>25.4297</v>
      </c>
      <c r="HG42" s="164">
        <v>13.2363</v>
      </c>
      <c r="HH42" s="164">
        <v>46.175899999999999</v>
      </c>
      <c r="HI42" s="164">
        <v>12.2203</v>
      </c>
      <c r="HJ42" s="164">
        <v>14.0486</v>
      </c>
      <c r="HK42" s="164">
        <v>0</v>
      </c>
      <c r="HL42" s="164">
        <v>0</v>
      </c>
      <c r="HM42" s="164">
        <v>-10.454800000000001</v>
      </c>
      <c r="HN42" s="164">
        <v>-12.400600000000001</v>
      </c>
      <c r="HO42" s="165"/>
      <c r="HP42" s="164">
        <v>41.659599999999998</v>
      </c>
      <c r="HQ42" s="164">
        <v>-11.677300000000001</v>
      </c>
      <c r="HR42" s="164">
        <v>-10.666499999999999</v>
      </c>
      <c r="HS42" s="164">
        <v>-2.0436999999999999</v>
      </c>
      <c r="HT42" s="164">
        <v>-1.6983999999999999</v>
      </c>
      <c r="HU42" s="164">
        <v>9.66</v>
      </c>
      <c r="HV42" s="164">
        <v>9.6</v>
      </c>
      <c r="HW42" s="164">
        <v>-28.5</v>
      </c>
      <c r="HX42" s="164">
        <v>-28.8</v>
      </c>
      <c r="HY42" s="164">
        <v>1.0739000000000001</v>
      </c>
      <c r="HZ42" s="164">
        <v>-9.92</v>
      </c>
      <c r="IA42" s="164">
        <v>61.2378</v>
      </c>
      <c r="IB42" s="164">
        <v>22.148299999999999</v>
      </c>
      <c r="IC42" s="164">
        <v>22.1145</v>
      </c>
      <c r="ID42" s="164">
        <v>-14.4</v>
      </c>
      <c r="IE42" s="164">
        <v>-34.6</v>
      </c>
      <c r="IF42" s="164">
        <v>-2.4</v>
      </c>
      <c r="IG42" s="164">
        <v>-3</v>
      </c>
      <c r="IH42" s="164">
        <v>-17.196300000000001</v>
      </c>
      <c r="II42" s="164">
        <v>-17.246600000000001</v>
      </c>
      <c r="IJ42" s="164">
        <v>-98.699100000000001</v>
      </c>
      <c r="IK42" s="164">
        <v>-55.200800000000001</v>
      </c>
      <c r="IL42" s="164">
        <v>-223.0958</v>
      </c>
      <c r="IM42" s="164">
        <v>-3.8445</v>
      </c>
      <c r="IN42" s="164">
        <v>-40.968699999999998</v>
      </c>
      <c r="IO42" s="164">
        <v>81.993200000000002</v>
      </c>
      <c r="IP42" s="164">
        <v>82.4148</v>
      </c>
      <c r="IQ42" s="164">
        <v>92.592200000000005</v>
      </c>
      <c r="IR42" s="164">
        <v>116.88760000000001</v>
      </c>
      <c r="IS42" s="164">
        <v>15.645200000000001</v>
      </c>
      <c r="IT42" s="164">
        <v>23.4816</v>
      </c>
      <c r="IU42" s="164">
        <v>21.798500000000001</v>
      </c>
      <c r="IV42" s="164">
        <v>15.6957</v>
      </c>
      <c r="IW42" s="164">
        <v>142.45679999999999</v>
      </c>
      <c r="IX42" s="164">
        <v>-221.7413</v>
      </c>
      <c r="IY42" s="164">
        <v>75.6721</v>
      </c>
      <c r="IZ42" s="164">
        <v>-59.6233</v>
      </c>
      <c r="JA42" s="164">
        <v>-5.2478999999999996</v>
      </c>
      <c r="JB42" s="165"/>
      <c r="JC42" s="164">
        <v>-7.28</v>
      </c>
      <c r="JD42" s="164">
        <v>-0.27500000000000002</v>
      </c>
      <c r="JE42" s="164">
        <v>-0.28000000000000003</v>
      </c>
      <c r="JF42" s="164">
        <v>2.2400000000000002</v>
      </c>
      <c r="JG42" s="164">
        <v>0</v>
      </c>
      <c r="JH42" s="164">
        <v>-2.6360999999999999</v>
      </c>
      <c r="JI42" s="164">
        <v>-6.0349000000000004</v>
      </c>
      <c r="JJ42" s="164">
        <v>10.8141</v>
      </c>
      <c r="JK42" s="164">
        <v>-5.3025000000000002</v>
      </c>
      <c r="JL42" s="164">
        <v>5.7</v>
      </c>
      <c r="JM42" s="164">
        <v>4.2009999999999996</v>
      </c>
      <c r="JN42" s="164">
        <v>3.2490000000000001</v>
      </c>
      <c r="JO42" s="165"/>
      <c r="JP42" s="165"/>
      <c r="JQ42" s="164">
        <v>3.9262999999999999</v>
      </c>
      <c r="JR42" s="164">
        <v>2.8022999999999998</v>
      </c>
      <c r="JS42" s="164">
        <v>3.8953000000000002</v>
      </c>
      <c r="JT42" s="165"/>
      <c r="JU42" s="164">
        <v>19.5</v>
      </c>
      <c r="JV42" s="164">
        <v>0.89790000000000003</v>
      </c>
      <c r="JW42" s="164">
        <v>0.11</v>
      </c>
      <c r="JX42" s="165"/>
      <c r="JY42" s="164">
        <v>-11.047700000000001</v>
      </c>
      <c r="JZ42" s="164">
        <v>-2.3733</v>
      </c>
      <c r="KA42" s="164">
        <v>-25.023199999999999</v>
      </c>
      <c r="KB42" s="164">
        <v>-8.7711000000000006</v>
      </c>
      <c r="KC42" s="164">
        <v>0</v>
      </c>
      <c r="KD42" s="164">
        <v>-25.767499999999998</v>
      </c>
      <c r="KE42" s="164">
        <v>-2.9136000000000002</v>
      </c>
      <c r="KF42" s="164">
        <v>-20.399999999999999</v>
      </c>
      <c r="KG42" s="164">
        <v>3.4</v>
      </c>
      <c r="KH42" s="165"/>
      <c r="KI42" s="164">
        <v>-58.442599999999999</v>
      </c>
    </row>
    <row r="43" spans="1:295" ht="18" customHeight="1" x14ac:dyDescent="0.3">
      <c r="A43" s="161" t="s">
        <v>55</v>
      </c>
      <c r="B43" s="161" t="s">
        <v>795</v>
      </c>
      <c r="C43" s="164">
        <v>0</v>
      </c>
      <c r="D43" s="164">
        <v>3.9952999999999999</v>
      </c>
      <c r="E43" s="164">
        <v>-9.1166999999999998</v>
      </c>
      <c r="F43" s="164">
        <v>3.9771000000000001</v>
      </c>
      <c r="G43" s="164">
        <v>8.3576999999999995</v>
      </c>
      <c r="H43" s="165"/>
      <c r="I43" s="164">
        <v>15.457000000000001</v>
      </c>
      <c r="J43" s="165"/>
      <c r="K43" s="164">
        <v>18.1097</v>
      </c>
      <c r="L43" s="164">
        <v>7.3558000000000003</v>
      </c>
      <c r="M43" s="164">
        <v>6.9646999999999997</v>
      </c>
      <c r="N43" s="164">
        <v>-11.1</v>
      </c>
      <c r="O43" s="164">
        <v>-26.4</v>
      </c>
      <c r="P43" s="164">
        <v>2.2000000000000002</v>
      </c>
      <c r="Q43" s="164">
        <v>3.3119999999999998</v>
      </c>
      <c r="R43" s="165"/>
      <c r="S43" s="164">
        <v>2.6151</v>
      </c>
      <c r="T43" s="165"/>
      <c r="U43" s="164">
        <v>4.9218999999999999</v>
      </c>
      <c r="V43" s="164">
        <v>4.8456000000000001</v>
      </c>
      <c r="W43" s="164">
        <v>8.6956000000000007</v>
      </c>
      <c r="X43" s="164">
        <v>10.3485</v>
      </c>
      <c r="Y43" s="164">
        <v>-6.5650000000000004</v>
      </c>
      <c r="Z43" s="164">
        <v>1.1554</v>
      </c>
      <c r="AA43" s="165"/>
      <c r="AB43" s="164">
        <v>-0.38850000000000001</v>
      </c>
      <c r="AC43" s="164">
        <v>-0.94499999999999995</v>
      </c>
      <c r="AD43" s="164">
        <v>-0.92700000000000005</v>
      </c>
      <c r="AE43" s="164">
        <v>8.1539999999999999</v>
      </c>
      <c r="AF43" s="164">
        <v>-11.1</v>
      </c>
      <c r="AG43" s="164">
        <v>-6.6</v>
      </c>
      <c r="AH43" s="165"/>
      <c r="AI43" s="165"/>
      <c r="AJ43" s="164">
        <v>-12.44</v>
      </c>
      <c r="AK43" s="164">
        <v>-12.4</v>
      </c>
      <c r="AL43" s="165"/>
      <c r="AM43" s="164">
        <v>-11.71</v>
      </c>
      <c r="AN43" s="164">
        <v>-11.6</v>
      </c>
      <c r="AO43" s="164">
        <v>6.6281999999999996</v>
      </c>
      <c r="AP43" s="164">
        <v>3.8191000000000002</v>
      </c>
      <c r="AQ43" s="164">
        <v>23.586500000000001</v>
      </c>
      <c r="AR43" s="164">
        <v>25.5534</v>
      </c>
      <c r="AS43" s="164">
        <v>-17.9193</v>
      </c>
      <c r="AT43" s="164">
        <v>-1.4735</v>
      </c>
      <c r="AU43" s="164">
        <v>-1.4966999999999999</v>
      </c>
      <c r="AV43" s="164">
        <v>-2.0503999999999998</v>
      </c>
      <c r="AW43" s="164">
        <v>-2.1061999999999999</v>
      </c>
      <c r="AX43" s="164">
        <v>-15.1374</v>
      </c>
      <c r="AY43" s="164">
        <v>-12.324199999999999</v>
      </c>
      <c r="AZ43" s="164">
        <v>2.7742</v>
      </c>
      <c r="BA43" s="164">
        <v>13.333500000000001</v>
      </c>
      <c r="BB43" s="164">
        <v>-2.0649999999999999</v>
      </c>
      <c r="BC43" s="164">
        <v>6.5157999999999996</v>
      </c>
      <c r="BD43" s="164">
        <v>-3.6</v>
      </c>
      <c r="BE43" s="164">
        <v>-3.6</v>
      </c>
      <c r="BF43" s="164">
        <v>-30.9788</v>
      </c>
      <c r="BG43" s="164">
        <v>-31.1828</v>
      </c>
      <c r="BH43" s="164">
        <v>-2.0430999999999999</v>
      </c>
      <c r="BI43" s="165"/>
      <c r="BJ43" s="164">
        <v>6.1513</v>
      </c>
      <c r="BK43" s="164">
        <v>3.6545000000000001</v>
      </c>
      <c r="BL43" s="165"/>
      <c r="BM43" s="164">
        <v>1.4438</v>
      </c>
      <c r="BN43" s="164">
        <v>-112.70480000000001</v>
      </c>
      <c r="BO43" s="164">
        <v>35.706600000000002</v>
      </c>
      <c r="BP43" s="164">
        <v>35.737200000000001</v>
      </c>
      <c r="BQ43" s="164">
        <v>57.421999999999997</v>
      </c>
      <c r="BR43" s="164">
        <v>-135.76589999999999</v>
      </c>
      <c r="BS43" s="165"/>
      <c r="BT43" s="165"/>
      <c r="BU43" s="165"/>
      <c r="BV43" s="164">
        <v>21.076799999999999</v>
      </c>
      <c r="BW43" s="164">
        <v>9.93</v>
      </c>
      <c r="BX43" s="164">
        <v>8.91</v>
      </c>
      <c r="BY43" s="164">
        <v>-5.85</v>
      </c>
      <c r="BZ43" s="164">
        <v>3.53</v>
      </c>
      <c r="CA43" s="164">
        <v>-10.4445</v>
      </c>
      <c r="CB43" s="164">
        <v>-10.4445</v>
      </c>
      <c r="CC43" s="164">
        <v>23.028600000000001</v>
      </c>
      <c r="CD43" s="164">
        <v>21.145299999999999</v>
      </c>
      <c r="CE43" s="164">
        <v>-1.3980999999999999</v>
      </c>
      <c r="CF43" s="164">
        <v>-8.0532000000000004</v>
      </c>
      <c r="CG43" s="164">
        <v>-8.0233000000000008</v>
      </c>
      <c r="CH43" s="164">
        <v>6.0728</v>
      </c>
      <c r="CI43" s="164">
        <v>16.7422</v>
      </c>
      <c r="CJ43" s="165"/>
      <c r="CK43" s="165"/>
      <c r="CL43" s="164">
        <v>68.900000000000006</v>
      </c>
      <c r="CM43" s="164">
        <v>-30.1</v>
      </c>
      <c r="CN43" s="164">
        <v>-3.03</v>
      </c>
      <c r="CO43" s="164">
        <v>45.140099999999997</v>
      </c>
      <c r="CP43" s="164">
        <v>44.953699999999998</v>
      </c>
      <c r="CQ43" s="164">
        <v>43.423200000000001</v>
      </c>
      <c r="CR43" s="164">
        <v>54.863799999999998</v>
      </c>
      <c r="CS43" s="164">
        <v>55.3461</v>
      </c>
      <c r="CT43" s="164">
        <v>-21.125</v>
      </c>
      <c r="CU43" s="164">
        <v>-45.196800000000003</v>
      </c>
      <c r="CV43" s="164">
        <v>-18.032399999999999</v>
      </c>
      <c r="CW43" s="164">
        <v>2.1905999999999999</v>
      </c>
      <c r="CX43" s="164">
        <v>32.19</v>
      </c>
      <c r="CY43" s="164">
        <v>21.44</v>
      </c>
      <c r="CZ43" s="164">
        <v>8.4423999999999992</v>
      </c>
      <c r="DA43" s="164">
        <v>8.5968</v>
      </c>
      <c r="DB43" s="164">
        <v>-7.64</v>
      </c>
      <c r="DC43" s="165"/>
      <c r="DD43" s="164">
        <v>-18.843800000000002</v>
      </c>
      <c r="DE43" s="164">
        <v>-18.385000000000002</v>
      </c>
      <c r="DF43" s="164">
        <v>38.446599999999997</v>
      </c>
      <c r="DG43" s="164">
        <v>1.52E-2</v>
      </c>
      <c r="DH43" s="164">
        <v>-3.8125</v>
      </c>
      <c r="DI43" s="164">
        <v>0</v>
      </c>
      <c r="DJ43" s="164">
        <v>0</v>
      </c>
      <c r="DK43" s="164">
        <v>-5.6566999999999998</v>
      </c>
      <c r="DL43" s="164">
        <v>5.2420999999999998</v>
      </c>
      <c r="DM43" s="164">
        <v>35.963900000000002</v>
      </c>
      <c r="DN43" s="164">
        <v>14.4785</v>
      </c>
      <c r="DO43" s="164">
        <v>6.01</v>
      </c>
      <c r="DP43" s="164">
        <v>-0.03</v>
      </c>
      <c r="DQ43" s="164">
        <v>8.8424999999999994</v>
      </c>
      <c r="DR43" s="164">
        <v>-39.882300000000001</v>
      </c>
      <c r="DS43" s="164">
        <v>0.36</v>
      </c>
      <c r="DT43" s="164">
        <v>0.33</v>
      </c>
      <c r="DU43" s="164">
        <v>10.52</v>
      </c>
      <c r="DV43" s="164">
        <v>24.8</v>
      </c>
      <c r="DW43" s="164">
        <v>-38.836399999999998</v>
      </c>
      <c r="DX43" s="164">
        <v>-19.5364</v>
      </c>
      <c r="DY43" s="164">
        <v>-36.731200000000001</v>
      </c>
      <c r="DZ43" s="164">
        <v>-35.509099999999997</v>
      </c>
      <c r="EA43" s="164">
        <v>13.088200000000001</v>
      </c>
      <c r="EB43" s="164">
        <v>-6.9675000000000002</v>
      </c>
      <c r="EC43" s="164">
        <v>-16.183</v>
      </c>
      <c r="ED43" s="164">
        <v>-15.4542</v>
      </c>
      <c r="EE43" s="164">
        <v>-18.397400000000001</v>
      </c>
      <c r="EF43" s="164">
        <v>-21.6358</v>
      </c>
      <c r="EG43" s="164">
        <v>-10.803000000000001</v>
      </c>
      <c r="EH43" s="164">
        <v>-149.0249</v>
      </c>
      <c r="EI43" s="164">
        <v>14.4903</v>
      </c>
      <c r="EJ43" s="165"/>
      <c r="EK43" s="164">
        <v>-5.3151000000000002</v>
      </c>
      <c r="EL43" s="164">
        <v>-4.6196000000000002</v>
      </c>
      <c r="EM43" s="164">
        <v>13.6517</v>
      </c>
      <c r="EN43" s="164">
        <v>0.97719999999999996</v>
      </c>
      <c r="EO43" s="164">
        <v>6.5799999999999997E-2</v>
      </c>
      <c r="EP43" s="164">
        <v>18.448</v>
      </c>
      <c r="EQ43" s="164">
        <v>-24.047899999999998</v>
      </c>
      <c r="ER43" s="164">
        <v>-23.8827</v>
      </c>
      <c r="ES43" s="164">
        <v>4.1174999999999997</v>
      </c>
      <c r="ET43" s="164">
        <v>0</v>
      </c>
      <c r="EU43" s="164">
        <v>-21.95</v>
      </c>
      <c r="EV43" s="164">
        <v>-2.8</v>
      </c>
      <c r="EW43" s="164">
        <v>7.0651000000000002</v>
      </c>
      <c r="EX43" s="164">
        <v>7.6079999999999997</v>
      </c>
      <c r="EY43" s="164">
        <v>-6.5491000000000001</v>
      </c>
      <c r="EZ43" s="164">
        <v>4.6978</v>
      </c>
      <c r="FA43" s="164">
        <v>2.9891999999999999</v>
      </c>
      <c r="FB43" s="164">
        <v>4.7808999999999999</v>
      </c>
      <c r="FC43" s="164">
        <v>-19.471800000000002</v>
      </c>
      <c r="FD43" s="164">
        <v>0.7923</v>
      </c>
      <c r="FE43" s="165"/>
      <c r="FF43" s="164">
        <v>0.72340000000000004</v>
      </c>
      <c r="FG43" s="164">
        <v>0</v>
      </c>
      <c r="FH43" s="165"/>
      <c r="FI43" s="165"/>
      <c r="FJ43" s="164">
        <v>0</v>
      </c>
      <c r="FK43" s="164">
        <v>-0.16750000000000001</v>
      </c>
      <c r="FL43" s="164">
        <v>-9.8798999999999992</v>
      </c>
      <c r="FM43" s="164">
        <v>18.755299999999998</v>
      </c>
      <c r="FN43" s="164">
        <v>18.5685</v>
      </c>
      <c r="FO43" s="164">
        <v>1.6294</v>
      </c>
      <c r="FP43" s="164">
        <v>13.4788</v>
      </c>
      <c r="FQ43" s="164">
        <v>20.104099999999999</v>
      </c>
      <c r="FR43" s="164">
        <v>-16.579999999999998</v>
      </c>
      <c r="FS43" s="164">
        <v>-1.8196000000000001</v>
      </c>
      <c r="FT43" s="164">
        <v>0.37740000000000001</v>
      </c>
      <c r="FU43" s="164">
        <v>1.42</v>
      </c>
      <c r="FV43" s="164">
        <v>7.0000000000000007E-2</v>
      </c>
      <c r="FW43" s="164">
        <v>-19.352599999999999</v>
      </c>
      <c r="FX43" s="164">
        <v>0</v>
      </c>
      <c r="FY43" s="164">
        <v>3.6309999999999998</v>
      </c>
      <c r="FZ43" s="164">
        <v>-2.09</v>
      </c>
      <c r="GA43" s="164">
        <v>1.3143</v>
      </c>
      <c r="GB43" s="164">
        <v>-1.33</v>
      </c>
      <c r="GC43" s="164">
        <v>-24.847799999999999</v>
      </c>
      <c r="GD43" s="164">
        <v>-16.674099999999999</v>
      </c>
      <c r="GE43" s="164">
        <v>-5.01</v>
      </c>
      <c r="GF43" s="164">
        <v>39.7624</v>
      </c>
      <c r="GG43" s="165"/>
      <c r="GH43" s="164">
        <v>23.7014</v>
      </c>
      <c r="GI43" s="164">
        <v>-5.5827999999999998</v>
      </c>
      <c r="GJ43" s="164">
        <v>-5.8380999999999998</v>
      </c>
      <c r="GK43" s="164">
        <v>2.8538000000000001</v>
      </c>
      <c r="GL43" s="165"/>
      <c r="GM43" s="165"/>
      <c r="GN43" s="165"/>
      <c r="GO43" s="164">
        <v>-17.1053</v>
      </c>
      <c r="GP43" s="164">
        <v>2.0668000000000002</v>
      </c>
      <c r="GQ43" s="164">
        <v>-26.470099999999999</v>
      </c>
      <c r="GR43" s="164">
        <v>10.6617</v>
      </c>
      <c r="GS43" s="164">
        <v>11.7323</v>
      </c>
      <c r="GT43" s="164">
        <v>125.79089999999999</v>
      </c>
      <c r="GU43" s="164">
        <v>-1.0873999999999999</v>
      </c>
      <c r="GV43" s="164">
        <v>-10.8271</v>
      </c>
      <c r="GW43" s="165"/>
      <c r="GX43" s="164">
        <v>2.4504999999999999</v>
      </c>
      <c r="GY43" s="164">
        <v>8.0660000000000007</v>
      </c>
      <c r="GZ43" s="164">
        <v>8.0853999999999999</v>
      </c>
      <c r="HA43" s="165"/>
      <c r="HB43" s="164">
        <v>15.408200000000001</v>
      </c>
      <c r="HC43" s="164">
        <v>17.436699999999998</v>
      </c>
      <c r="HD43" s="164">
        <v>3.35</v>
      </c>
      <c r="HE43" s="164">
        <v>0</v>
      </c>
      <c r="HF43" s="164">
        <v>23.5822</v>
      </c>
      <c r="HG43" s="164">
        <v>22.575700000000001</v>
      </c>
      <c r="HH43" s="164">
        <v>44.014200000000002</v>
      </c>
      <c r="HI43" s="164">
        <v>17.577100000000002</v>
      </c>
      <c r="HJ43" s="164">
        <v>17.9254</v>
      </c>
      <c r="HK43" s="164">
        <v>-5.3971</v>
      </c>
      <c r="HL43" s="165"/>
      <c r="HM43" s="164">
        <v>-11.409800000000001</v>
      </c>
      <c r="HN43" s="164">
        <v>-14.678800000000001</v>
      </c>
      <c r="HO43" s="164">
        <v>42.740499999999997</v>
      </c>
      <c r="HP43" s="165"/>
      <c r="HQ43" s="164">
        <v>-8.2879000000000005</v>
      </c>
      <c r="HR43" s="164">
        <v>-7.6726999999999999</v>
      </c>
      <c r="HS43" s="164">
        <v>-3.9218999999999999</v>
      </c>
      <c r="HT43" s="164">
        <v>-3.8978999999999999</v>
      </c>
      <c r="HU43" s="164">
        <v>0.48</v>
      </c>
      <c r="HV43" s="164">
        <v>0.52</v>
      </c>
      <c r="HW43" s="164">
        <v>-26.1</v>
      </c>
      <c r="HX43" s="164">
        <v>-26.3</v>
      </c>
      <c r="HY43" s="164">
        <v>1.1087</v>
      </c>
      <c r="HZ43" s="164">
        <v>-5.36</v>
      </c>
      <c r="IA43" s="164">
        <v>57.2485</v>
      </c>
      <c r="IB43" s="164">
        <v>31.048100000000002</v>
      </c>
      <c r="IC43" s="164">
        <v>31.483799999999999</v>
      </c>
      <c r="ID43" s="164">
        <v>-14.5</v>
      </c>
      <c r="IE43" s="164">
        <v>-34.6</v>
      </c>
      <c r="IF43" s="164">
        <v>-4.5999999999999996</v>
      </c>
      <c r="IG43" s="164">
        <v>-5.0999999999999996</v>
      </c>
      <c r="IH43" s="165"/>
      <c r="II43" s="164">
        <v>-17.028500000000001</v>
      </c>
      <c r="IJ43" s="164">
        <v>-88.968100000000007</v>
      </c>
      <c r="IK43" s="164">
        <v>-66.511799999999994</v>
      </c>
      <c r="IL43" s="164">
        <v>-221.44880000000001</v>
      </c>
      <c r="IM43" s="164">
        <v>0.73129999999999995</v>
      </c>
      <c r="IN43" s="164">
        <v>-42.880499999999998</v>
      </c>
      <c r="IO43" s="164">
        <v>90.135300000000001</v>
      </c>
      <c r="IP43" s="164">
        <v>74.090100000000007</v>
      </c>
      <c r="IQ43" s="164">
        <v>84.468699999999998</v>
      </c>
      <c r="IR43" s="164">
        <v>118.35599999999999</v>
      </c>
      <c r="IS43" s="164">
        <v>23.444099999999999</v>
      </c>
      <c r="IT43" s="164">
        <v>13.3178</v>
      </c>
      <c r="IU43" s="164">
        <v>13.870200000000001</v>
      </c>
      <c r="IV43" s="164">
        <v>22.863600000000002</v>
      </c>
      <c r="IW43" s="164">
        <v>151.55170000000001</v>
      </c>
      <c r="IX43" s="164">
        <v>-221.1044</v>
      </c>
      <c r="IY43" s="164">
        <v>81.252200000000002</v>
      </c>
      <c r="IZ43" s="164">
        <v>-66.924599999999998</v>
      </c>
      <c r="JA43" s="164">
        <v>-3.6072000000000002</v>
      </c>
      <c r="JB43" s="165"/>
      <c r="JC43" s="164">
        <v>-7.12</v>
      </c>
      <c r="JD43" s="164">
        <v>-2E-3</v>
      </c>
      <c r="JE43" s="164">
        <v>-1.6E-2</v>
      </c>
      <c r="JF43" s="164">
        <v>2.3199999999999998</v>
      </c>
      <c r="JG43" s="164">
        <v>0</v>
      </c>
      <c r="JH43" s="164">
        <v>-2.8008000000000002</v>
      </c>
      <c r="JI43" s="164">
        <v>-5.9739000000000004</v>
      </c>
      <c r="JJ43" s="164">
        <v>11.076499999999999</v>
      </c>
      <c r="JK43" s="164">
        <v>-5.4489999999999998</v>
      </c>
      <c r="JL43" s="164">
        <v>6.1</v>
      </c>
      <c r="JM43" s="164">
        <v>3.8889999999999998</v>
      </c>
      <c r="JN43" s="164">
        <v>3.8359999999999999</v>
      </c>
      <c r="JO43" s="165"/>
      <c r="JP43" s="165"/>
      <c r="JQ43" s="164">
        <v>3.9609000000000001</v>
      </c>
      <c r="JR43" s="164">
        <v>3.6665000000000001</v>
      </c>
      <c r="JS43" s="164">
        <v>3.5402</v>
      </c>
      <c r="JT43" s="165"/>
      <c r="JU43" s="164">
        <v>18.100000000000001</v>
      </c>
      <c r="JV43" s="164">
        <v>2.2275999999999998</v>
      </c>
      <c r="JW43" s="164">
        <v>-0.02</v>
      </c>
      <c r="JX43" s="165"/>
      <c r="JY43" s="164">
        <v>-11.342000000000001</v>
      </c>
      <c r="JZ43" s="164">
        <v>-1.1138999999999999</v>
      </c>
      <c r="KA43" s="164">
        <v>-23.199100000000001</v>
      </c>
      <c r="KB43" s="164">
        <v>-9.8642000000000003</v>
      </c>
      <c r="KC43" s="164">
        <v>-3.1772999999999998</v>
      </c>
      <c r="KD43" s="164">
        <v>-25.585799999999999</v>
      </c>
      <c r="KE43" s="164">
        <v>-2.4245999999999999</v>
      </c>
      <c r="KF43" s="164">
        <v>-20.3</v>
      </c>
      <c r="KG43" s="164">
        <v>3.2</v>
      </c>
      <c r="KH43" s="165"/>
      <c r="KI43" s="164">
        <v>-56.915199999999999</v>
      </c>
    </row>
    <row r="44" spans="1:295" ht="18" customHeight="1" x14ac:dyDescent="0.3">
      <c r="A44" s="161" t="s">
        <v>55</v>
      </c>
      <c r="B44" s="161" t="s">
        <v>796</v>
      </c>
      <c r="C44" s="164">
        <v>0</v>
      </c>
      <c r="D44" s="164">
        <v>4.0766999999999998</v>
      </c>
      <c r="E44" s="164">
        <v>-9.2965999999999998</v>
      </c>
      <c r="F44" s="164">
        <v>3.5678999999999998</v>
      </c>
      <c r="G44" s="164">
        <v>7.7104999999999997</v>
      </c>
      <c r="H44" s="165"/>
      <c r="I44" s="164">
        <v>14.4964</v>
      </c>
      <c r="J44" s="165"/>
      <c r="K44" s="164">
        <v>14.377000000000001</v>
      </c>
      <c r="L44" s="164">
        <v>5.5388000000000002</v>
      </c>
      <c r="M44" s="164">
        <v>5.1886999999999999</v>
      </c>
      <c r="N44" s="164">
        <v>-8.8800000000000008</v>
      </c>
      <c r="O44" s="164">
        <v>-26.4</v>
      </c>
      <c r="P44" s="164">
        <v>2.2000000000000002</v>
      </c>
      <c r="Q44" s="164">
        <v>3.3119999999999998</v>
      </c>
      <c r="R44" s="165"/>
      <c r="S44" s="164">
        <v>2.2488000000000001</v>
      </c>
      <c r="T44" s="165"/>
      <c r="U44" s="164">
        <v>3.1711</v>
      </c>
      <c r="V44" s="164">
        <v>3.0447000000000002</v>
      </c>
      <c r="W44" s="164">
        <v>5.7831999999999999</v>
      </c>
      <c r="X44" s="164">
        <v>5.2770000000000001</v>
      </c>
      <c r="Y44" s="164">
        <v>-4.5244999999999997</v>
      </c>
      <c r="Z44" s="164">
        <v>1.0753999999999999</v>
      </c>
      <c r="AA44" s="165"/>
      <c r="AB44" s="164">
        <v>-0.85529999999999995</v>
      </c>
      <c r="AC44" s="164">
        <v>-0.80600000000000005</v>
      </c>
      <c r="AD44" s="164">
        <v>-0.80100000000000005</v>
      </c>
      <c r="AE44" s="164">
        <v>8.1980000000000004</v>
      </c>
      <c r="AF44" s="164">
        <v>-11.1</v>
      </c>
      <c r="AG44" s="164">
        <v>-6.6</v>
      </c>
      <c r="AH44" s="165"/>
      <c r="AI44" s="165"/>
      <c r="AJ44" s="164">
        <v>-15.77</v>
      </c>
      <c r="AK44" s="164">
        <v>-15.66</v>
      </c>
      <c r="AL44" s="165"/>
      <c r="AM44" s="164">
        <v>-9.9</v>
      </c>
      <c r="AN44" s="164">
        <v>-9.84</v>
      </c>
      <c r="AO44" s="164">
        <v>6.6440000000000001</v>
      </c>
      <c r="AP44" s="164">
        <v>3.7412000000000001</v>
      </c>
      <c r="AQ44" s="164">
        <v>23.067399999999999</v>
      </c>
      <c r="AR44" s="164">
        <v>24.6007</v>
      </c>
      <c r="AS44" s="164">
        <v>-14.0335</v>
      </c>
      <c r="AT44" s="164">
        <v>-4.6886000000000001</v>
      </c>
      <c r="AU44" s="164">
        <v>-4.7849000000000004</v>
      </c>
      <c r="AV44" s="164">
        <v>-1.3929</v>
      </c>
      <c r="AW44" s="164">
        <v>-1.2762</v>
      </c>
      <c r="AX44" s="164">
        <v>-14.1997</v>
      </c>
      <c r="AY44" s="164">
        <v>-12.0563</v>
      </c>
      <c r="AZ44" s="164">
        <v>3.9578000000000002</v>
      </c>
      <c r="BA44" s="164">
        <v>19.0779</v>
      </c>
      <c r="BB44" s="164">
        <v>-18.858799999999999</v>
      </c>
      <c r="BC44" s="164">
        <v>7.3490000000000002</v>
      </c>
      <c r="BD44" s="164">
        <v>-3.4</v>
      </c>
      <c r="BE44" s="164">
        <v>-3.5</v>
      </c>
      <c r="BF44" s="164">
        <v>-28.9405</v>
      </c>
      <c r="BG44" s="164">
        <v>-28.872699999999998</v>
      </c>
      <c r="BH44" s="164">
        <v>-2.036</v>
      </c>
      <c r="BI44" s="165"/>
      <c r="BJ44" s="164">
        <v>2.9895</v>
      </c>
      <c r="BK44" s="164">
        <v>2.1728000000000001</v>
      </c>
      <c r="BL44" s="165"/>
      <c r="BM44" s="164">
        <v>1.2876000000000001</v>
      </c>
      <c r="BN44" s="164">
        <v>-107.4862</v>
      </c>
      <c r="BO44" s="164">
        <v>35.676099999999998</v>
      </c>
      <c r="BP44" s="164">
        <v>35.706600000000002</v>
      </c>
      <c r="BQ44" s="164">
        <v>68.966399999999993</v>
      </c>
      <c r="BR44" s="164">
        <v>-126.2456</v>
      </c>
      <c r="BS44" s="165"/>
      <c r="BT44" s="165"/>
      <c r="BU44" s="165"/>
      <c r="BV44" s="164">
        <v>20.068899999999999</v>
      </c>
      <c r="BW44" s="164">
        <v>10.26</v>
      </c>
      <c r="BX44" s="164">
        <v>9.67</v>
      </c>
      <c r="BY44" s="164">
        <v>-5.91</v>
      </c>
      <c r="BZ44" s="164">
        <v>2.59</v>
      </c>
      <c r="CA44" s="164">
        <v>-7.0955000000000004</v>
      </c>
      <c r="CB44" s="164">
        <v>-6.6936999999999998</v>
      </c>
      <c r="CC44" s="164">
        <v>18.3688</v>
      </c>
      <c r="CD44" s="164">
        <v>16.616199999999999</v>
      </c>
      <c r="CE44" s="164">
        <v>-1.5680000000000001</v>
      </c>
      <c r="CF44" s="164">
        <v>-21.7864</v>
      </c>
      <c r="CG44" s="164">
        <v>-21.804400000000001</v>
      </c>
      <c r="CH44" s="164">
        <v>2.7660999999999998</v>
      </c>
      <c r="CI44" s="164">
        <v>14.177199999999999</v>
      </c>
      <c r="CJ44" s="165"/>
      <c r="CK44" s="165"/>
      <c r="CL44" s="164">
        <v>63</v>
      </c>
      <c r="CM44" s="164">
        <v>-22.9</v>
      </c>
      <c r="CN44" s="164">
        <v>-3.05</v>
      </c>
      <c r="CO44" s="164">
        <v>38.352699999999999</v>
      </c>
      <c r="CP44" s="164">
        <v>37.808199999999999</v>
      </c>
      <c r="CQ44" s="164">
        <v>36.973300000000002</v>
      </c>
      <c r="CR44" s="164">
        <v>51.917099999999998</v>
      </c>
      <c r="CS44" s="164">
        <v>51.055599999999998</v>
      </c>
      <c r="CT44" s="164">
        <v>-19.619599999999998</v>
      </c>
      <c r="CU44" s="164">
        <v>-42.313899999999997</v>
      </c>
      <c r="CV44" s="164">
        <v>-17.0519</v>
      </c>
      <c r="CW44" s="164">
        <v>2.5245000000000002</v>
      </c>
      <c r="CX44" s="164">
        <v>32.770000000000003</v>
      </c>
      <c r="CY44" s="164">
        <v>24.52</v>
      </c>
      <c r="CZ44" s="164">
        <v>8.9110999999999994</v>
      </c>
      <c r="DA44" s="164">
        <v>9.0851000000000006</v>
      </c>
      <c r="DB44" s="164">
        <v>-8.0399999999999991</v>
      </c>
      <c r="DC44" s="165"/>
      <c r="DD44" s="164">
        <v>-15.6554</v>
      </c>
      <c r="DE44" s="164">
        <v>-15.4246</v>
      </c>
      <c r="DF44" s="164">
        <v>40.529800000000002</v>
      </c>
      <c r="DG44" s="164">
        <v>1.54E-2</v>
      </c>
      <c r="DH44" s="164">
        <v>-3.9638</v>
      </c>
      <c r="DI44" s="164">
        <v>-2.2999999999999998</v>
      </c>
      <c r="DJ44" s="164">
        <v>-2.2999999999999998</v>
      </c>
      <c r="DK44" s="164">
        <v>-6.0949999999999998</v>
      </c>
      <c r="DL44" s="164">
        <v>6.3640999999999996</v>
      </c>
      <c r="DM44" s="164">
        <v>37.5411</v>
      </c>
      <c r="DN44" s="164">
        <v>16.3339</v>
      </c>
      <c r="DO44" s="164">
        <v>7.05</v>
      </c>
      <c r="DP44" s="164">
        <v>-0.33</v>
      </c>
      <c r="DQ44" s="164">
        <v>8.4510000000000005</v>
      </c>
      <c r="DR44" s="164">
        <v>-40.994799999999998</v>
      </c>
      <c r="DS44" s="164">
        <v>1.1200000000000001</v>
      </c>
      <c r="DT44" s="164">
        <v>1.0900000000000001</v>
      </c>
      <c r="DU44" s="164">
        <v>10.89</v>
      </c>
      <c r="DV44" s="164">
        <v>25.12</v>
      </c>
      <c r="DW44" s="164">
        <v>-41.290900000000001</v>
      </c>
      <c r="DX44" s="164">
        <v>-20.7364</v>
      </c>
      <c r="DY44" s="164">
        <v>-34.3065</v>
      </c>
      <c r="DZ44" s="164">
        <v>-33.7455</v>
      </c>
      <c r="EA44" s="164">
        <v>11.9345</v>
      </c>
      <c r="EB44" s="164">
        <v>-7.6952999999999996</v>
      </c>
      <c r="EC44" s="164">
        <v>-15.8147</v>
      </c>
      <c r="ED44" s="164">
        <v>-15.6959</v>
      </c>
      <c r="EE44" s="164">
        <v>-17.837700000000002</v>
      </c>
      <c r="EF44" s="164">
        <v>-24.018799999999999</v>
      </c>
      <c r="EG44" s="164">
        <v>-11.489000000000001</v>
      </c>
      <c r="EH44" s="164">
        <v>-162.41249999999999</v>
      </c>
      <c r="EI44" s="164">
        <v>18.121200000000002</v>
      </c>
      <c r="EJ44" s="165"/>
      <c r="EK44" s="164">
        <v>-3.5424000000000002</v>
      </c>
      <c r="EL44" s="164">
        <v>-2.6627999999999998</v>
      </c>
      <c r="EM44" s="164">
        <v>11.2522</v>
      </c>
      <c r="EN44" s="164">
        <v>5.5193000000000003</v>
      </c>
      <c r="EO44" s="164">
        <v>4.0713999999999997</v>
      </c>
      <c r="EP44" s="164">
        <v>12.304</v>
      </c>
      <c r="EQ44" s="164">
        <v>-23.4864</v>
      </c>
      <c r="ER44" s="164">
        <v>-23.2681</v>
      </c>
      <c r="ES44" s="164">
        <v>5.2328999999999999</v>
      </c>
      <c r="ET44" s="164">
        <v>0</v>
      </c>
      <c r="EU44" s="164">
        <v>-21.58</v>
      </c>
      <c r="EV44" s="164">
        <v>0</v>
      </c>
      <c r="EW44" s="164">
        <v>7.3213999999999997</v>
      </c>
      <c r="EX44" s="164">
        <v>16.6418</v>
      </c>
      <c r="EY44" s="164">
        <v>-6.4001999999999999</v>
      </c>
      <c r="EZ44" s="164">
        <v>4.7363</v>
      </c>
      <c r="FA44" s="164">
        <v>3.4135</v>
      </c>
      <c r="FB44" s="164">
        <v>4.5895000000000001</v>
      </c>
      <c r="FC44" s="164">
        <v>-19.725100000000001</v>
      </c>
      <c r="FD44" s="164">
        <v>0.78839999999999999</v>
      </c>
      <c r="FE44" s="165"/>
      <c r="FF44" s="164">
        <v>0.76029999999999998</v>
      </c>
      <c r="FG44" s="164">
        <v>0</v>
      </c>
      <c r="FH44" s="164">
        <v>0</v>
      </c>
      <c r="FI44" s="164">
        <v>0</v>
      </c>
      <c r="FJ44" s="164">
        <v>-4.0190000000000001</v>
      </c>
      <c r="FK44" s="164">
        <v>-3.6840000000000002</v>
      </c>
      <c r="FL44" s="164">
        <v>-8.5403000000000002</v>
      </c>
      <c r="FM44" s="164">
        <v>17.4117</v>
      </c>
      <c r="FN44" s="164">
        <v>17.380199999999999</v>
      </c>
      <c r="FO44" s="164">
        <v>2.2904</v>
      </c>
      <c r="FP44" s="164">
        <v>13.689</v>
      </c>
      <c r="FQ44" s="164">
        <v>18.0337</v>
      </c>
      <c r="FR44" s="164">
        <v>-16.46</v>
      </c>
      <c r="FS44" s="164">
        <v>-1.415</v>
      </c>
      <c r="FT44" s="164">
        <v>0.43240000000000001</v>
      </c>
      <c r="FU44" s="164">
        <v>0.56999999999999995</v>
      </c>
      <c r="FV44" s="164">
        <v>1.6</v>
      </c>
      <c r="FW44" s="164">
        <v>-19.3857</v>
      </c>
      <c r="FX44" s="164">
        <v>0</v>
      </c>
      <c r="FY44" s="164">
        <v>3.55</v>
      </c>
      <c r="FZ44" s="164">
        <v>-2.0960000000000001</v>
      </c>
      <c r="GA44" s="164">
        <v>1.7722</v>
      </c>
      <c r="GB44" s="164">
        <v>-1.5</v>
      </c>
      <c r="GC44" s="164">
        <v>-26.009699999999999</v>
      </c>
      <c r="GD44" s="164">
        <v>-17.686399999999999</v>
      </c>
      <c r="GE44" s="164">
        <v>-5.1100000000000003</v>
      </c>
      <c r="GF44" s="164">
        <v>39.607300000000002</v>
      </c>
      <c r="GG44" s="165"/>
      <c r="GH44" s="164">
        <v>24.0731</v>
      </c>
      <c r="GI44" s="164">
        <v>-6.2877000000000001</v>
      </c>
      <c r="GJ44" s="164">
        <v>-6.4025999999999996</v>
      </c>
      <c r="GK44" s="164">
        <v>3.1903999999999999</v>
      </c>
      <c r="GL44" s="165"/>
      <c r="GM44" s="165"/>
      <c r="GN44" s="164">
        <v>-15.5099</v>
      </c>
      <c r="GO44" s="164">
        <v>-15.077500000000001</v>
      </c>
      <c r="GP44" s="164">
        <v>-0.219</v>
      </c>
      <c r="GQ44" s="164">
        <v>-23.276900000000001</v>
      </c>
      <c r="GR44" s="164">
        <v>10.546900000000001</v>
      </c>
      <c r="GS44" s="164">
        <v>9.6024999999999991</v>
      </c>
      <c r="GT44" s="164">
        <v>117.8687</v>
      </c>
      <c r="GU44" s="164">
        <v>-0.68049999999999999</v>
      </c>
      <c r="GV44" s="164">
        <v>-10.0206</v>
      </c>
      <c r="GW44" s="165"/>
      <c r="GX44" s="164">
        <v>3.2982</v>
      </c>
      <c r="GY44" s="164">
        <v>9.7360000000000007</v>
      </c>
      <c r="GZ44" s="164">
        <v>9.9533000000000005</v>
      </c>
      <c r="HA44" s="164">
        <v>2.8614000000000002</v>
      </c>
      <c r="HB44" s="164">
        <v>15.769299999999999</v>
      </c>
      <c r="HC44" s="164">
        <v>17.043399999999998</v>
      </c>
      <c r="HD44" s="164">
        <v>1.26</v>
      </c>
      <c r="HE44" s="164">
        <v>0</v>
      </c>
      <c r="HF44" s="164">
        <v>22.5474</v>
      </c>
      <c r="HG44" s="164">
        <v>19.595199999999998</v>
      </c>
      <c r="HH44" s="164">
        <v>44.240299999999998</v>
      </c>
      <c r="HI44" s="164">
        <v>16.156400000000001</v>
      </c>
      <c r="HJ44" s="164">
        <v>16.541399999999999</v>
      </c>
      <c r="HK44" s="164">
        <v>0</v>
      </c>
      <c r="HL44" s="165"/>
      <c r="HM44" s="164">
        <v>-11.1906</v>
      </c>
      <c r="HN44" s="164">
        <v>-14.530200000000001</v>
      </c>
      <c r="HO44" s="165"/>
      <c r="HP44" s="164">
        <v>50.711399999999998</v>
      </c>
      <c r="HQ44" s="164">
        <v>-8.7218999999999998</v>
      </c>
      <c r="HR44" s="164">
        <v>-7.7001999999999997</v>
      </c>
      <c r="HS44" s="164">
        <v>-6.1066000000000003</v>
      </c>
      <c r="HT44" s="164">
        <v>-6.0692000000000004</v>
      </c>
      <c r="HU44" s="164">
        <v>5.22</v>
      </c>
      <c r="HV44" s="164">
        <v>5.14</v>
      </c>
      <c r="HW44" s="164">
        <v>-28.2</v>
      </c>
      <c r="HX44" s="164">
        <v>-28.4</v>
      </c>
      <c r="HY44" s="164">
        <v>1.1087</v>
      </c>
      <c r="HZ44" s="164">
        <v>-5.52</v>
      </c>
      <c r="IA44" s="164">
        <v>52.466299999999997</v>
      </c>
      <c r="IB44" s="164">
        <v>31.895</v>
      </c>
      <c r="IC44" s="164">
        <v>31.770299999999999</v>
      </c>
      <c r="ID44" s="164">
        <v>-14.8</v>
      </c>
      <c r="IE44" s="164">
        <v>-35</v>
      </c>
      <c r="IF44" s="164">
        <v>-3.3</v>
      </c>
      <c r="IG44" s="164">
        <v>-4.2</v>
      </c>
      <c r="IH44" s="165"/>
      <c r="II44" s="165"/>
      <c r="IJ44" s="164">
        <v>-91.217200000000005</v>
      </c>
      <c r="IK44" s="164">
        <v>-70.031300000000002</v>
      </c>
      <c r="IL44" s="164">
        <v>-220.3706</v>
      </c>
      <c r="IM44" s="164">
        <v>0.54910000000000003</v>
      </c>
      <c r="IN44" s="164">
        <v>-42.363599999999998</v>
      </c>
      <c r="IO44" s="164">
        <v>85.460800000000006</v>
      </c>
      <c r="IP44" s="164">
        <v>78.097800000000007</v>
      </c>
      <c r="IQ44" s="164">
        <v>83.889899999999997</v>
      </c>
      <c r="IR44" s="164">
        <v>115.2907</v>
      </c>
      <c r="IS44" s="164">
        <v>19.773700000000002</v>
      </c>
      <c r="IT44" s="164">
        <v>20.353100000000001</v>
      </c>
      <c r="IU44" s="164">
        <v>19.860900000000001</v>
      </c>
      <c r="IV44" s="164">
        <v>25.1357</v>
      </c>
      <c r="IW44" s="164">
        <v>145.15819999999999</v>
      </c>
      <c r="IX44" s="164">
        <v>-218.2998</v>
      </c>
      <c r="IY44" s="164">
        <v>76.604299999999995</v>
      </c>
      <c r="IZ44" s="164">
        <v>-64.102699999999999</v>
      </c>
      <c r="JA44" s="164">
        <v>-3.9832000000000001</v>
      </c>
      <c r="JB44" s="165"/>
      <c r="JC44" s="164">
        <v>-8.24</v>
      </c>
      <c r="JD44" s="164">
        <v>-9.5000000000000001E-2</v>
      </c>
      <c r="JE44" s="164">
        <v>-9.9000000000000005E-2</v>
      </c>
      <c r="JF44" s="164">
        <v>3.92</v>
      </c>
      <c r="JG44" s="164">
        <v>-0.56000000000000005</v>
      </c>
      <c r="JH44" s="164">
        <v>-3.1486999999999998</v>
      </c>
      <c r="JI44" s="164">
        <v>-5.2415000000000003</v>
      </c>
      <c r="JJ44" s="164">
        <v>10.460100000000001</v>
      </c>
      <c r="JK44" s="164">
        <v>-6.3859000000000004</v>
      </c>
      <c r="JL44" s="164">
        <v>7</v>
      </c>
      <c r="JM44" s="164">
        <v>3.1030000000000002</v>
      </c>
      <c r="JN44" s="164">
        <v>2.6469999999999998</v>
      </c>
      <c r="JO44" s="164">
        <v>0</v>
      </c>
      <c r="JP44" s="164">
        <v>0</v>
      </c>
      <c r="JQ44" s="164">
        <v>3.8443999999999998</v>
      </c>
      <c r="JR44" s="164">
        <v>3.3862000000000001</v>
      </c>
      <c r="JS44" s="164">
        <v>3.3062999999999998</v>
      </c>
      <c r="JT44" s="165"/>
      <c r="JU44" s="164">
        <v>20.2</v>
      </c>
      <c r="JV44" s="164">
        <v>2.141</v>
      </c>
      <c r="JW44" s="164">
        <v>0.09</v>
      </c>
      <c r="JX44" s="165"/>
      <c r="JY44" s="164">
        <v>-12.354699999999999</v>
      </c>
      <c r="JZ44" s="164">
        <v>-1.6967000000000001</v>
      </c>
      <c r="KA44" s="164">
        <v>-23.720400000000001</v>
      </c>
      <c r="KB44" s="164">
        <v>-10.635199999999999</v>
      </c>
      <c r="KC44" s="164">
        <v>-2.1795</v>
      </c>
      <c r="KD44" s="164">
        <v>-24.370200000000001</v>
      </c>
      <c r="KE44" s="164">
        <v>-3.3271999999999999</v>
      </c>
      <c r="KF44" s="164">
        <v>-21.5</v>
      </c>
      <c r="KG44" s="164">
        <v>4.3</v>
      </c>
      <c r="KH44" s="165"/>
      <c r="KI44" s="164">
        <v>-59.902099999999997</v>
      </c>
    </row>
    <row r="45" spans="1:295" ht="18" customHeight="1" x14ac:dyDescent="0.3">
      <c r="A45" s="161" t="s">
        <v>55</v>
      </c>
      <c r="B45" s="161" t="s">
        <v>797</v>
      </c>
      <c r="C45" s="164">
        <v>0</v>
      </c>
      <c r="D45" s="164">
        <v>5.4874000000000001</v>
      </c>
      <c r="E45" s="164">
        <v>-10.216200000000001</v>
      </c>
      <c r="F45" s="164">
        <v>4.1037999999999997</v>
      </c>
      <c r="G45" s="164">
        <v>8.8864999999999998</v>
      </c>
      <c r="H45" s="165"/>
      <c r="I45" s="164">
        <v>16.999500000000001</v>
      </c>
      <c r="J45" s="165"/>
      <c r="K45" s="164">
        <v>15.3239</v>
      </c>
      <c r="L45" s="164">
        <v>6.0278</v>
      </c>
      <c r="M45" s="164">
        <v>5.7859999999999996</v>
      </c>
      <c r="N45" s="164">
        <v>-11.1</v>
      </c>
      <c r="O45" s="164">
        <v>-28.6</v>
      </c>
      <c r="P45" s="164">
        <v>4.4000000000000004</v>
      </c>
      <c r="Q45" s="164">
        <v>4.1399999999999997</v>
      </c>
      <c r="R45" s="164">
        <v>-19.8</v>
      </c>
      <c r="S45" s="164">
        <v>2.1743000000000001</v>
      </c>
      <c r="T45" s="165"/>
      <c r="U45" s="164">
        <v>4.1718999999999999</v>
      </c>
      <c r="V45" s="164">
        <v>4.1349</v>
      </c>
      <c r="W45" s="164">
        <v>7.5251999999999999</v>
      </c>
      <c r="X45" s="164">
        <v>4.1093000000000002</v>
      </c>
      <c r="Y45" s="164">
        <v>-4.1077000000000004</v>
      </c>
      <c r="Z45" s="164">
        <v>1.0888</v>
      </c>
      <c r="AA45" s="165"/>
      <c r="AB45" s="164">
        <v>-1.2419</v>
      </c>
      <c r="AC45" s="164">
        <v>-0.64400000000000002</v>
      </c>
      <c r="AD45" s="164">
        <v>-0.61299999999999999</v>
      </c>
      <c r="AE45" s="164">
        <v>7.8559999999999999</v>
      </c>
      <c r="AF45" s="164">
        <v>-8.8800000000000008</v>
      </c>
      <c r="AG45" s="164">
        <v>-2.2000000000000002</v>
      </c>
      <c r="AH45" s="165"/>
      <c r="AI45" s="165"/>
      <c r="AJ45" s="164">
        <v>-13.11</v>
      </c>
      <c r="AK45" s="164">
        <v>-13.07</v>
      </c>
      <c r="AL45" s="165"/>
      <c r="AM45" s="164">
        <v>-10.45</v>
      </c>
      <c r="AN45" s="164">
        <v>-10.44</v>
      </c>
      <c r="AO45" s="164">
        <v>6.4020999999999999</v>
      </c>
      <c r="AP45" s="164">
        <v>3.8188</v>
      </c>
      <c r="AQ45" s="164">
        <v>21.786300000000001</v>
      </c>
      <c r="AR45" s="164">
        <v>22.0746</v>
      </c>
      <c r="AS45" s="164">
        <v>-12.730700000000001</v>
      </c>
      <c r="AT45" s="164">
        <v>-4.0187999999999997</v>
      </c>
      <c r="AU45" s="164">
        <v>-3.9470000000000001</v>
      </c>
      <c r="AV45" s="164">
        <v>-1.6429</v>
      </c>
      <c r="AW45" s="164">
        <v>-1.6303000000000001</v>
      </c>
      <c r="AX45" s="164">
        <v>-14.1997</v>
      </c>
      <c r="AY45" s="164">
        <v>-11.3865</v>
      </c>
      <c r="AZ45" s="164">
        <v>3.1686999999999999</v>
      </c>
      <c r="BA45" s="164">
        <v>16.520499999999998</v>
      </c>
      <c r="BB45" s="164">
        <v>-18.665199999999999</v>
      </c>
      <c r="BC45" s="164">
        <v>5.5698999999999996</v>
      </c>
      <c r="BD45" s="164">
        <v>-3.1</v>
      </c>
      <c r="BE45" s="164">
        <v>-3.2</v>
      </c>
      <c r="BF45" s="164">
        <v>-27.743400000000001</v>
      </c>
      <c r="BG45" s="164">
        <v>-27.415500000000002</v>
      </c>
      <c r="BH45" s="164">
        <v>-1.7892999999999999</v>
      </c>
      <c r="BI45" s="165"/>
      <c r="BJ45" s="164">
        <v>2.8552</v>
      </c>
      <c r="BK45" s="164">
        <v>2.1419000000000001</v>
      </c>
      <c r="BL45" s="164">
        <v>1.8036000000000001</v>
      </c>
      <c r="BM45" s="164">
        <v>1.3458000000000001</v>
      </c>
      <c r="BN45" s="164">
        <v>-89.510800000000003</v>
      </c>
      <c r="BO45" s="164">
        <v>33.1126</v>
      </c>
      <c r="BP45" s="164">
        <v>33.143099999999997</v>
      </c>
      <c r="BQ45" s="164">
        <v>62.235399999999998</v>
      </c>
      <c r="BR45" s="164">
        <v>-121.14409999999999</v>
      </c>
      <c r="BS45" s="165"/>
      <c r="BT45" s="165"/>
      <c r="BU45" s="165"/>
      <c r="BV45" s="164">
        <v>20.009</v>
      </c>
      <c r="BW45" s="164">
        <v>9.93</v>
      </c>
      <c r="BX45" s="164">
        <v>9.56</v>
      </c>
      <c r="BY45" s="164">
        <v>-5.99</v>
      </c>
      <c r="BZ45" s="164">
        <v>2.15</v>
      </c>
      <c r="CA45" s="164">
        <v>-6.6936999999999998</v>
      </c>
      <c r="CB45" s="164">
        <v>-6.5597000000000003</v>
      </c>
      <c r="CC45" s="164">
        <v>17.6952</v>
      </c>
      <c r="CD45" s="164">
        <v>16.204999999999998</v>
      </c>
      <c r="CE45" s="164">
        <v>0.29909999999999998</v>
      </c>
      <c r="CF45" s="164">
        <v>-18.101500000000001</v>
      </c>
      <c r="CG45" s="164">
        <v>-18.108599999999999</v>
      </c>
      <c r="CH45" s="164">
        <v>2.9697</v>
      </c>
      <c r="CI45" s="164">
        <v>13.736800000000001</v>
      </c>
      <c r="CJ45" s="165"/>
      <c r="CK45" s="165"/>
      <c r="CL45" s="164">
        <v>63.5</v>
      </c>
      <c r="CM45" s="164">
        <v>-23.5</v>
      </c>
      <c r="CN45" s="164">
        <v>-2.83</v>
      </c>
      <c r="CO45" s="164">
        <v>40.2453</v>
      </c>
      <c r="CP45" s="164">
        <v>39.890599999999999</v>
      </c>
      <c r="CQ45" s="164">
        <v>38.448700000000002</v>
      </c>
      <c r="CR45" s="164">
        <v>50.5623</v>
      </c>
      <c r="CS45" s="164">
        <v>50.847999999999999</v>
      </c>
      <c r="CT45" s="164">
        <v>-18.552700000000002</v>
      </c>
      <c r="CU45" s="164">
        <v>-42.192</v>
      </c>
      <c r="CV45" s="164">
        <v>-16.353400000000001</v>
      </c>
      <c r="CW45" s="164">
        <v>2.6947000000000001</v>
      </c>
      <c r="CX45" s="164">
        <v>30.69</v>
      </c>
      <c r="CY45" s="164">
        <v>22.7</v>
      </c>
      <c r="CZ45" s="164">
        <v>8.1298999999999992</v>
      </c>
      <c r="DA45" s="164">
        <v>8.3038000000000007</v>
      </c>
      <c r="DB45" s="164">
        <v>-7.96</v>
      </c>
      <c r="DC45" s="164">
        <v>25.5123</v>
      </c>
      <c r="DD45" s="164">
        <v>-15.941800000000001</v>
      </c>
      <c r="DE45" s="164">
        <v>-15.5694</v>
      </c>
      <c r="DF45" s="164">
        <v>37.487400000000001</v>
      </c>
      <c r="DG45" s="164">
        <v>1.52E-2</v>
      </c>
      <c r="DH45" s="164">
        <v>-3.7128999999999999</v>
      </c>
      <c r="DI45" s="164">
        <v>0</v>
      </c>
      <c r="DJ45" s="164">
        <v>0</v>
      </c>
      <c r="DK45" s="164">
        <v>-6.7944000000000004</v>
      </c>
      <c r="DL45" s="164">
        <v>5.9901</v>
      </c>
      <c r="DM45" s="164">
        <v>37.383299999999998</v>
      </c>
      <c r="DN45" s="164">
        <v>15.7773</v>
      </c>
      <c r="DO45" s="164">
        <v>6.78</v>
      </c>
      <c r="DP45" s="164">
        <v>-0.35</v>
      </c>
      <c r="DQ45" s="164">
        <v>7.2089999999999996</v>
      </c>
      <c r="DR45" s="164">
        <v>-38.194699999999997</v>
      </c>
      <c r="DS45" s="164">
        <v>1.25</v>
      </c>
      <c r="DT45" s="164">
        <v>1.24</v>
      </c>
      <c r="DU45" s="164">
        <v>10.42</v>
      </c>
      <c r="DV45" s="164">
        <v>23.06</v>
      </c>
      <c r="DW45" s="164">
        <v>-38.054499999999997</v>
      </c>
      <c r="DX45" s="164">
        <v>-18.845500000000001</v>
      </c>
      <c r="DY45" s="164">
        <v>-33.382199999999997</v>
      </c>
      <c r="DZ45" s="164">
        <v>-31.9</v>
      </c>
      <c r="EA45" s="164">
        <v>11.6866</v>
      </c>
      <c r="EB45" s="164">
        <v>-6.1862000000000004</v>
      </c>
      <c r="EC45" s="164">
        <v>-14.5908</v>
      </c>
      <c r="ED45" s="164">
        <v>-14.7662</v>
      </c>
      <c r="EE45" s="164">
        <v>-20.191099999999999</v>
      </c>
      <c r="EF45" s="164">
        <v>-26.980599999999999</v>
      </c>
      <c r="EG45" s="164">
        <v>-10.689</v>
      </c>
      <c r="EH45" s="164">
        <v>-153.47730000000001</v>
      </c>
      <c r="EI45" s="164">
        <v>21.705300000000001</v>
      </c>
      <c r="EJ45" s="165"/>
      <c r="EK45" s="164">
        <v>-2.9943</v>
      </c>
      <c r="EL45" s="164">
        <v>-2.3016000000000001</v>
      </c>
      <c r="EM45" s="164">
        <v>11.961</v>
      </c>
      <c r="EN45" s="164">
        <v>9.9040999999999997</v>
      </c>
      <c r="EO45" s="164">
        <v>8.4948999999999995</v>
      </c>
      <c r="EP45" s="164">
        <v>-5.6360000000000001</v>
      </c>
      <c r="EQ45" s="164">
        <v>-21.6004</v>
      </c>
      <c r="ER45" s="164">
        <v>-21.208600000000001</v>
      </c>
      <c r="ES45" s="164">
        <v>7.5113000000000003</v>
      </c>
      <c r="ET45" s="164">
        <v>0</v>
      </c>
      <c r="EU45" s="164">
        <v>-11.41</v>
      </c>
      <c r="EV45" s="164">
        <v>0</v>
      </c>
      <c r="EW45" s="164">
        <v>2.6307</v>
      </c>
      <c r="EX45" s="164">
        <v>25.3809</v>
      </c>
      <c r="EY45" s="164">
        <v>-6.1841999999999997</v>
      </c>
      <c r="EZ45" s="164">
        <v>4.9423000000000004</v>
      </c>
      <c r="FA45" s="164">
        <v>2.9190999999999998</v>
      </c>
      <c r="FB45" s="164">
        <v>7.1554000000000002</v>
      </c>
      <c r="FC45" s="164">
        <v>-20.882999999999999</v>
      </c>
      <c r="FD45" s="164">
        <v>0.77449999999999997</v>
      </c>
      <c r="FE45" s="165"/>
      <c r="FF45" s="164">
        <v>0.72850000000000004</v>
      </c>
      <c r="FG45" s="164">
        <v>0</v>
      </c>
      <c r="FH45" s="164">
        <v>0</v>
      </c>
      <c r="FI45" s="165"/>
      <c r="FJ45" s="164">
        <v>-3.1817000000000002</v>
      </c>
      <c r="FK45" s="164">
        <v>-3.3491</v>
      </c>
      <c r="FL45" s="164">
        <v>-7.0331999999999999</v>
      </c>
      <c r="FM45" s="164">
        <v>16.555599999999998</v>
      </c>
      <c r="FN45" s="164">
        <v>16.271000000000001</v>
      </c>
      <c r="FO45" s="164">
        <v>4.5694999999999997</v>
      </c>
      <c r="FP45" s="164">
        <v>15.0626</v>
      </c>
      <c r="FQ45" s="164">
        <v>18.888200000000001</v>
      </c>
      <c r="FR45" s="164">
        <v>-16.940000000000001</v>
      </c>
      <c r="FS45" s="164">
        <v>-1.6091</v>
      </c>
      <c r="FT45" s="164">
        <v>0.40400000000000003</v>
      </c>
      <c r="FU45" s="164">
        <v>0.7</v>
      </c>
      <c r="FV45" s="164">
        <v>0.9</v>
      </c>
      <c r="FW45" s="164">
        <v>-19.3996</v>
      </c>
      <c r="FX45" s="164">
        <v>0</v>
      </c>
      <c r="FY45" s="164">
        <v>3.49</v>
      </c>
      <c r="FZ45" s="164">
        <v>-2.0939999999999999</v>
      </c>
      <c r="GA45" s="164">
        <v>1.2858000000000001</v>
      </c>
      <c r="GB45" s="164">
        <v>-3.25</v>
      </c>
      <c r="GC45" s="164">
        <v>-26.8583</v>
      </c>
      <c r="GD45" s="164">
        <v>-18.6904</v>
      </c>
      <c r="GE45" s="164">
        <v>-5.28</v>
      </c>
      <c r="GF45" s="164">
        <v>37.326799999999999</v>
      </c>
      <c r="GG45" s="165"/>
      <c r="GH45" s="164">
        <v>23.815999999999999</v>
      </c>
      <c r="GI45" s="164">
        <v>-7.0290999999999997</v>
      </c>
      <c r="GJ45" s="164">
        <v>-7.2885</v>
      </c>
      <c r="GK45" s="164">
        <v>3.4740000000000002</v>
      </c>
      <c r="GL45" s="165"/>
      <c r="GM45" s="165"/>
      <c r="GN45" s="164">
        <v>-15.3172</v>
      </c>
      <c r="GO45" s="164">
        <v>-12.079499999999999</v>
      </c>
      <c r="GP45" s="164">
        <v>-4.3499999999999997E-2</v>
      </c>
      <c r="GQ45" s="164">
        <v>-20.923999999999999</v>
      </c>
      <c r="GR45" s="164">
        <v>10.212300000000001</v>
      </c>
      <c r="GS45" s="164">
        <v>8.8145000000000007</v>
      </c>
      <c r="GT45" s="164">
        <v>131.1293</v>
      </c>
      <c r="GU45" s="164">
        <v>-0.99939999999999996</v>
      </c>
      <c r="GV45" s="164">
        <v>-8.2693999999999992</v>
      </c>
      <c r="GW45" s="165"/>
      <c r="GX45" s="165"/>
      <c r="GY45" s="164">
        <v>10.0876</v>
      </c>
      <c r="GZ45" s="164">
        <v>10.3962</v>
      </c>
      <c r="HA45" s="164">
        <v>3</v>
      </c>
      <c r="HB45" s="164">
        <v>16.840800000000002</v>
      </c>
      <c r="HC45" s="164">
        <v>17.560700000000001</v>
      </c>
      <c r="HD45" s="164">
        <v>4.6100000000000003</v>
      </c>
      <c r="HE45" s="164">
        <v>0</v>
      </c>
      <c r="HF45" s="164">
        <v>25.7087</v>
      </c>
      <c r="HG45" s="164">
        <v>28.816299999999998</v>
      </c>
      <c r="HH45" s="164">
        <v>42.793500000000002</v>
      </c>
      <c r="HI45" s="164">
        <v>18.911899999999999</v>
      </c>
      <c r="HJ45" s="164">
        <v>18.401</v>
      </c>
      <c r="HK45" s="164">
        <v>-5.5873999999999997</v>
      </c>
      <c r="HL45" s="165"/>
      <c r="HM45" s="164">
        <v>-11.9589</v>
      </c>
      <c r="HN45" s="164">
        <v>-13.021000000000001</v>
      </c>
      <c r="HO45" s="164">
        <v>49.618600000000001</v>
      </c>
      <c r="HP45" s="165"/>
      <c r="HQ45" s="164">
        <v>-8.2934000000000001</v>
      </c>
      <c r="HR45" s="164">
        <v>-7.2552000000000003</v>
      </c>
      <c r="HS45" s="164">
        <v>-4.6017000000000001</v>
      </c>
      <c r="HT45" s="164">
        <v>-4.2731000000000003</v>
      </c>
      <c r="HU45" s="164">
        <v>6.99</v>
      </c>
      <c r="HV45" s="164">
        <v>7</v>
      </c>
      <c r="HW45" s="164">
        <v>-27.9</v>
      </c>
      <c r="HX45" s="164">
        <v>-28.1</v>
      </c>
      <c r="HY45" s="164">
        <v>1.2662</v>
      </c>
      <c r="HZ45" s="164">
        <v>-7.6</v>
      </c>
      <c r="IA45" s="164">
        <v>54.965499999999999</v>
      </c>
      <c r="IB45" s="164">
        <v>32.070999999999998</v>
      </c>
      <c r="IC45" s="164">
        <v>31.966699999999999</v>
      </c>
      <c r="ID45" s="164">
        <v>-15.2</v>
      </c>
      <c r="IE45" s="164">
        <v>-34.6</v>
      </c>
      <c r="IF45" s="164">
        <v>-4.0999999999999996</v>
      </c>
      <c r="IG45" s="164">
        <v>-4.7</v>
      </c>
      <c r="IH45" s="164">
        <v>-17.137</v>
      </c>
      <c r="II45" s="164">
        <v>-17.009</v>
      </c>
      <c r="IJ45" s="164">
        <v>-77.6096</v>
      </c>
      <c r="IK45" s="164">
        <v>-73.679100000000005</v>
      </c>
      <c r="IL45" s="164">
        <v>-220.75149999999999</v>
      </c>
      <c r="IM45" s="164">
        <v>1.2366999999999999</v>
      </c>
      <c r="IN45" s="164">
        <v>-42.803400000000003</v>
      </c>
      <c r="IO45" s="164">
        <v>91.788200000000003</v>
      </c>
      <c r="IP45" s="164">
        <v>70.180000000000007</v>
      </c>
      <c r="IQ45" s="164">
        <v>79.542400000000001</v>
      </c>
      <c r="IR45" s="164">
        <v>121.2052</v>
      </c>
      <c r="IS45" s="164">
        <v>25.465900000000001</v>
      </c>
      <c r="IT45" s="164">
        <v>28.494</v>
      </c>
      <c r="IU45" s="164">
        <v>29.430800000000001</v>
      </c>
      <c r="IV45" s="164">
        <v>25.341100000000001</v>
      </c>
      <c r="IW45" s="164">
        <v>156.84639999999999</v>
      </c>
      <c r="IX45" s="164">
        <v>-221.30029999999999</v>
      </c>
      <c r="IY45" s="164">
        <v>85.819299999999998</v>
      </c>
      <c r="IZ45" s="164">
        <v>-70.577500000000001</v>
      </c>
      <c r="JA45" s="164">
        <v>-4.0296000000000003</v>
      </c>
      <c r="JB45" s="165"/>
      <c r="JC45" s="164">
        <v>-7.68</v>
      </c>
      <c r="JD45" s="164">
        <v>-0.13700000000000001</v>
      </c>
      <c r="JE45" s="164">
        <v>-0.14000000000000001</v>
      </c>
      <c r="JF45" s="164">
        <v>3.52</v>
      </c>
      <c r="JG45" s="164">
        <v>0</v>
      </c>
      <c r="JH45" s="164">
        <v>-3.0825999999999998</v>
      </c>
      <c r="JI45" s="164">
        <v>-5.33</v>
      </c>
      <c r="JJ45" s="164">
        <v>10.8415</v>
      </c>
      <c r="JK45" s="164">
        <v>-6.5019</v>
      </c>
      <c r="JL45" s="164">
        <v>6.3</v>
      </c>
      <c r="JM45" s="164">
        <v>3.7189999999999999</v>
      </c>
      <c r="JN45" s="164">
        <v>3.2229999999999999</v>
      </c>
      <c r="JO45" s="165"/>
      <c r="JP45" s="165"/>
      <c r="JQ45" s="164">
        <v>3.2669999999999999</v>
      </c>
      <c r="JR45" s="164">
        <v>3.2690999999999999</v>
      </c>
      <c r="JS45" s="164">
        <v>3.4830000000000001</v>
      </c>
      <c r="JT45" s="165"/>
      <c r="JU45" s="164">
        <v>19.899999999999999</v>
      </c>
      <c r="JV45" s="164">
        <v>1.7213000000000001</v>
      </c>
      <c r="JW45" s="164">
        <v>0.01</v>
      </c>
      <c r="JX45" s="165"/>
      <c r="JY45" s="164">
        <v>-13.8672</v>
      </c>
      <c r="JZ45" s="164">
        <v>-1.4023000000000001</v>
      </c>
      <c r="KA45" s="164">
        <v>-22.882400000000001</v>
      </c>
      <c r="KB45" s="164">
        <v>-11.9848</v>
      </c>
      <c r="KC45" s="164">
        <v>-2.8125</v>
      </c>
      <c r="KD45" s="164">
        <v>-23.952100000000002</v>
      </c>
      <c r="KE45" s="164">
        <v>-3.6152000000000002</v>
      </c>
      <c r="KF45" s="164">
        <v>-21</v>
      </c>
      <c r="KG45" s="164">
        <v>4.5</v>
      </c>
      <c r="KH45" s="165"/>
      <c r="KI45" s="164">
        <v>-61.253100000000003</v>
      </c>
    </row>
    <row r="46" spans="1:295" ht="18" customHeight="1" x14ac:dyDescent="0.3">
      <c r="A46" s="161" t="s">
        <v>55</v>
      </c>
      <c r="B46" s="161" t="s">
        <v>798</v>
      </c>
      <c r="C46" s="164">
        <v>0</v>
      </c>
      <c r="D46" s="164">
        <v>5.7367999999999997</v>
      </c>
      <c r="E46" s="164">
        <v>-10.604699999999999</v>
      </c>
      <c r="F46" s="164">
        <v>4.0583</v>
      </c>
      <c r="G46" s="164">
        <v>9.9638000000000009</v>
      </c>
      <c r="H46" s="165"/>
      <c r="I46" s="164">
        <v>17.290299999999998</v>
      </c>
      <c r="J46" s="165"/>
      <c r="K46" s="164">
        <v>15.6623</v>
      </c>
      <c r="L46" s="164">
        <v>6.1978</v>
      </c>
      <c r="M46" s="164">
        <v>5.9090999999999996</v>
      </c>
      <c r="N46" s="164">
        <v>-11.1</v>
      </c>
      <c r="O46" s="164">
        <v>-30.8</v>
      </c>
      <c r="P46" s="164">
        <v>8.8000000000000007</v>
      </c>
      <c r="Q46" s="164">
        <v>4.968</v>
      </c>
      <c r="R46" s="164">
        <v>-22</v>
      </c>
      <c r="S46" s="164">
        <v>2.097</v>
      </c>
      <c r="T46" s="165"/>
      <c r="U46" s="164">
        <v>4.2595999999999998</v>
      </c>
      <c r="V46" s="164">
        <v>4.2838000000000003</v>
      </c>
      <c r="W46" s="164">
        <v>7.8324999999999996</v>
      </c>
      <c r="X46" s="164">
        <v>3.9535</v>
      </c>
      <c r="Y46" s="164">
        <v>-4.1657000000000002</v>
      </c>
      <c r="Z46" s="164">
        <v>1.1375</v>
      </c>
      <c r="AA46" s="165"/>
      <c r="AB46" s="164">
        <v>-1.2435</v>
      </c>
      <c r="AC46" s="164">
        <v>-0.49299999999999999</v>
      </c>
      <c r="AD46" s="164">
        <v>-0.47799999999999998</v>
      </c>
      <c r="AE46" s="164">
        <v>7.8120000000000003</v>
      </c>
      <c r="AF46" s="164">
        <v>-8.8800000000000008</v>
      </c>
      <c r="AG46" s="164">
        <v>-2.2000000000000002</v>
      </c>
      <c r="AH46" s="165"/>
      <c r="AI46" s="165"/>
      <c r="AJ46" s="164">
        <v>-11.08</v>
      </c>
      <c r="AK46" s="164">
        <v>-11.11</v>
      </c>
      <c r="AL46" s="165"/>
      <c r="AM46" s="164">
        <v>-10.98</v>
      </c>
      <c r="AN46" s="164">
        <v>-10.92</v>
      </c>
      <c r="AO46" s="164">
        <v>6.1203000000000003</v>
      </c>
      <c r="AP46" s="164">
        <v>3.9420000000000002</v>
      </c>
      <c r="AQ46" s="164">
        <v>19.6463</v>
      </c>
      <c r="AR46" s="164">
        <v>21.695699999999999</v>
      </c>
      <c r="AS46" s="164">
        <v>-12.3584</v>
      </c>
      <c r="AT46" s="164">
        <v>-3.6168999999999998</v>
      </c>
      <c r="AU46" s="164">
        <v>-3.5236000000000001</v>
      </c>
      <c r="AV46" s="164">
        <v>-3.3502999999999998</v>
      </c>
      <c r="AW46" s="164">
        <v>-3.3109000000000002</v>
      </c>
      <c r="AX46" s="164">
        <v>-13.262</v>
      </c>
      <c r="AY46" s="164">
        <v>-10.716699999999999</v>
      </c>
      <c r="AZ46" s="164">
        <v>3.1686999999999999</v>
      </c>
      <c r="BA46" s="164">
        <v>15.076000000000001</v>
      </c>
      <c r="BB46" s="164">
        <v>-22.027899999999999</v>
      </c>
      <c r="BC46" s="164">
        <v>5.5392000000000001</v>
      </c>
      <c r="BD46" s="164">
        <v>-3.1</v>
      </c>
      <c r="BE46" s="164">
        <v>-3.2</v>
      </c>
      <c r="BF46" s="164">
        <v>-27.286999999999999</v>
      </c>
      <c r="BG46" s="164">
        <v>-27.291399999999999</v>
      </c>
      <c r="BH46" s="164">
        <v>-1.5935999999999999</v>
      </c>
      <c r="BI46" s="165"/>
      <c r="BJ46" s="164">
        <v>1.3319000000000001</v>
      </c>
      <c r="BK46" s="164">
        <v>2.2521</v>
      </c>
      <c r="BL46" s="164">
        <v>1.1089</v>
      </c>
      <c r="BM46" s="164">
        <v>1.1821999999999999</v>
      </c>
      <c r="BN46" s="164">
        <v>-84.902500000000003</v>
      </c>
      <c r="BO46" s="164">
        <v>31.9224</v>
      </c>
      <c r="BP46" s="164">
        <v>32.441200000000002</v>
      </c>
      <c r="BQ46" s="164">
        <v>62.889299999999999</v>
      </c>
      <c r="BR46" s="164">
        <v>-122.61879999999999</v>
      </c>
      <c r="BS46" s="165"/>
      <c r="BT46" s="165"/>
      <c r="BU46" s="165"/>
      <c r="BV46" s="164">
        <v>18.941199999999998</v>
      </c>
      <c r="BW46" s="164">
        <v>10.050000000000001</v>
      </c>
      <c r="BX46" s="164">
        <v>9.33</v>
      </c>
      <c r="BY46" s="164">
        <v>-6.92</v>
      </c>
      <c r="BZ46" s="164">
        <v>2.0299999999999998</v>
      </c>
      <c r="CA46" s="164">
        <v>-3.4786999999999999</v>
      </c>
      <c r="CB46" s="164">
        <v>-4.8182999999999998</v>
      </c>
      <c r="CC46" s="164">
        <v>15.068099999999999</v>
      </c>
      <c r="CD46" s="164">
        <v>13.512499999999999</v>
      </c>
      <c r="CE46" s="164">
        <v>-0.28760000000000002</v>
      </c>
      <c r="CF46" s="164">
        <v>-18.0014</v>
      </c>
      <c r="CG46" s="164">
        <v>-17.798100000000002</v>
      </c>
      <c r="CH46" s="164">
        <v>1.2319</v>
      </c>
      <c r="CI46" s="164">
        <v>12.96</v>
      </c>
      <c r="CJ46" s="165"/>
      <c r="CK46" s="165"/>
      <c r="CL46" s="164">
        <v>64.099999999999994</v>
      </c>
      <c r="CM46" s="164">
        <v>-22.7</v>
      </c>
      <c r="CN46" s="164">
        <v>-2.3199999999999998</v>
      </c>
      <c r="CO46" s="164">
        <v>39.250100000000003</v>
      </c>
      <c r="CP46" s="164">
        <v>39.4726</v>
      </c>
      <c r="CQ46" s="164">
        <v>37.6614</v>
      </c>
      <c r="CR46" s="164">
        <v>51.696399999999997</v>
      </c>
      <c r="CS46" s="164">
        <v>51.961599999999997</v>
      </c>
      <c r="CT46" s="164">
        <v>-17.6388</v>
      </c>
      <c r="CU46" s="164">
        <v>-41.451900000000002</v>
      </c>
      <c r="CV46" s="164">
        <v>-15.958399999999999</v>
      </c>
      <c r="CW46" s="164">
        <v>2.7650000000000001</v>
      </c>
      <c r="CX46" s="164">
        <v>29.12</v>
      </c>
      <c r="CY46" s="164">
        <v>22.25</v>
      </c>
      <c r="CZ46" s="164">
        <v>7.6611000000000002</v>
      </c>
      <c r="DA46" s="164">
        <v>7.8155999999999999</v>
      </c>
      <c r="DB46" s="164">
        <v>-6.87</v>
      </c>
      <c r="DC46" s="165"/>
      <c r="DD46" s="164">
        <v>-15.1372</v>
      </c>
      <c r="DE46" s="164">
        <v>-14.667299999999999</v>
      </c>
      <c r="DF46" s="164">
        <v>38.613700000000001</v>
      </c>
      <c r="DG46" s="164">
        <v>1.5100000000000001E-2</v>
      </c>
      <c r="DH46" s="164">
        <v>-3.3384</v>
      </c>
      <c r="DI46" s="164">
        <v>0</v>
      </c>
      <c r="DJ46" s="164">
        <v>0</v>
      </c>
      <c r="DK46" s="164">
        <v>-7.3376000000000001</v>
      </c>
      <c r="DL46" s="164">
        <v>5.4291</v>
      </c>
      <c r="DM46" s="164">
        <v>36.279299999999999</v>
      </c>
      <c r="DN46" s="164">
        <v>15.0351</v>
      </c>
      <c r="DO46" s="164">
        <v>6.2</v>
      </c>
      <c r="DP46" s="164">
        <v>0.22</v>
      </c>
      <c r="DQ46" s="164">
        <v>6.3449999999999998</v>
      </c>
      <c r="DR46" s="164">
        <v>-38.5747</v>
      </c>
      <c r="DS46" s="164">
        <v>1.3</v>
      </c>
      <c r="DT46" s="164">
        <v>1.32</v>
      </c>
      <c r="DU46" s="164">
        <v>10.18</v>
      </c>
      <c r="DV46" s="164">
        <v>21.9</v>
      </c>
      <c r="DW46" s="164">
        <v>-38.127299999999998</v>
      </c>
      <c r="DX46" s="164">
        <v>-19.4636</v>
      </c>
      <c r="DY46" s="164">
        <v>-28.308800000000002</v>
      </c>
      <c r="DZ46" s="164">
        <v>-27.5364</v>
      </c>
      <c r="EA46" s="164">
        <v>9.5671999999999997</v>
      </c>
      <c r="EB46" s="164">
        <v>-7.0166000000000004</v>
      </c>
      <c r="EC46" s="164">
        <v>-15.086</v>
      </c>
      <c r="ED46" s="164">
        <v>-15.028600000000001</v>
      </c>
      <c r="EE46" s="164">
        <v>-14.1381</v>
      </c>
      <c r="EF46" s="164">
        <v>-21.4663</v>
      </c>
      <c r="EG46" s="164">
        <v>-10.537000000000001</v>
      </c>
      <c r="EH46" s="164">
        <v>-159.7936</v>
      </c>
      <c r="EI46" s="164">
        <v>20.4634</v>
      </c>
      <c r="EJ46" s="165"/>
      <c r="EK46" s="164">
        <v>-2.8953000000000002</v>
      </c>
      <c r="EL46" s="164">
        <v>-2.0344000000000002</v>
      </c>
      <c r="EM46" s="164">
        <v>0</v>
      </c>
      <c r="EN46" s="164">
        <v>4.6382000000000003</v>
      </c>
      <c r="EO46" s="164">
        <v>3.5973999999999999</v>
      </c>
      <c r="EP46" s="164">
        <v>-4.0999999999999996</v>
      </c>
      <c r="EQ46" s="164">
        <v>-22.916899999999998</v>
      </c>
      <c r="ER46" s="164">
        <v>-22.498000000000001</v>
      </c>
      <c r="ES46" s="164">
        <v>5.1638000000000002</v>
      </c>
      <c r="ET46" s="164">
        <v>0</v>
      </c>
      <c r="EU46" s="164">
        <v>-9.3800000000000008</v>
      </c>
      <c r="EV46" s="164">
        <v>0</v>
      </c>
      <c r="EW46" s="164">
        <v>2.4306999999999999</v>
      </c>
      <c r="EX46" s="164">
        <v>17.119399999999999</v>
      </c>
      <c r="EY46" s="164">
        <v>-4.9969999999999999</v>
      </c>
      <c r="EZ46" s="164">
        <v>6.0368000000000004</v>
      </c>
      <c r="FA46" s="164">
        <v>1.5287999999999999</v>
      </c>
      <c r="FB46" s="164">
        <v>4.7154999999999996</v>
      </c>
      <c r="FC46" s="164">
        <v>-17.551300000000001</v>
      </c>
      <c r="FD46" s="164">
        <v>0.7258</v>
      </c>
      <c r="FE46" s="165"/>
      <c r="FF46" s="164">
        <v>0.67400000000000004</v>
      </c>
      <c r="FG46" s="164">
        <v>4.5887000000000002</v>
      </c>
      <c r="FH46" s="164">
        <v>4.6619999999999999</v>
      </c>
      <c r="FI46" s="164">
        <v>3.6366000000000001</v>
      </c>
      <c r="FJ46" s="164">
        <v>-7.0331999999999999</v>
      </c>
      <c r="FK46" s="164">
        <v>-6.8657000000000004</v>
      </c>
      <c r="FL46" s="164">
        <v>1.5071000000000001</v>
      </c>
      <c r="FM46" s="164">
        <v>12.1768</v>
      </c>
      <c r="FN46" s="164">
        <v>11.962400000000001</v>
      </c>
      <c r="FO46" s="164">
        <v>10.664300000000001</v>
      </c>
      <c r="FP46" s="164">
        <v>22.0137</v>
      </c>
      <c r="FQ46" s="164">
        <v>17.701699999999999</v>
      </c>
      <c r="FR46" s="164">
        <v>-17</v>
      </c>
      <c r="FS46" s="164">
        <v>-0.1973</v>
      </c>
      <c r="FT46" s="164">
        <v>0.40310000000000001</v>
      </c>
      <c r="FU46" s="164">
        <v>0.23</v>
      </c>
      <c r="FV46" s="164">
        <v>3.69</v>
      </c>
      <c r="FW46" s="164">
        <v>-17.154199999999999</v>
      </c>
      <c r="FX46" s="164">
        <v>0</v>
      </c>
      <c r="FY46" s="164">
        <v>3.4350000000000001</v>
      </c>
      <c r="FZ46" s="164">
        <v>-2.1629999999999998</v>
      </c>
      <c r="GA46" s="164">
        <v>1.2962</v>
      </c>
      <c r="GB46" s="164">
        <v>-5.19</v>
      </c>
      <c r="GC46" s="164">
        <v>-30.232099999999999</v>
      </c>
      <c r="GD46" s="164">
        <v>-20.651700000000002</v>
      </c>
      <c r="GE46" s="164">
        <v>-5.53</v>
      </c>
      <c r="GF46" s="164">
        <v>33.561300000000003</v>
      </c>
      <c r="GG46" s="165"/>
      <c r="GH46" s="164">
        <v>20.021799999999999</v>
      </c>
      <c r="GI46" s="164">
        <v>-5.6406000000000001</v>
      </c>
      <c r="GJ46" s="164">
        <v>-6.1468999999999996</v>
      </c>
      <c r="GK46" s="164">
        <v>3.6385999999999998</v>
      </c>
      <c r="GL46" s="165"/>
      <c r="GM46" s="165"/>
      <c r="GN46" s="164">
        <v>-14.1386</v>
      </c>
      <c r="GO46" s="164">
        <v>-12.359400000000001</v>
      </c>
      <c r="GP46" s="164">
        <v>-0.74690000000000001</v>
      </c>
      <c r="GQ46" s="164">
        <v>-22.352499999999999</v>
      </c>
      <c r="GR46" s="164">
        <v>8.8750999999999998</v>
      </c>
      <c r="GS46" s="164">
        <v>8.1160999999999994</v>
      </c>
      <c r="GT46" s="164">
        <v>145.0428</v>
      </c>
      <c r="GU46" s="164">
        <v>-2.9575999999999998</v>
      </c>
      <c r="GV46" s="164">
        <v>-7.4831000000000003</v>
      </c>
      <c r="GW46" s="165"/>
      <c r="GX46" s="164">
        <v>3.2164999999999999</v>
      </c>
      <c r="GY46" s="164">
        <v>10.029</v>
      </c>
      <c r="GZ46" s="164">
        <v>10.174799999999999</v>
      </c>
      <c r="HA46" s="165"/>
      <c r="HB46" s="164">
        <v>17.168299999999999</v>
      </c>
      <c r="HC46" s="164">
        <v>18.38</v>
      </c>
      <c r="HD46" s="164">
        <v>4.1900000000000004</v>
      </c>
      <c r="HE46" s="164">
        <v>-3.0916000000000001</v>
      </c>
      <c r="HF46" s="164">
        <v>21.9117</v>
      </c>
      <c r="HG46" s="164">
        <v>24.569099999999999</v>
      </c>
      <c r="HH46" s="164">
        <v>45.389299999999999</v>
      </c>
      <c r="HI46" s="164">
        <v>17.236899999999999</v>
      </c>
      <c r="HJ46" s="164">
        <v>17.4956</v>
      </c>
      <c r="HK46" s="164">
        <v>-5.6283000000000003</v>
      </c>
      <c r="HL46" s="165"/>
      <c r="HM46" s="164">
        <v>0</v>
      </c>
      <c r="HN46" s="164">
        <v>-11.766299999999999</v>
      </c>
      <c r="HO46" s="165"/>
      <c r="HP46" s="165"/>
      <c r="HQ46" s="164">
        <v>-10.8643</v>
      </c>
      <c r="HR46" s="164">
        <v>-10.3095</v>
      </c>
      <c r="HS46" s="164">
        <v>-3.754</v>
      </c>
      <c r="HT46" s="164">
        <v>-3.5928</v>
      </c>
      <c r="HU46" s="164">
        <v>8.4700000000000006</v>
      </c>
      <c r="HV46" s="164">
        <v>8.42</v>
      </c>
      <c r="HW46" s="164">
        <v>-30.5</v>
      </c>
      <c r="HX46" s="164">
        <v>-30.6</v>
      </c>
      <c r="HY46" s="164">
        <v>1.2662</v>
      </c>
      <c r="HZ46" s="164">
        <v>-7.92</v>
      </c>
      <c r="IA46" s="164">
        <v>69.0381</v>
      </c>
      <c r="IB46" s="164">
        <v>25.0609</v>
      </c>
      <c r="IC46" s="164">
        <v>25.5703</v>
      </c>
      <c r="ID46" s="164">
        <v>-15.3</v>
      </c>
      <c r="IE46" s="164">
        <v>-35.4</v>
      </c>
      <c r="IF46" s="164">
        <v>-1.9</v>
      </c>
      <c r="IG46" s="164">
        <v>-2.5</v>
      </c>
      <c r="IH46" s="165"/>
      <c r="II46" s="165"/>
      <c r="IJ46" s="164">
        <v>-87.696899999999999</v>
      </c>
      <c r="IK46" s="164">
        <v>-73.554100000000005</v>
      </c>
      <c r="IL46" s="164">
        <v>-221.17320000000001</v>
      </c>
      <c r="IM46" s="164">
        <v>-8.3462999999999994</v>
      </c>
      <c r="IN46" s="164">
        <v>-47.475099999999998</v>
      </c>
      <c r="IO46" s="164">
        <v>93.303600000000003</v>
      </c>
      <c r="IP46" s="164">
        <v>72.408100000000005</v>
      </c>
      <c r="IQ46" s="164">
        <v>88.827399999999997</v>
      </c>
      <c r="IR46" s="164">
        <v>121.34650000000001</v>
      </c>
      <c r="IS46" s="164">
        <v>29.061699999999998</v>
      </c>
      <c r="IT46" s="164">
        <v>29.048400000000001</v>
      </c>
      <c r="IU46" s="164">
        <v>28.994900000000001</v>
      </c>
      <c r="IV46" s="164">
        <v>12.756500000000001</v>
      </c>
      <c r="IW46" s="164">
        <v>156.09440000000001</v>
      </c>
      <c r="IX46" s="164">
        <v>-224.964</v>
      </c>
      <c r="IY46" s="164">
        <v>82.039199999999994</v>
      </c>
      <c r="IZ46" s="164">
        <v>-81.332099999999997</v>
      </c>
      <c r="JA46" s="164">
        <v>-3.0457000000000001</v>
      </c>
      <c r="JB46" s="165"/>
      <c r="JC46" s="164">
        <v>-8.7200000000000006</v>
      </c>
      <c r="JD46" s="164">
        <v>-0.74299999999999999</v>
      </c>
      <c r="JE46" s="164">
        <v>-0.75</v>
      </c>
      <c r="JF46" s="164">
        <v>4.32</v>
      </c>
      <c r="JG46" s="164">
        <v>-0.64</v>
      </c>
      <c r="JH46" s="164">
        <v>-3.4529000000000001</v>
      </c>
      <c r="JI46" s="164">
        <v>-4.8630000000000004</v>
      </c>
      <c r="JJ46" s="164">
        <v>10.8721</v>
      </c>
      <c r="JK46" s="164">
        <v>-6.4744000000000002</v>
      </c>
      <c r="JL46" s="164">
        <v>6.3</v>
      </c>
      <c r="JM46" s="164">
        <v>1.2569999999999999</v>
      </c>
      <c r="JN46" s="164">
        <v>1.218</v>
      </c>
      <c r="JO46" s="165"/>
      <c r="JP46" s="165"/>
      <c r="JQ46" s="164">
        <v>3.9575</v>
      </c>
      <c r="JR46" s="164">
        <v>4.0815999999999999</v>
      </c>
      <c r="JS46" s="164">
        <v>3.3292000000000002</v>
      </c>
      <c r="JT46" s="165"/>
      <c r="JU46" s="164">
        <v>20.2</v>
      </c>
      <c r="JV46" s="164">
        <v>1.4508000000000001</v>
      </c>
      <c r="JW46" s="164">
        <v>-0.13</v>
      </c>
      <c r="JX46" s="165"/>
      <c r="JY46" s="164">
        <v>-13.1989</v>
      </c>
      <c r="JZ46" s="164">
        <v>-1.5549999999999999</v>
      </c>
      <c r="KA46" s="164">
        <v>-22.234300000000001</v>
      </c>
      <c r="KB46" s="164">
        <v>-11.3513</v>
      </c>
      <c r="KC46" s="164">
        <v>-2.9516</v>
      </c>
      <c r="KD46" s="164">
        <v>-22.561900000000001</v>
      </c>
      <c r="KE46" s="164">
        <v>-4.2260999999999997</v>
      </c>
      <c r="KF46" s="164">
        <v>-22</v>
      </c>
      <c r="KG46" s="164">
        <v>4.2</v>
      </c>
      <c r="KH46" s="165"/>
      <c r="KI46" s="164">
        <v>-64.030900000000003</v>
      </c>
    </row>
    <row r="47" spans="1:295" ht="18" customHeight="1" x14ac:dyDescent="0.3">
      <c r="A47" s="161" t="s">
        <v>55</v>
      </c>
      <c r="B47" s="161" t="s">
        <v>799</v>
      </c>
      <c r="C47" s="164">
        <v>0</v>
      </c>
      <c r="D47" s="164">
        <v>5.4207000000000001</v>
      </c>
      <c r="E47" s="164">
        <v>-10.168100000000001</v>
      </c>
      <c r="F47" s="164">
        <v>4.0666000000000002</v>
      </c>
      <c r="G47" s="164">
        <v>9.9832999999999998</v>
      </c>
      <c r="H47" s="165"/>
      <c r="I47" s="164">
        <v>17.2026</v>
      </c>
      <c r="J47" s="165"/>
      <c r="K47" s="164">
        <v>15.454800000000001</v>
      </c>
      <c r="L47" s="164">
        <v>6.0027999999999997</v>
      </c>
      <c r="M47" s="164">
        <v>5.7214999999999998</v>
      </c>
      <c r="N47" s="164">
        <v>-11.1</v>
      </c>
      <c r="O47" s="165">
        <v>-30.8</v>
      </c>
      <c r="P47" s="164">
        <v>6.6</v>
      </c>
      <c r="Q47" s="164">
        <v>4.968</v>
      </c>
      <c r="R47" s="165"/>
      <c r="S47" s="164">
        <v>1.5404</v>
      </c>
      <c r="T47" s="165"/>
      <c r="U47" s="164">
        <v>4.0167000000000002</v>
      </c>
      <c r="V47" s="164">
        <v>3.9901</v>
      </c>
      <c r="W47" s="164">
        <v>7.1329000000000002</v>
      </c>
      <c r="X47" s="164">
        <v>3.8908999999999998</v>
      </c>
      <c r="Y47" s="164">
        <v>-4.2278000000000002</v>
      </c>
      <c r="Z47" s="164">
        <v>1.1506000000000001</v>
      </c>
      <c r="AA47" s="165"/>
      <c r="AB47" s="164">
        <v>-1.2817000000000001</v>
      </c>
      <c r="AC47" s="164">
        <v>-0.46600000000000003</v>
      </c>
      <c r="AD47" s="164">
        <v>-0.44800000000000001</v>
      </c>
      <c r="AE47" s="164">
        <v>8.35</v>
      </c>
      <c r="AF47" s="164">
        <v>-8.8800000000000008</v>
      </c>
      <c r="AG47" s="165"/>
      <c r="AH47" s="165"/>
      <c r="AI47" s="165"/>
      <c r="AJ47" s="164">
        <v>-10.33</v>
      </c>
      <c r="AK47" s="164">
        <v>-10.4</v>
      </c>
      <c r="AL47" s="165"/>
      <c r="AM47" s="164">
        <v>-11.5</v>
      </c>
      <c r="AN47" s="164">
        <v>-11.63</v>
      </c>
      <c r="AO47" s="164">
        <v>6.2977999999999996</v>
      </c>
      <c r="AP47" s="164">
        <v>3.9775999999999998</v>
      </c>
      <c r="AQ47" s="164">
        <v>21.767399999999999</v>
      </c>
      <c r="AR47" s="164">
        <v>23.127400000000002</v>
      </c>
      <c r="AS47" s="164">
        <v>-12.905099999999999</v>
      </c>
      <c r="AT47" s="164">
        <v>-3.4828999999999999</v>
      </c>
      <c r="AU47" s="164">
        <v>-2.9645999999999999</v>
      </c>
      <c r="AV47" s="164">
        <v>-3.3353000000000002</v>
      </c>
      <c r="AW47" s="164">
        <v>-3.3235000000000001</v>
      </c>
      <c r="AX47" s="164">
        <v>-13.797800000000001</v>
      </c>
      <c r="AY47" s="164">
        <v>-11.252599999999999</v>
      </c>
      <c r="AZ47" s="165"/>
      <c r="BA47" s="164">
        <v>16.021100000000001</v>
      </c>
      <c r="BB47" s="164">
        <v>-23.3428</v>
      </c>
      <c r="BC47" s="164">
        <v>5.8178000000000001</v>
      </c>
      <c r="BD47" s="164">
        <v>-3.1</v>
      </c>
      <c r="BE47" s="164">
        <v>-3.2</v>
      </c>
      <c r="BF47" s="164">
        <v>-28.278400000000001</v>
      </c>
      <c r="BG47" s="164">
        <v>-28.174399999999999</v>
      </c>
      <c r="BH47" s="164">
        <v>-1.6117999999999999</v>
      </c>
      <c r="BI47" s="165"/>
      <c r="BJ47" s="164">
        <v>0.26469999999999999</v>
      </c>
      <c r="BK47" s="164">
        <v>2.3778999999999999</v>
      </c>
      <c r="BL47" s="164">
        <v>1.7145999999999999</v>
      </c>
      <c r="BM47" s="164">
        <v>1.2295</v>
      </c>
      <c r="BN47" s="164">
        <v>-89.846500000000006</v>
      </c>
      <c r="BO47" s="164">
        <v>34.119700000000002</v>
      </c>
      <c r="BP47" s="164">
        <v>33.875500000000002</v>
      </c>
      <c r="BQ47" s="164">
        <v>62.6843</v>
      </c>
      <c r="BR47" s="164">
        <v>-127.6437</v>
      </c>
      <c r="BS47" s="165"/>
      <c r="BT47" s="165"/>
      <c r="BU47" s="165"/>
      <c r="BV47" s="165"/>
      <c r="BW47" s="164">
        <v>10.01</v>
      </c>
      <c r="BX47" s="164">
        <v>9.3800000000000008</v>
      </c>
      <c r="BY47" s="164">
        <v>-7.25</v>
      </c>
      <c r="BZ47" s="164">
        <v>1.95</v>
      </c>
      <c r="CA47" s="164">
        <v>-0.26369999999999999</v>
      </c>
      <c r="CB47" s="164">
        <v>-0.1298</v>
      </c>
      <c r="CC47" s="164">
        <v>12.8804</v>
      </c>
      <c r="CD47" s="164">
        <v>10.8713</v>
      </c>
      <c r="CE47" s="164">
        <v>-0.19350000000000001</v>
      </c>
      <c r="CF47" s="164">
        <v>-18.675899999999999</v>
      </c>
      <c r="CG47" s="164">
        <v>-18.594999999999999</v>
      </c>
      <c r="CH47" s="164">
        <v>0.43519999999999998</v>
      </c>
      <c r="CI47" s="164">
        <v>13.416</v>
      </c>
      <c r="CJ47" s="165"/>
      <c r="CK47" s="165"/>
      <c r="CL47" s="164">
        <v>63.2</v>
      </c>
      <c r="CM47" s="164">
        <v>-23.2</v>
      </c>
      <c r="CN47" s="164">
        <v>-2.41</v>
      </c>
      <c r="CO47" s="164">
        <v>38.561700000000002</v>
      </c>
      <c r="CP47" s="164">
        <v>38.806399999999996</v>
      </c>
      <c r="CQ47" s="164">
        <v>37.271599999999999</v>
      </c>
      <c r="CR47" s="164">
        <v>52.713900000000002</v>
      </c>
      <c r="CS47" s="164">
        <v>52.694200000000002</v>
      </c>
      <c r="CT47" s="164">
        <v>-16.712399999999999</v>
      </c>
      <c r="CU47" s="164">
        <v>-44.506999999999998</v>
      </c>
      <c r="CV47" s="164">
        <v>-14.752000000000001</v>
      </c>
      <c r="CW47" s="164">
        <v>2.8250000000000002</v>
      </c>
      <c r="CX47" s="164">
        <v>28.94</v>
      </c>
      <c r="CY47" s="164">
        <v>20.63</v>
      </c>
      <c r="CZ47" s="164">
        <v>7.6611000000000002</v>
      </c>
      <c r="DA47" s="164">
        <v>7.8155999999999999</v>
      </c>
      <c r="DB47" s="164">
        <v>-7.04</v>
      </c>
      <c r="DC47" s="165"/>
      <c r="DD47" s="164">
        <v>-15.6088</v>
      </c>
      <c r="DE47" s="164">
        <v>-15.3939</v>
      </c>
      <c r="DF47" s="164">
        <v>40.8673</v>
      </c>
      <c r="DG47" s="164">
        <v>1.52E-2</v>
      </c>
      <c r="DH47" s="164">
        <v>-3.3957999999999999</v>
      </c>
      <c r="DI47" s="164">
        <v>2.4</v>
      </c>
      <c r="DJ47" s="164">
        <v>2.2999999999999998</v>
      </c>
      <c r="DK47" s="164">
        <v>-7.9577999999999998</v>
      </c>
      <c r="DL47" s="164">
        <v>5.0551000000000004</v>
      </c>
      <c r="DM47" s="164">
        <v>36.121600000000001</v>
      </c>
      <c r="DN47" s="164">
        <v>14.4785</v>
      </c>
      <c r="DO47" s="164">
        <v>5.73</v>
      </c>
      <c r="DP47" s="164">
        <v>0.17</v>
      </c>
      <c r="DQ47" s="164">
        <v>5.94</v>
      </c>
      <c r="DR47" s="164">
        <v>-41.812399999999997</v>
      </c>
      <c r="DS47" s="164">
        <v>1.05</v>
      </c>
      <c r="DT47" s="164">
        <v>1.03</v>
      </c>
      <c r="DU47" s="164">
        <v>11.75</v>
      </c>
      <c r="DV47" s="164">
        <v>21.88</v>
      </c>
      <c r="DW47" s="164">
        <v>-40.818199999999997</v>
      </c>
      <c r="DX47" s="164">
        <v>-20.5091</v>
      </c>
      <c r="DY47" s="164">
        <v>-27.107399999999998</v>
      </c>
      <c r="DZ47" s="164">
        <v>-25.909099999999999</v>
      </c>
      <c r="EA47" s="164">
        <v>9.5363000000000007</v>
      </c>
      <c r="EB47" s="164">
        <v>-7.2022000000000004</v>
      </c>
      <c r="EC47" s="164">
        <v>-15.2578</v>
      </c>
      <c r="ED47" s="164">
        <v>-15.3598</v>
      </c>
      <c r="EE47" s="164">
        <v>-18.575399999999998</v>
      </c>
      <c r="EF47" s="164">
        <v>-25.03</v>
      </c>
      <c r="EG47" s="164">
        <v>-10.065</v>
      </c>
      <c r="EH47" s="164">
        <v>-156.07929999999999</v>
      </c>
      <c r="EI47" s="164">
        <v>18.744599999999998</v>
      </c>
      <c r="EJ47" s="165"/>
      <c r="EK47" s="164">
        <v>-2.5943000000000001</v>
      </c>
      <c r="EL47" s="164">
        <v>-1.8472999999999999</v>
      </c>
      <c r="EM47" s="164">
        <v>9.4877000000000002</v>
      </c>
      <c r="EN47" s="164">
        <v>5.0401999999999996</v>
      </c>
      <c r="EO47" s="164">
        <v>3.2909000000000002</v>
      </c>
      <c r="EP47" s="164">
        <v>-7.6840000000000002</v>
      </c>
      <c r="EQ47" s="164">
        <v>-22.814399999999999</v>
      </c>
      <c r="ER47" s="164">
        <v>-22.793099999999999</v>
      </c>
      <c r="ES47" s="164">
        <v>5.1211000000000002</v>
      </c>
      <c r="ET47" s="165"/>
      <c r="EU47" s="164">
        <v>-7.18</v>
      </c>
      <c r="EV47" s="165"/>
      <c r="EW47" s="164">
        <v>2.3649</v>
      </c>
      <c r="EX47" s="164">
        <v>18.1966</v>
      </c>
      <c r="EY47" s="164">
        <v>-5.8379000000000003</v>
      </c>
      <c r="EZ47" s="164">
        <v>5.3423999999999996</v>
      </c>
      <c r="FA47" s="164">
        <v>2.3788</v>
      </c>
      <c r="FB47" s="164">
        <v>4.9494999999999996</v>
      </c>
      <c r="FC47" s="164">
        <v>-18.971299999999999</v>
      </c>
      <c r="FD47" s="164">
        <v>0.71009999999999995</v>
      </c>
      <c r="FE47" s="165"/>
      <c r="FF47" s="164">
        <v>0.66579999999999995</v>
      </c>
      <c r="FG47" s="164">
        <v>4.1520999999999999</v>
      </c>
      <c r="FH47" s="164">
        <v>4.5477999999999996</v>
      </c>
      <c r="FI47" s="164">
        <v>3.5756999999999999</v>
      </c>
      <c r="FJ47" s="164">
        <v>-9.3775999999999993</v>
      </c>
      <c r="FK47" s="164">
        <v>-9.8798999999999992</v>
      </c>
      <c r="FL47" s="164">
        <v>8.3727999999999998</v>
      </c>
      <c r="FM47" s="164">
        <v>10.728899999999999</v>
      </c>
      <c r="FN47" s="164">
        <v>10.839499999999999</v>
      </c>
      <c r="FO47" s="164">
        <v>16.4331</v>
      </c>
      <c r="FP47" s="164">
        <v>27.908999999999999</v>
      </c>
      <c r="FQ47" s="164">
        <v>17.687000000000001</v>
      </c>
      <c r="FR47" s="164">
        <v>-16.55</v>
      </c>
      <c r="FS47" s="164">
        <v>0.2</v>
      </c>
      <c r="FT47" s="164">
        <v>0.37740000000000001</v>
      </c>
      <c r="FU47" s="164">
        <v>-0.25</v>
      </c>
      <c r="FV47" s="164">
        <v>4.18</v>
      </c>
      <c r="FW47" s="164">
        <v>-17.181999999999999</v>
      </c>
      <c r="FX47" s="165"/>
      <c r="FY47" s="164">
        <v>3.2519999999999998</v>
      </c>
      <c r="FZ47" s="164">
        <v>-2.407</v>
      </c>
      <c r="GA47" s="164">
        <v>1.2466999999999999</v>
      </c>
      <c r="GB47" s="164">
        <v>-4.7699999999999996</v>
      </c>
      <c r="GC47" s="164">
        <v>-33.286200000000001</v>
      </c>
      <c r="GD47" s="164">
        <v>-24.220099999999999</v>
      </c>
      <c r="GE47" s="164">
        <v>-5.33</v>
      </c>
      <c r="GF47" s="164">
        <v>33.902500000000003</v>
      </c>
      <c r="GG47" s="165"/>
      <c r="GH47" s="164">
        <v>21.413599999999999</v>
      </c>
      <c r="GI47" s="164">
        <v>-5.7760999999999996</v>
      </c>
      <c r="GJ47" s="164">
        <v>-6.3686999999999996</v>
      </c>
      <c r="GK47" s="164">
        <v>3.605</v>
      </c>
      <c r="GL47" s="165"/>
      <c r="GM47" s="165"/>
      <c r="GN47" s="164">
        <v>-13.4573</v>
      </c>
      <c r="GO47" s="164">
        <v>-11.135899999999999</v>
      </c>
      <c r="GP47" s="164">
        <v>8.9300000000000004E-2</v>
      </c>
      <c r="GQ47" s="164">
        <v>-24.1172</v>
      </c>
      <c r="GR47" s="164">
        <v>9.5352999999999994</v>
      </c>
      <c r="GS47" s="164">
        <v>9.2873999999999999</v>
      </c>
      <c r="GT47" s="164">
        <v>148.61240000000001</v>
      </c>
      <c r="GU47" s="164">
        <v>-2.5272000000000001</v>
      </c>
      <c r="GV47" s="164">
        <v>-8.6312999999999995</v>
      </c>
      <c r="GW47" s="165"/>
      <c r="GX47" s="164">
        <v>3.0087999999999999</v>
      </c>
      <c r="GY47" s="164">
        <v>9.6994000000000007</v>
      </c>
      <c r="GZ47" s="164">
        <v>9.9215999999999998</v>
      </c>
      <c r="HA47" s="164">
        <v>2.3614999999999999</v>
      </c>
      <c r="HB47" s="164">
        <v>16.3842</v>
      </c>
      <c r="HC47" s="164">
        <v>18.584199999999999</v>
      </c>
      <c r="HD47" s="164">
        <v>2.93</v>
      </c>
      <c r="HE47" s="164">
        <v>-4.3162000000000003</v>
      </c>
      <c r="HF47" s="164">
        <v>22.482600000000001</v>
      </c>
      <c r="HG47" s="164">
        <v>20.433499999999999</v>
      </c>
      <c r="HH47" s="164">
        <v>47.074100000000001</v>
      </c>
      <c r="HI47" s="164">
        <v>15.6206</v>
      </c>
      <c r="HJ47" s="164">
        <v>16.764399999999998</v>
      </c>
      <c r="HK47" s="164">
        <v>0</v>
      </c>
      <c r="HL47" s="165"/>
      <c r="HM47" s="164">
        <v>-11.322699999999999</v>
      </c>
      <c r="HN47" s="164">
        <v>-13.977399999999999</v>
      </c>
      <c r="HO47" s="165"/>
      <c r="HP47" s="165"/>
      <c r="HQ47" s="164">
        <v>-11.199400000000001</v>
      </c>
      <c r="HR47" s="164">
        <v>-10.2271</v>
      </c>
      <c r="HS47" s="164">
        <v>-3.7164000000000001</v>
      </c>
      <c r="HT47" s="164">
        <v>-3.8488000000000002</v>
      </c>
      <c r="HU47" s="164">
        <v>8.2100000000000009</v>
      </c>
      <c r="HV47" s="164">
        <v>8.18</v>
      </c>
      <c r="HW47" s="164">
        <v>-28.7</v>
      </c>
      <c r="HX47" s="164">
        <v>-29</v>
      </c>
      <c r="HY47" s="164">
        <v>1.3889</v>
      </c>
      <c r="HZ47" s="164">
        <v>-8.48</v>
      </c>
      <c r="IA47" s="164">
        <v>63.694800000000001</v>
      </c>
      <c r="IB47" s="164">
        <v>27.604600000000001</v>
      </c>
      <c r="IC47" s="164">
        <v>27.316299999999998</v>
      </c>
      <c r="ID47" s="164">
        <v>-15.7</v>
      </c>
      <c r="IE47" s="164">
        <v>-35</v>
      </c>
      <c r="IF47" s="164">
        <v>-2.4</v>
      </c>
      <c r="IG47" s="164">
        <v>-3</v>
      </c>
      <c r="IH47" s="165"/>
      <c r="II47" s="164">
        <v>-17.200199999999999</v>
      </c>
      <c r="IJ47" s="164">
        <v>-95.925799999999995</v>
      </c>
      <c r="IK47" s="164">
        <v>-73.459699999999998</v>
      </c>
      <c r="IL47" s="164">
        <v>-218.8502</v>
      </c>
      <c r="IM47" s="164">
        <v>2.9489000000000001</v>
      </c>
      <c r="IN47" s="164">
        <v>-50.349699999999999</v>
      </c>
      <c r="IO47" s="164">
        <v>88.548000000000002</v>
      </c>
      <c r="IP47" s="164">
        <v>72.1357</v>
      </c>
      <c r="IQ47" s="164">
        <v>90.791399999999996</v>
      </c>
      <c r="IR47" s="164">
        <v>119.98350000000001</v>
      </c>
      <c r="IS47" s="164">
        <v>22.0854</v>
      </c>
      <c r="IT47" s="164">
        <v>29.606200000000001</v>
      </c>
      <c r="IU47" s="164">
        <v>26.594999999999999</v>
      </c>
      <c r="IV47" s="164">
        <v>13.6472</v>
      </c>
      <c r="IW47" s="164">
        <v>152.3159</v>
      </c>
      <c r="IX47" s="164">
        <v>-222.9718</v>
      </c>
      <c r="IY47" s="164">
        <v>78.873000000000005</v>
      </c>
      <c r="IZ47" s="164">
        <v>-65.121799999999993</v>
      </c>
      <c r="JA47" s="164">
        <v>-3.0701000000000001</v>
      </c>
      <c r="JB47" s="165"/>
      <c r="JC47" s="164">
        <v>-7.84</v>
      </c>
      <c r="JD47" s="164">
        <v>-0.81299999999999994</v>
      </c>
      <c r="JE47" s="164">
        <v>-0.82199999999999995</v>
      </c>
      <c r="JF47" s="164">
        <v>3.36</v>
      </c>
      <c r="JG47" s="164">
        <v>0</v>
      </c>
      <c r="JH47" s="164">
        <v>-3.5771999999999999</v>
      </c>
      <c r="JI47" s="164">
        <v>-5.3025000000000002</v>
      </c>
      <c r="JJ47" s="164">
        <v>11.0185</v>
      </c>
      <c r="JK47" s="164">
        <v>-6.5019</v>
      </c>
      <c r="JL47" s="164">
        <v>5.6</v>
      </c>
      <c r="JM47" s="164">
        <v>3.3980000000000001</v>
      </c>
      <c r="JN47" s="164">
        <v>2.617</v>
      </c>
      <c r="JO47" s="165"/>
      <c r="JP47" s="165"/>
      <c r="JQ47" s="164">
        <v>4.3617999999999997</v>
      </c>
      <c r="JR47" s="164">
        <v>2.9647000000000001</v>
      </c>
      <c r="JS47" s="164">
        <v>2.8664000000000001</v>
      </c>
      <c r="JT47" s="165"/>
      <c r="JU47" s="164">
        <v>19.5</v>
      </c>
      <c r="JV47" s="164">
        <v>1.9665999999999999</v>
      </c>
      <c r="JW47" s="164">
        <v>-0.05</v>
      </c>
      <c r="JX47" s="165"/>
      <c r="JY47" s="164">
        <v>-12.439399999999999</v>
      </c>
      <c r="JZ47" s="164">
        <v>-1.3786</v>
      </c>
      <c r="KA47" s="164">
        <v>-22.735800000000001</v>
      </c>
      <c r="KB47" s="164">
        <v>-10.838100000000001</v>
      </c>
      <c r="KC47" s="164">
        <v>-2.9731000000000001</v>
      </c>
      <c r="KD47" s="164">
        <v>-24.675799999999999</v>
      </c>
      <c r="KE47" s="164">
        <v>-3.4794999999999998</v>
      </c>
      <c r="KF47" s="164">
        <v>-21.2</v>
      </c>
      <c r="KG47" s="164">
        <v>4</v>
      </c>
      <c r="KH47" s="165"/>
      <c r="KI47" s="164">
        <v>-64.988299999999995</v>
      </c>
    </row>
    <row r="48" spans="1:295" ht="18" customHeight="1" x14ac:dyDescent="0.3">
      <c r="A48" s="161" t="s">
        <v>55</v>
      </c>
      <c r="B48" s="161" t="s">
        <v>800</v>
      </c>
      <c r="C48" s="166">
        <v>0</v>
      </c>
      <c r="D48" s="166">
        <v>5.6863000000000001</v>
      </c>
      <c r="E48" s="166">
        <v>-10.4716</v>
      </c>
      <c r="F48" s="166">
        <v>3.9403000000000001</v>
      </c>
      <c r="G48" s="166">
        <v>9.7222000000000008</v>
      </c>
      <c r="H48" s="167"/>
      <c r="I48" s="166">
        <v>16.790700000000001</v>
      </c>
      <c r="J48" s="167"/>
      <c r="K48" s="166">
        <v>15.131600000000001</v>
      </c>
      <c r="L48" s="166">
        <v>5.9097999999999997</v>
      </c>
      <c r="M48" s="166">
        <v>5.6898</v>
      </c>
      <c r="N48" s="166">
        <v>-8.8800000000000008</v>
      </c>
      <c r="O48" s="166">
        <v>-28.6</v>
      </c>
      <c r="P48" s="166">
        <v>4.4000000000000004</v>
      </c>
      <c r="Q48" s="166">
        <v>5.7960000000000003</v>
      </c>
      <c r="R48" s="166">
        <v>-19.8</v>
      </c>
      <c r="S48" s="166">
        <v>2.1627000000000001</v>
      </c>
      <c r="T48" s="167"/>
      <c r="U48" s="166">
        <v>3.89</v>
      </c>
      <c r="V48" s="166">
        <v>3.7761</v>
      </c>
      <c r="W48" s="166">
        <v>6.8537999999999997</v>
      </c>
      <c r="X48" s="166">
        <v>4.0552000000000001</v>
      </c>
      <c r="Y48" s="166">
        <v>-4.1169000000000002</v>
      </c>
      <c r="Z48" s="166">
        <v>1.1508</v>
      </c>
      <c r="AA48" s="167"/>
      <c r="AB48" s="166">
        <v>-1.1758</v>
      </c>
      <c r="AC48" s="166">
        <v>-0.43099999999999999</v>
      </c>
      <c r="AD48" s="166">
        <v>-0.42299999999999999</v>
      </c>
      <c r="AE48" s="166">
        <v>7.782</v>
      </c>
      <c r="AF48" s="166">
        <v>-11.1</v>
      </c>
      <c r="AG48" s="166">
        <v>-4.4000000000000004</v>
      </c>
      <c r="AH48" s="167"/>
      <c r="AI48" s="167"/>
      <c r="AJ48" s="166">
        <v>-10.71</v>
      </c>
      <c r="AK48" s="166">
        <v>-10.55</v>
      </c>
      <c r="AL48" s="167"/>
      <c r="AM48" s="166">
        <v>-11.64</v>
      </c>
      <c r="AN48" s="166">
        <v>-11.52</v>
      </c>
      <c r="AO48" s="166">
        <v>7.6760000000000002</v>
      </c>
      <c r="AP48" s="166">
        <v>3.5508999999999999</v>
      </c>
      <c r="AQ48" s="166">
        <v>21.825500000000002</v>
      </c>
      <c r="AR48" s="166">
        <v>23.2318</v>
      </c>
      <c r="AS48" s="166">
        <v>-13.0312</v>
      </c>
      <c r="AT48" s="166">
        <v>-4.4206000000000003</v>
      </c>
      <c r="AU48" s="166">
        <v>-4.4458000000000002</v>
      </c>
      <c r="AV48" s="166">
        <v>-2.698</v>
      </c>
      <c r="AW48" s="166">
        <v>-2.5411000000000001</v>
      </c>
      <c r="AX48" s="166">
        <v>-13.931699999999999</v>
      </c>
      <c r="AY48" s="166">
        <v>-11.118600000000001</v>
      </c>
      <c r="AZ48" s="166">
        <v>3.5632999999999999</v>
      </c>
      <c r="BA48" s="166">
        <v>17.189399999999999</v>
      </c>
      <c r="BB48" s="166">
        <v>-21.5535</v>
      </c>
      <c r="BC48" s="166">
        <v>6.9564000000000004</v>
      </c>
      <c r="BD48" s="166">
        <v>-3.2</v>
      </c>
      <c r="BE48" s="166">
        <v>-3.2</v>
      </c>
      <c r="BF48" s="166">
        <v>-27.635100000000001</v>
      </c>
      <c r="BG48" s="166">
        <v>-27.5291</v>
      </c>
      <c r="BH48" s="166">
        <v>-1.8039000000000001</v>
      </c>
      <c r="BI48" s="167"/>
      <c r="BJ48" s="166">
        <v>-3.4912999999999998</v>
      </c>
      <c r="BK48" s="166">
        <v>2.5304000000000002</v>
      </c>
      <c r="BL48" s="166">
        <v>0</v>
      </c>
      <c r="BM48" s="166">
        <v>0.75290000000000001</v>
      </c>
      <c r="BN48" s="166">
        <v>-90.243200000000002</v>
      </c>
      <c r="BO48" s="166">
        <v>33.814500000000002</v>
      </c>
      <c r="BP48" s="166">
        <v>34.089199999999998</v>
      </c>
      <c r="BQ48" s="166">
        <v>62.466200000000001</v>
      </c>
      <c r="BR48" s="166">
        <v>-131.47210000000001</v>
      </c>
      <c r="BS48" s="167"/>
      <c r="BT48" s="167"/>
      <c r="BU48" s="167"/>
      <c r="BV48" s="166">
        <v>20.009</v>
      </c>
      <c r="BW48" s="166">
        <v>9.64</v>
      </c>
      <c r="BX48" s="166">
        <v>8.89</v>
      </c>
      <c r="BY48" s="166">
        <v>-7.01</v>
      </c>
      <c r="BZ48" s="166">
        <v>2.46</v>
      </c>
      <c r="CA48" s="166">
        <v>0.27210000000000001</v>
      </c>
      <c r="CB48" s="166">
        <v>0.80789999999999995</v>
      </c>
      <c r="CC48" s="166">
        <v>11.4419</v>
      </c>
      <c r="CD48" s="166">
        <v>9.7392000000000003</v>
      </c>
      <c r="CE48" s="166">
        <v>5.3800000000000001E-2</v>
      </c>
      <c r="CF48" s="166">
        <v>-16.721299999999999</v>
      </c>
      <c r="CG48" s="166">
        <v>-16.7501</v>
      </c>
      <c r="CH48" s="166">
        <v>-3.0687000000000002</v>
      </c>
      <c r="CI48" s="166">
        <v>13.1335</v>
      </c>
      <c r="CJ48" s="167"/>
      <c r="CK48" s="167"/>
      <c r="CL48" s="166">
        <v>65.900000000000006</v>
      </c>
      <c r="CM48" s="166">
        <v>-23</v>
      </c>
      <c r="CN48" s="166">
        <v>-2.5499999999999998</v>
      </c>
      <c r="CO48" s="166">
        <v>39.879300000000001</v>
      </c>
      <c r="CP48" s="166">
        <v>39.818600000000004</v>
      </c>
      <c r="CQ48" s="166">
        <v>38.668900000000001</v>
      </c>
      <c r="CR48" s="166">
        <v>56.172699999999999</v>
      </c>
      <c r="CS48" s="166">
        <v>56.968600000000002</v>
      </c>
      <c r="CT48" s="166">
        <v>-22.677399999999999</v>
      </c>
      <c r="CU48" s="166">
        <v>-44.402799999999999</v>
      </c>
      <c r="CV48" s="166">
        <v>-21.055499999999999</v>
      </c>
      <c r="CW48" s="166">
        <v>2.8342000000000001</v>
      </c>
      <c r="CX48" s="166">
        <v>30.9</v>
      </c>
      <c r="CY48" s="166">
        <v>20.09</v>
      </c>
      <c r="CZ48" s="166">
        <v>6.7236000000000002</v>
      </c>
      <c r="DA48" s="166">
        <v>7.0343</v>
      </c>
      <c r="DB48" s="166">
        <v>-6.52</v>
      </c>
      <c r="DC48" s="167"/>
      <c r="DD48" s="166">
        <v>-15.3741</v>
      </c>
      <c r="DE48" s="166">
        <v>-15.089600000000001</v>
      </c>
      <c r="DF48" s="166">
        <v>40.013399999999997</v>
      </c>
      <c r="DG48" s="166">
        <v>1.5299999999999999E-2</v>
      </c>
      <c r="DH48" s="166">
        <v>-3.0112999999999999</v>
      </c>
      <c r="DI48" s="166">
        <v>2.5</v>
      </c>
      <c r="DJ48" s="166">
        <v>2.5</v>
      </c>
      <c r="DK48" s="166">
        <v>-8.1445000000000007</v>
      </c>
      <c r="DL48" s="166">
        <v>4.4939999999999998</v>
      </c>
      <c r="DM48" s="166">
        <v>35.648499999999999</v>
      </c>
      <c r="DN48" s="166">
        <v>13.7363</v>
      </c>
      <c r="DO48" s="166">
        <v>5.26</v>
      </c>
      <c r="DP48" s="166">
        <v>0.33</v>
      </c>
      <c r="DQ48" s="166">
        <v>6.1829999999999998</v>
      </c>
      <c r="DR48" s="166">
        <v>-40.332299999999996</v>
      </c>
      <c r="DS48" s="166">
        <v>1.27</v>
      </c>
      <c r="DT48" s="166">
        <v>1.27</v>
      </c>
      <c r="DU48" s="166">
        <v>10.92</v>
      </c>
      <c r="DV48" s="166">
        <v>21.69</v>
      </c>
      <c r="DW48" s="166">
        <v>-40.2727</v>
      </c>
      <c r="DX48" s="166">
        <v>-19.645499999999998</v>
      </c>
      <c r="DY48" s="166">
        <v>-25.459399999999999</v>
      </c>
      <c r="DZ48" s="166">
        <v>-24.7364</v>
      </c>
      <c r="EA48" s="166">
        <v>9.5576000000000008</v>
      </c>
      <c r="EB48" s="166">
        <v>-7.6772999999999998</v>
      </c>
      <c r="EC48" s="166">
        <v>-15.8432</v>
      </c>
      <c r="ED48" s="166">
        <v>-15.7974</v>
      </c>
      <c r="EE48" s="166">
        <v>-18.130400000000002</v>
      </c>
      <c r="EF48" s="166">
        <v>-23.723600000000001</v>
      </c>
      <c r="EG48" s="166">
        <v>-10.298</v>
      </c>
      <c r="EH48" s="166">
        <v>-157.32759999999999</v>
      </c>
      <c r="EI48" s="166">
        <v>23.506599999999999</v>
      </c>
      <c r="EJ48" s="167"/>
      <c r="EK48" s="166">
        <v>-3.0249000000000001</v>
      </c>
      <c r="EL48" s="166">
        <v>-2.2473999999999998</v>
      </c>
      <c r="EM48" s="166">
        <v>11.2972</v>
      </c>
      <c r="EN48" s="166">
        <v>1.7109000000000001</v>
      </c>
      <c r="EO48" s="166">
        <v>0.82130000000000003</v>
      </c>
      <c r="EP48" s="166">
        <v>-5.6360000000000001</v>
      </c>
      <c r="EQ48" s="166">
        <v>-21.647600000000001</v>
      </c>
      <c r="ER48" s="166">
        <v>-21.334</v>
      </c>
      <c r="ES48" s="166">
        <v>4.8563000000000001</v>
      </c>
      <c r="ET48" s="167"/>
      <c r="EU48" s="166">
        <v>-9.93</v>
      </c>
      <c r="EV48" s="167"/>
      <c r="EW48" s="166">
        <v>2.2233000000000001</v>
      </c>
      <c r="EX48" s="166">
        <v>13.5334</v>
      </c>
      <c r="EY48" s="166">
        <v>-6.2610999999999999</v>
      </c>
      <c r="EZ48" s="166">
        <v>4.9829999999999997</v>
      </c>
      <c r="FA48" s="166">
        <v>2.5779000000000001</v>
      </c>
      <c r="FB48" s="166">
        <v>4.4618000000000002</v>
      </c>
      <c r="FC48" s="166">
        <v>-19.734100000000002</v>
      </c>
      <c r="FD48" s="166">
        <v>0.71050000000000002</v>
      </c>
      <c r="FE48" s="167"/>
      <c r="FF48" s="166">
        <v>0.67749999999999999</v>
      </c>
      <c r="FG48" s="166">
        <v>3.9830000000000001</v>
      </c>
      <c r="FH48" s="166">
        <v>5.3178999999999998</v>
      </c>
      <c r="FI48" s="166">
        <v>3.9087000000000001</v>
      </c>
      <c r="FJ48" s="166">
        <v>-9.3775999999999993</v>
      </c>
      <c r="FK48" s="166">
        <v>-9.8798999999999992</v>
      </c>
      <c r="FL48" s="166">
        <v>7.5354999999999999</v>
      </c>
      <c r="FM48" s="166">
        <v>10.232799999999999</v>
      </c>
      <c r="FN48" s="166">
        <v>10.1105</v>
      </c>
      <c r="FO48" s="166">
        <v>15.427300000000001</v>
      </c>
      <c r="FP48" s="166">
        <v>27.908200000000001</v>
      </c>
      <c r="FQ48" s="166">
        <v>18.204599999999999</v>
      </c>
      <c r="FR48" s="166">
        <v>-16.649999999999999</v>
      </c>
      <c r="FS48" s="166">
        <v>-1.2025999999999999</v>
      </c>
      <c r="FT48" s="166">
        <v>0.37740000000000001</v>
      </c>
      <c r="FU48" s="166">
        <v>0.63</v>
      </c>
      <c r="FV48" s="166">
        <v>1.27</v>
      </c>
      <c r="FW48" s="166">
        <v>-19.222200000000001</v>
      </c>
      <c r="FX48" s="166">
        <v>0</v>
      </c>
      <c r="FY48" s="166">
        <v>3.194</v>
      </c>
      <c r="FZ48" s="166">
        <v>-2.1440000000000001</v>
      </c>
      <c r="GA48" s="166">
        <v>1.2585</v>
      </c>
      <c r="GB48" s="166">
        <v>-4.1900000000000004</v>
      </c>
      <c r="GC48" s="166">
        <v>-34.563699999999997</v>
      </c>
      <c r="GD48" s="166">
        <v>-25.079799999999999</v>
      </c>
      <c r="GE48" s="166">
        <v>-4.8</v>
      </c>
      <c r="GF48" s="166">
        <v>35.607199999999999</v>
      </c>
      <c r="GG48" s="167"/>
      <c r="GH48" s="166">
        <v>24.855599999999999</v>
      </c>
      <c r="GI48" s="166">
        <v>-6.3593999999999999</v>
      </c>
      <c r="GJ48" s="166">
        <v>-6.8609999999999998</v>
      </c>
      <c r="GK48" s="166">
        <v>3.4759000000000002</v>
      </c>
      <c r="GL48" s="167"/>
      <c r="GM48" s="167"/>
      <c r="GN48" s="167"/>
      <c r="GO48" s="166">
        <v>-9.3345000000000002</v>
      </c>
      <c r="GP48" s="166">
        <v>-0.73170000000000002</v>
      </c>
      <c r="GQ48" s="166">
        <v>-24.537299999999998</v>
      </c>
      <c r="GR48" s="166">
        <v>10.5877</v>
      </c>
      <c r="GS48" s="166">
        <v>9.6586999999999996</v>
      </c>
      <c r="GT48" s="166">
        <v>152.98830000000001</v>
      </c>
      <c r="GU48" s="166">
        <v>-1.58</v>
      </c>
      <c r="GV48" s="166">
        <v>-10.448700000000001</v>
      </c>
      <c r="GW48" s="167"/>
      <c r="GX48" s="166">
        <v>2.6091000000000002</v>
      </c>
      <c r="GY48" s="166">
        <v>9.4210999999999991</v>
      </c>
      <c r="GZ48" s="166">
        <v>9.6526999999999994</v>
      </c>
      <c r="HA48" s="166">
        <v>2</v>
      </c>
      <c r="HB48" s="166">
        <v>16.5932</v>
      </c>
      <c r="HC48" s="166">
        <v>17.646599999999999</v>
      </c>
      <c r="HD48" s="166">
        <v>3.77</v>
      </c>
      <c r="HE48" s="166">
        <v>0</v>
      </c>
      <c r="HF48" s="166">
        <v>29.526900000000001</v>
      </c>
      <c r="HG48" s="166">
        <v>23.1981</v>
      </c>
      <c r="HH48" s="166">
        <v>41.019199999999998</v>
      </c>
      <c r="HI48" s="166">
        <v>17.538</v>
      </c>
      <c r="HJ48" s="166">
        <v>19.09</v>
      </c>
      <c r="HK48" s="166">
        <v>-5.6531000000000002</v>
      </c>
      <c r="HL48" s="167"/>
      <c r="HM48" s="166">
        <v>-11.842000000000001</v>
      </c>
      <c r="HN48" s="166">
        <v>-11.4107</v>
      </c>
      <c r="HO48" s="167"/>
      <c r="HP48" s="167"/>
      <c r="HQ48" s="166">
        <v>-10.4193</v>
      </c>
      <c r="HR48" s="166">
        <v>-9.8041</v>
      </c>
      <c r="HS48" s="166">
        <v>-3.4573</v>
      </c>
      <c r="HT48" s="166">
        <v>-2.9893999999999998</v>
      </c>
      <c r="HU48" s="166">
        <v>7.66</v>
      </c>
      <c r="HV48" s="166">
        <v>7.63</v>
      </c>
      <c r="HW48" s="166">
        <v>-26.2</v>
      </c>
      <c r="HX48" s="166">
        <v>-27.2</v>
      </c>
      <c r="HY48" s="166">
        <v>1.2845</v>
      </c>
      <c r="HZ48" s="166">
        <v>-8.64</v>
      </c>
      <c r="IA48" s="166">
        <v>59.238799999999998</v>
      </c>
      <c r="IB48" s="166">
        <v>27.258500000000002</v>
      </c>
      <c r="IC48" s="166">
        <v>27.142900000000001</v>
      </c>
      <c r="ID48" s="166">
        <v>-16.100000000000001</v>
      </c>
      <c r="IE48" s="166">
        <v>-34.1</v>
      </c>
      <c r="IF48" s="166">
        <v>-1.6</v>
      </c>
      <c r="IG48" s="166">
        <v>-2.5</v>
      </c>
      <c r="IH48" s="167"/>
      <c r="II48" s="167"/>
      <c r="IJ48" s="166">
        <v>-77.240700000000004</v>
      </c>
      <c r="IK48" s="166">
        <v>-78.211699999999993</v>
      </c>
      <c r="IL48" s="166">
        <v>-220.19829999999999</v>
      </c>
      <c r="IM48" s="166">
        <v>-0.60329999999999995</v>
      </c>
      <c r="IN48" s="166">
        <v>-46.563099999999999</v>
      </c>
      <c r="IO48" s="166">
        <v>89.681299999999993</v>
      </c>
      <c r="IP48" s="166">
        <v>69.887500000000003</v>
      </c>
      <c r="IQ48" s="166">
        <v>89.902699999999996</v>
      </c>
      <c r="IR48" s="166">
        <v>122.53360000000001</v>
      </c>
      <c r="IS48" s="166">
        <v>29.4816</v>
      </c>
      <c r="IT48" s="166">
        <v>29.488299999999999</v>
      </c>
      <c r="IU48" s="166">
        <v>29.473500000000001</v>
      </c>
      <c r="IV48" s="166">
        <v>16.084099999999999</v>
      </c>
      <c r="IW48" s="166">
        <v>153.62090000000001</v>
      </c>
      <c r="IX48" s="166">
        <v>-223.6601</v>
      </c>
      <c r="IY48" s="166">
        <v>80.177400000000006</v>
      </c>
      <c r="IZ48" s="166">
        <v>-67.229100000000003</v>
      </c>
      <c r="JA48" s="166">
        <v>-3.5853000000000002</v>
      </c>
      <c r="JB48" s="167"/>
      <c r="JC48" s="166">
        <v>-7.28</v>
      </c>
      <c r="JD48" s="166">
        <v>-0.89100000000000001</v>
      </c>
      <c r="JE48" s="166">
        <v>-0.89900000000000002</v>
      </c>
      <c r="JF48" s="166">
        <v>3.2</v>
      </c>
      <c r="JG48" s="166">
        <v>0</v>
      </c>
      <c r="JH48" s="166">
        <v>-3.4645999999999999</v>
      </c>
      <c r="JI48" s="166">
        <v>-5.742</v>
      </c>
      <c r="JJ48" s="166">
        <v>9.9626000000000001</v>
      </c>
      <c r="JK48" s="166">
        <v>-5.4489999999999998</v>
      </c>
      <c r="JL48" s="166">
        <v>6.6</v>
      </c>
      <c r="JM48" s="166">
        <v>4.5449999999999999</v>
      </c>
      <c r="JN48" s="166">
        <v>4.3460000000000001</v>
      </c>
      <c r="JO48" s="167"/>
      <c r="JP48" s="167"/>
      <c r="JQ48" s="166">
        <v>3.9811000000000001</v>
      </c>
      <c r="JR48" s="166">
        <v>3.4348999999999998</v>
      </c>
      <c r="JS48" s="166">
        <v>4.2473000000000001</v>
      </c>
      <c r="JT48" s="167"/>
      <c r="JU48" s="166">
        <v>17.8</v>
      </c>
      <c r="JV48" s="166">
        <v>2.9617</v>
      </c>
      <c r="JW48" s="166">
        <v>-0.1</v>
      </c>
      <c r="JX48" s="167"/>
      <c r="JY48" s="166">
        <v>-13.5764</v>
      </c>
      <c r="JZ48" s="166">
        <v>-1.2504</v>
      </c>
      <c r="KA48" s="166">
        <v>-22.5716</v>
      </c>
      <c r="KB48" s="166">
        <v>-11.549200000000001</v>
      </c>
      <c r="KC48" s="166">
        <v>-3.4422999999999999</v>
      </c>
      <c r="KD48" s="166">
        <v>-23.0486</v>
      </c>
      <c r="KE48" s="166">
        <v>-3.4860000000000002</v>
      </c>
      <c r="KF48" s="166">
        <v>-20.2</v>
      </c>
      <c r="KG48" s="166">
        <v>2.8</v>
      </c>
      <c r="KH48" s="167"/>
      <c r="KI48" s="166">
        <v>-65.693899999999999</v>
      </c>
    </row>
    <row r="49" spans="1:295" ht="18" customHeight="1" x14ac:dyDescent="0.3">
      <c r="A49" s="161" t="s">
        <v>55</v>
      </c>
      <c r="B49" s="161" t="s">
        <v>801</v>
      </c>
      <c r="C49" s="162">
        <v>0</v>
      </c>
      <c r="D49" s="162">
        <v>5.6577000000000002</v>
      </c>
      <c r="E49" s="162">
        <v>-10.619199999999999</v>
      </c>
      <c r="F49" s="162">
        <v>4.0101000000000004</v>
      </c>
      <c r="G49" s="162">
        <v>9.1563999999999997</v>
      </c>
      <c r="H49" s="163"/>
      <c r="I49" s="162">
        <v>15.863099999999999</v>
      </c>
      <c r="J49" s="163"/>
      <c r="K49" s="162">
        <v>14.573700000000001</v>
      </c>
      <c r="L49" s="162">
        <v>5.5418000000000003</v>
      </c>
      <c r="M49" s="162">
        <v>5.2239000000000004</v>
      </c>
      <c r="N49" s="162">
        <v>-8.8800000000000008</v>
      </c>
      <c r="O49" s="162">
        <v>-28.6</v>
      </c>
      <c r="P49" s="162">
        <v>4.4000000000000004</v>
      </c>
      <c r="Q49" s="162">
        <v>3.3119999999999998</v>
      </c>
      <c r="R49" s="162">
        <v>-19.8</v>
      </c>
      <c r="S49" s="162">
        <v>2.3403</v>
      </c>
      <c r="T49" s="163"/>
      <c r="U49" s="162">
        <v>3.8220000000000001</v>
      </c>
      <c r="V49" s="162">
        <v>3.6764000000000001</v>
      </c>
      <c r="W49" s="162">
        <v>6.7579000000000002</v>
      </c>
      <c r="X49" s="162">
        <v>5.2797000000000001</v>
      </c>
      <c r="Y49" s="162">
        <v>-4.1471999999999998</v>
      </c>
      <c r="Z49" s="162">
        <v>1.1642999999999999</v>
      </c>
      <c r="AA49" s="163"/>
      <c r="AB49" s="162">
        <v>-1.2670999999999999</v>
      </c>
      <c r="AC49" s="162">
        <v>-0.45</v>
      </c>
      <c r="AD49" s="162">
        <v>-0.45300000000000001</v>
      </c>
      <c r="AE49" s="162">
        <v>7.4050000000000002</v>
      </c>
      <c r="AF49" s="162">
        <v>-11.1</v>
      </c>
      <c r="AG49" s="162">
        <v>-4.4000000000000004</v>
      </c>
      <c r="AH49" s="163"/>
      <c r="AI49" s="163"/>
      <c r="AJ49" s="162">
        <v>-10.72</v>
      </c>
      <c r="AK49" s="162">
        <v>-10.75</v>
      </c>
      <c r="AL49" s="162">
        <v>-10</v>
      </c>
      <c r="AM49" s="162">
        <v>-11.78</v>
      </c>
      <c r="AN49" s="162">
        <v>-11.87</v>
      </c>
      <c r="AO49" s="162">
        <v>7.7169999999999996</v>
      </c>
      <c r="AP49" s="162">
        <v>3.6581000000000001</v>
      </c>
      <c r="AQ49" s="162">
        <v>21.9636</v>
      </c>
      <c r="AR49" s="162">
        <v>24.2898</v>
      </c>
      <c r="AS49" s="162">
        <v>-14.079000000000001</v>
      </c>
      <c r="AT49" s="162">
        <v>-4.8224999999999998</v>
      </c>
      <c r="AU49" s="162">
        <v>-4.6002999999999998</v>
      </c>
      <c r="AV49" s="162">
        <v>-1.9932000000000001</v>
      </c>
      <c r="AW49" s="162">
        <v>-1.6621999999999999</v>
      </c>
      <c r="AX49" s="162">
        <v>-14.0657</v>
      </c>
      <c r="AY49" s="162">
        <v>-11.252599999999999</v>
      </c>
      <c r="AZ49" s="162">
        <v>3.5632999999999999</v>
      </c>
      <c r="BA49" s="162">
        <v>18.706900000000001</v>
      </c>
      <c r="BB49" s="162">
        <v>-21.138300000000001</v>
      </c>
      <c r="BC49" s="162">
        <v>7.3144</v>
      </c>
      <c r="BD49" s="162">
        <v>-3.5</v>
      </c>
      <c r="BE49" s="162">
        <v>-3.5</v>
      </c>
      <c r="BF49" s="162">
        <v>-27.777100000000001</v>
      </c>
      <c r="BG49" s="162">
        <v>-27.8611</v>
      </c>
      <c r="BH49" s="162">
        <v>-1.7862</v>
      </c>
      <c r="BI49" s="163"/>
      <c r="BJ49" s="162">
        <v>-4.1684999999999999</v>
      </c>
      <c r="BK49" s="162">
        <v>2.5326</v>
      </c>
      <c r="BL49" s="163"/>
      <c r="BM49" s="162">
        <v>0.62809999999999999</v>
      </c>
      <c r="BN49" s="162">
        <v>-93.874899999999997</v>
      </c>
      <c r="BO49" s="162">
        <v>33.356699999999996</v>
      </c>
      <c r="BP49" s="162">
        <v>33.3872</v>
      </c>
      <c r="BQ49" s="162">
        <v>67.418999999999997</v>
      </c>
      <c r="BR49" s="162">
        <v>-134.59309999999999</v>
      </c>
      <c r="BS49" s="163"/>
      <c r="BT49" s="163"/>
      <c r="BU49" s="163"/>
      <c r="BV49" s="162">
        <v>18.991099999999999</v>
      </c>
      <c r="BW49" s="162">
        <v>9.3800000000000008</v>
      </c>
      <c r="BX49" s="162">
        <v>8.64</v>
      </c>
      <c r="BY49" s="162">
        <v>-7.76</v>
      </c>
      <c r="BZ49" s="162">
        <v>2.02</v>
      </c>
      <c r="CA49" s="162">
        <v>1.6116999999999999</v>
      </c>
      <c r="CB49" s="162">
        <v>2.0135000000000001</v>
      </c>
      <c r="CC49" s="162">
        <v>10.6105</v>
      </c>
      <c r="CD49" s="162">
        <v>9.0411999999999999</v>
      </c>
      <c r="CE49" s="162">
        <v>0.31769999999999998</v>
      </c>
      <c r="CF49" s="162">
        <v>-16.907900000000001</v>
      </c>
      <c r="CG49" s="162">
        <v>-17.147200000000002</v>
      </c>
      <c r="CH49" s="162">
        <v>-4.0183</v>
      </c>
      <c r="CI49" s="162">
        <v>13.332100000000001</v>
      </c>
      <c r="CJ49" s="163"/>
      <c r="CK49" s="163"/>
      <c r="CL49" s="162">
        <v>62.3</v>
      </c>
      <c r="CM49" s="162">
        <v>-22.7</v>
      </c>
      <c r="CN49" s="162">
        <v>-2.39</v>
      </c>
      <c r="CO49" s="162">
        <v>39.668799999999997</v>
      </c>
      <c r="CP49" s="162">
        <v>39.262300000000003</v>
      </c>
      <c r="CQ49" s="162">
        <v>37.939500000000002</v>
      </c>
      <c r="CR49" s="162">
        <v>58.223999999999997</v>
      </c>
      <c r="CS49" s="162">
        <v>58.340600000000002</v>
      </c>
      <c r="CT49" s="162">
        <v>-22.3005</v>
      </c>
      <c r="CU49" s="162">
        <v>-45.308199999999999</v>
      </c>
      <c r="CV49" s="162">
        <v>-20.1602</v>
      </c>
      <c r="CW49" s="162">
        <v>2.6566000000000001</v>
      </c>
      <c r="CX49" s="162">
        <v>28.99</v>
      </c>
      <c r="CY49" s="162">
        <v>19.38</v>
      </c>
      <c r="CZ49" s="162">
        <v>6.4111000000000002</v>
      </c>
      <c r="DA49" s="162">
        <v>6.7412999999999998</v>
      </c>
      <c r="DB49" s="162">
        <v>-6.35</v>
      </c>
      <c r="DC49" s="163"/>
      <c r="DD49" s="162">
        <v>-15.6257</v>
      </c>
      <c r="DE49" s="162">
        <v>-15.315300000000001</v>
      </c>
      <c r="DF49" s="162">
        <v>40.4343</v>
      </c>
      <c r="DG49" s="162">
        <v>1.54E-2</v>
      </c>
      <c r="DH49" s="162">
        <v>-2.7924000000000002</v>
      </c>
      <c r="DI49" s="162">
        <v>2.7</v>
      </c>
      <c r="DJ49" s="162">
        <v>2.9</v>
      </c>
      <c r="DK49" s="162">
        <v>-8.1701999999999995</v>
      </c>
      <c r="DL49" s="162">
        <v>3.746</v>
      </c>
      <c r="DM49" s="162">
        <v>35.963900000000002</v>
      </c>
      <c r="DN49" s="162">
        <v>12.4374</v>
      </c>
      <c r="DO49" s="162">
        <v>4.34</v>
      </c>
      <c r="DP49" s="162">
        <v>0.24</v>
      </c>
      <c r="DQ49" s="162">
        <v>6.1965000000000003</v>
      </c>
      <c r="DR49" s="162">
        <v>-41.0623</v>
      </c>
      <c r="DS49" s="162">
        <v>1.1100000000000001</v>
      </c>
      <c r="DT49" s="162">
        <v>1.1000000000000001</v>
      </c>
      <c r="DU49" s="162">
        <v>9.9700000000000006</v>
      </c>
      <c r="DV49" s="162">
        <v>21.76</v>
      </c>
      <c r="DW49" s="162">
        <v>-41.672699999999999</v>
      </c>
      <c r="DX49" s="162">
        <v>-20.2818</v>
      </c>
      <c r="DY49" s="162">
        <v>-24.935500000000001</v>
      </c>
      <c r="DZ49" s="162">
        <v>-23.7182</v>
      </c>
      <c r="EA49" s="163"/>
      <c r="EB49" s="162">
        <v>-9.9655000000000005</v>
      </c>
      <c r="EC49" s="162">
        <v>-17.297999999999998</v>
      </c>
      <c r="ED49" s="162">
        <v>-17.332999999999998</v>
      </c>
      <c r="EE49" s="162">
        <v>-17.5017</v>
      </c>
      <c r="EF49" s="162">
        <v>-23.2377</v>
      </c>
      <c r="EG49" s="162">
        <v>-10.596</v>
      </c>
      <c r="EH49" s="162">
        <v>-162.8526</v>
      </c>
      <c r="EI49" s="162">
        <v>26.268799999999999</v>
      </c>
      <c r="EJ49" s="163"/>
      <c r="EK49" s="162">
        <v>-2.9596</v>
      </c>
      <c r="EL49" s="162">
        <v>-2.2305000000000001</v>
      </c>
      <c r="EM49" s="162">
        <v>10.4071</v>
      </c>
      <c r="EN49" s="162">
        <v>2.4047999999999998</v>
      </c>
      <c r="EO49" s="162">
        <v>1.3916999999999999</v>
      </c>
      <c r="EP49" s="162">
        <v>-6.66</v>
      </c>
      <c r="EQ49" s="162">
        <v>-21.281400000000001</v>
      </c>
      <c r="ER49" s="162">
        <v>-20.9331</v>
      </c>
      <c r="ES49" s="162">
        <v>3.9878</v>
      </c>
      <c r="ET49" s="163"/>
      <c r="EU49" s="162">
        <v>-8.6</v>
      </c>
      <c r="EV49" s="163"/>
      <c r="EW49" s="162">
        <v>1.9756</v>
      </c>
      <c r="EX49" s="162">
        <v>15.1645</v>
      </c>
      <c r="EY49" s="162">
        <v>-6.7005999999999997</v>
      </c>
      <c r="EZ49" s="162">
        <v>4.4858000000000002</v>
      </c>
      <c r="FA49" s="162">
        <v>2.6878000000000002</v>
      </c>
      <c r="FB49" s="162">
        <v>3.6886000000000001</v>
      </c>
      <c r="FC49" s="162">
        <v>-19.720300000000002</v>
      </c>
      <c r="FD49" s="162">
        <v>0.66180000000000005</v>
      </c>
      <c r="FE49" s="163"/>
      <c r="FF49" s="162">
        <v>0.61660000000000004</v>
      </c>
      <c r="FG49" s="162">
        <v>3.9626999999999999</v>
      </c>
      <c r="FH49" s="162">
        <v>4.7592999999999996</v>
      </c>
      <c r="FI49" s="162">
        <v>3.0808</v>
      </c>
      <c r="FJ49" s="162">
        <v>-11.2196</v>
      </c>
      <c r="FK49" s="162">
        <v>-11.387</v>
      </c>
      <c r="FL49" s="162">
        <v>9.8798999999999992</v>
      </c>
      <c r="FM49" s="162">
        <v>8.6489999999999991</v>
      </c>
      <c r="FN49" s="162">
        <v>8.5477000000000007</v>
      </c>
      <c r="FO49" s="162">
        <v>16.773700000000002</v>
      </c>
      <c r="FP49" s="163"/>
      <c r="FQ49" s="162">
        <v>16.6372</v>
      </c>
      <c r="FR49" s="162">
        <v>-16.45</v>
      </c>
      <c r="FS49" s="162">
        <v>-0.79790000000000005</v>
      </c>
      <c r="FT49" s="162">
        <v>0.35089999999999999</v>
      </c>
      <c r="FU49" s="162">
        <v>0.33</v>
      </c>
      <c r="FV49" s="162">
        <v>2.82</v>
      </c>
      <c r="FW49" s="162">
        <v>-17.1937</v>
      </c>
      <c r="FX49" s="162">
        <v>1.1757</v>
      </c>
      <c r="FY49" s="162">
        <v>3.2029999999999998</v>
      </c>
      <c r="FZ49" s="162">
        <v>-2.17</v>
      </c>
      <c r="GA49" s="162">
        <v>1.4103000000000001</v>
      </c>
      <c r="GB49" s="162">
        <v>-3.36</v>
      </c>
      <c r="GC49" s="162">
        <v>-34.9313</v>
      </c>
      <c r="GD49" s="162">
        <v>-25.346900000000002</v>
      </c>
      <c r="GE49" s="163"/>
      <c r="GF49" s="162">
        <v>36.137999999999998</v>
      </c>
      <c r="GG49" s="163"/>
      <c r="GH49" s="162">
        <v>24.044599999999999</v>
      </c>
      <c r="GI49" s="162">
        <v>-6.1554000000000002</v>
      </c>
      <c r="GJ49" s="162">
        <v>-6.6066000000000003</v>
      </c>
      <c r="GK49" s="162">
        <v>3.4316</v>
      </c>
      <c r="GL49" s="163"/>
      <c r="GM49" s="163"/>
      <c r="GN49" s="162">
        <v>-14.1892</v>
      </c>
      <c r="GO49" s="162">
        <v>-8.8135999999999992</v>
      </c>
      <c r="GP49" s="162">
        <v>0.61570000000000003</v>
      </c>
      <c r="GQ49" s="162">
        <v>-26.470099999999999</v>
      </c>
      <c r="GR49" s="162">
        <v>10.3291</v>
      </c>
      <c r="GS49" s="162">
        <v>9.3648000000000007</v>
      </c>
      <c r="GT49" s="162">
        <v>152.2209</v>
      </c>
      <c r="GU49" s="162">
        <v>-1.9789000000000001</v>
      </c>
      <c r="GV49" s="162">
        <v>-10.5565</v>
      </c>
      <c r="GW49" s="163"/>
      <c r="GX49" s="162">
        <v>2.4382999999999999</v>
      </c>
      <c r="GY49" s="162">
        <v>9.0622000000000007</v>
      </c>
      <c r="GZ49" s="162">
        <v>9.2966999999999995</v>
      </c>
      <c r="HA49" s="162">
        <v>1.9412</v>
      </c>
      <c r="HB49" s="162">
        <v>17.223600000000001</v>
      </c>
      <c r="HC49" s="162">
        <v>19.383400000000002</v>
      </c>
      <c r="HD49" s="162">
        <v>3.77</v>
      </c>
      <c r="HE49" s="162">
        <v>0</v>
      </c>
      <c r="HF49" s="162">
        <v>28.144500000000001</v>
      </c>
      <c r="HG49" s="162">
        <v>22.3507</v>
      </c>
      <c r="HH49" s="162">
        <v>39.285400000000003</v>
      </c>
      <c r="HI49" s="162">
        <v>17.196300000000001</v>
      </c>
      <c r="HJ49" s="162">
        <v>17.797599999999999</v>
      </c>
      <c r="HK49" s="162">
        <v>-5.1066000000000003</v>
      </c>
      <c r="HL49" s="163"/>
      <c r="HM49" s="162">
        <v>-10.8956</v>
      </c>
      <c r="HN49" s="162">
        <v>-11.433</v>
      </c>
      <c r="HO49" s="163"/>
      <c r="HP49" s="163"/>
      <c r="HQ49" s="162">
        <v>-10.1776</v>
      </c>
      <c r="HR49" s="162">
        <v>-9.4359999999999999</v>
      </c>
      <c r="HS49" s="162">
        <v>-3.7892000000000001</v>
      </c>
      <c r="HT49" s="162">
        <v>-3.9163999999999999</v>
      </c>
      <c r="HU49" s="162">
        <v>7.26</v>
      </c>
      <c r="HV49" s="162">
        <v>7.25</v>
      </c>
      <c r="HW49" s="162">
        <v>-27.5</v>
      </c>
      <c r="HX49" s="162">
        <v>-27.2</v>
      </c>
      <c r="HY49" s="162">
        <v>1.2845</v>
      </c>
      <c r="HZ49" s="162">
        <v>-7.84</v>
      </c>
      <c r="IA49" s="162">
        <v>59.564300000000003</v>
      </c>
      <c r="IB49" s="162">
        <v>28.772400000000001</v>
      </c>
      <c r="IC49" s="162">
        <v>28.665900000000001</v>
      </c>
      <c r="ID49" s="162">
        <v>-16.100000000000001</v>
      </c>
      <c r="IE49" s="162">
        <v>-34.1</v>
      </c>
      <c r="IF49" s="162">
        <v>-2.5</v>
      </c>
      <c r="IG49" s="162">
        <v>-3.4</v>
      </c>
      <c r="IH49" s="163"/>
      <c r="II49" s="163"/>
      <c r="IJ49" s="162">
        <v>-74.176699999999997</v>
      </c>
      <c r="IK49" s="162">
        <v>-79.507400000000004</v>
      </c>
      <c r="IL49" s="162">
        <v>-219.13460000000001</v>
      </c>
      <c r="IM49" s="162">
        <v>2.3639999999999999</v>
      </c>
      <c r="IN49" s="162">
        <v>-44.532800000000002</v>
      </c>
      <c r="IO49" s="162">
        <v>88.306299999999993</v>
      </c>
      <c r="IP49" s="162">
        <v>74.883899999999997</v>
      </c>
      <c r="IQ49" s="162">
        <v>85.364599999999996</v>
      </c>
      <c r="IR49" s="162">
        <v>119.0172</v>
      </c>
      <c r="IS49" s="162">
        <v>22.2911</v>
      </c>
      <c r="IT49" s="162">
        <v>29.1203</v>
      </c>
      <c r="IU49" s="162">
        <v>26.8796</v>
      </c>
      <c r="IV49" s="162">
        <v>16.8184</v>
      </c>
      <c r="IW49" s="162">
        <v>151.74100000000001</v>
      </c>
      <c r="IX49" s="162">
        <v>-223.0257</v>
      </c>
      <c r="IY49" s="162">
        <v>78.739900000000006</v>
      </c>
      <c r="IZ49" s="162">
        <v>-65.403099999999995</v>
      </c>
      <c r="JA49" s="162">
        <v>-3.7023999999999999</v>
      </c>
      <c r="JB49" s="163"/>
      <c r="JC49" s="162">
        <v>-6.56</v>
      </c>
      <c r="JD49" s="162">
        <v>-0.45100000000000001</v>
      </c>
      <c r="JE49" s="162">
        <v>-0.46</v>
      </c>
      <c r="JF49" s="162">
        <v>2.4</v>
      </c>
      <c r="JG49" s="162">
        <v>-0.48</v>
      </c>
      <c r="JH49" s="162">
        <v>-2.0640999999999998</v>
      </c>
      <c r="JI49" s="162">
        <v>-5.5955000000000004</v>
      </c>
      <c r="JJ49" s="162">
        <v>10.6371</v>
      </c>
      <c r="JK49" s="162">
        <v>-5.7115</v>
      </c>
      <c r="JL49" s="162">
        <v>5.9</v>
      </c>
      <c r="JM49" s="162">
        <v>3.6960000000000002</v>
      </c>
      <c r="JN49" s="162">
        <v>4.2190000000000003</v>
      </c>
      <c r="JO49" s="163"/>
      <c r="JP49" s="163"/>
      <c r="JQ49" s="162">
        <v>3.0981000000000001</v>
      </c>
      <c r="JR49" s="162">
        <v>3.9624000000000001</v>
      </c>
      <c r="JS49" s="162">
        <v>4.2671000000000001</v>
      </c>
      <c r="JT49" s="163"/>
      <c r="JU49" s="162">
        <v>18.399999999999999</v>
      </c>
      <c r="JV49" s="162">
        <v>2.2553999999999998</v>
      </c>
      <c r="JW49" s="162">
        <v>-0.2</v>
      </c>
      <c r="JX49" s="163"/>
      <c r="JY49" s="162">
        <v>-12.936299999999999</v>
      </c>
      <c r="JZ49" s="162">
        <v>-1.2201</v>
      </c>
      <c r="KA49" s="162">
        <v>-22.607099999999999</v>
      </c>
      <c r="KB49" s="162">
        <v>-11.717000000000001</v>
      </c>
      <c r="KC49" s="162">
        <v>-2.3046000000000002</v>
      </c>
      <c r="KD49" s="162">
        <v>-24.268799999999999</v>
      </c>
      <c r="KE49" s="162">
        <v>-4.2766000000000002</v>
      </c>
      <c r="KF49" s="162">
        <v>-20.5</v>
      </c>
      <c r="KG49" s="162">
        <v>3.8</v>
      </c>
      <c r="KH49" s="163"/>
      <c r="KI49" s="162">
        <v>-67.340900000000005</v>
      </c>
    </row>
    <row r="50" spans="1:295" ht="18" customHeight="1" x14ac:dyDescent="0.3">
      <c r="A50" s="161" t="s">
        <v>55</v>
      </c>
      <c r="B50" s="161" t="s">
        <v>802</v>
      </c>
      <c r="C50" s="164">
        <v>0</v>
      </c>
      <c r="D50" s="164">
        <v>5.8116000000000003</v>
      </c>
      <c r="E50" s="164">
        <v>-10.9017</v>
      </c>
      <c r="F50" s="164">
        <v>3.8974000000000002</v>
      </c>
      <c r="G50" s="164">
        <v>8.2855000000000008</v>
      </c>
      <c r="H50" s="165"/>
      <c r="I50" s="164">
        <v>16.124400000000001</v>
      </c>
      <c r="J50" s="165"/>
      <c r="K50" s="164">
        <v>14.183999999999999</v>
      </c>
      <c r="L50" s="164">
        <v>5.4408000000000003</v>
      </c>
      <c r="M50" s="164">
        <v>5.0891999999999999</v>
      </c>
      <c r="N50" s="164">
        <v>-8.8800000000000008</v>
      </c>
      <c r="O50" s="164">
        <v>-26.4</v>
      </c>
      <c r="P50" s="165"/>
      <c r="Q50" s="164">
        <v>3.3119999999999998</v>
      </c>
      <c r="R50" s="165"/>
      <c r="S50" s="164">
        <v>2.8222</v>
      </c>
      <c r="T50" s="165"/>
      <c r="U50" s="164">
        <v>3.9567999999999999</v>
      </c>
      <c r="V50" s="164">
        <v>3.7667000000000002</v>
      </c>
      <c r="W50" s="164">
        <v>7.0307000000000004</v>
      </c>
      <c r="X50" s="164">
        <v>8.6271000000000004</v>
      </c>
      <c r="Y50" s="164">
        <v>-6.1214000000000004</v>
      </c>
      <c r="Z50" s="164">
        <v>1.1299999999999999</v>
      </c>
      <c r="AA50" s="165"/>
      <c r="AB50" s="164">
        <v>-0.8155</v>
      </c>
      <c r="AC50" s="164">
        <v>-0.52800000000000002</v>
      </c>
      <c r="AD50" s="164">
        <v>-0.51600000000000001</v>
      </c>
      <c r="AE50" s="164">
        <v>7.68</v>
      </c>
      <c r="AF50" s="164">
        <v>-11.1</v>
      </c>
      <c r="AG50" s="164">
        <v>-6.6</v>
      </c>
      <c r="AH50" s="165"/>
      <c r="AI50" s="165"/>
      <c r="AJ50" s="164">
        <v>-10.89</v>
      </c>
      <c r="AK50" s="164">
        <v>-10.81</v>
      </c>
      <c r="AL50" s="164">
        <v>-10</v>
      </c>
      <c r="AM50" s="164">
        <v>-11.92</v>
      </c>
      <c r="AN50" s="164">
        <v>-11.93</v>
      </c>
      <c r="AO50" s="164">
        <v>7.8167</v>
      </c>
      <c r="AP50" s="164">
        <v>3.7648000000000001</v>
      </c>
      <c r="AQ50" s="164">
        <v>23.488099999999999</v>
      </c>
      <c r="AR50" s="164">
        <v>23.674900000000001</v>
      </c>
      <c r="AS50" s="164">
        <v>-13.683</v>
      </c>
      <c r="AT50" s="164">
        <v>-4.8224999999999998</v>
      </c>
      <c r="AU50" s="164">
        <v>-4.6931000000000003</v>
      </c>
      <c r="AV50" s="164">
        <v>-1.8115000000000001</v>
      </c>
      <c r="AW50" s="164">
        <v>-1.8902000000000001</v>
      </c>
      <c r="AX50" s="164">
        <v>-13.931699999999999</v>
      </c>
      <c r="AY50" s="164">
        <v>-11.3865</v>
      </c>
      <c r="AZ50" s="164">
        <v>3.9578000000000002</v>
      </c>
      <c r="BA50" s="164">
        <v>19.207999999999998</v>
      </c>
      <c r="BB50" s="164">
        <v>-23.578600000000002</v>
      </c>
      <c r="BC50" s="164">
        <v>7.6037999999999997</v>
      </c>
      <c r="BD50" s="164">
        <v>-3.6</v>
      </c>
      <c r="BE50" s="164">
        <v>-3.6</v>
      </c>
      <c r="BF50" s="164">
        <v>-27.797899999999998</v>
      </c>
      <c r="BG50" s="164">
        <v>-27.779199999999999</v>
      </c>
      <c r="BH50" s="164">
        <v>-1.8230999999999999</v>
      </c>
      <c r="BI50" s="165"/>
      <c r="BJ50" s="164">
        <v>-4.1688999999999998</v>
      </c>
      <c r="BK50" s="164">
        <v>2.5649000000000002</v>
      </c>
      <c r="BL50" s="164">
        <v>0</v>
      </c>
      <c r="BM50" s="164">
        <v>0.41670000000000001</v>
      </c>
      <c r="BN50" s="164">
        <v>-94.485299999999995</v>
      </c>
      <c r="BO50" s="164">
        <v>33.906100000000002</v>
      </c>
      <c r="BP50" s="164">
        <v>33.753500000000003</v>
      </c>
      <c r="BQ50" s="164">
        <v>71.651700000000005</v>
      </c>
      <c r="BR50" s="164">
        <v>-134.42500000000001</v>
      </c>
      <c r="BS50" s="165"/>
      <c r="BT50" s="165"/>
      <c r="BU50" s="165"/>
      <c r="BV50" s="165"/>
      <c r="BW50" s="164">
        <v>9.6999999999999993</v>
      </c>
      <c r="BX50" s="164">
        <v>7.61</v>
      </c>
      <c r="BY50" s="164">
        <v>-8</v>
      </c>
      <c r="BZ50" s="164">
        <v>5.31</v>
      </c>
      <c r="CA50" s="164">
        <v>1.2098</v>
      </c>
      <c r="CB50" s="164">
        <v>2.8172999999999999</v>
      </c>
      <c r="CC50" s="164">
        <v>11.943300000000001</v>
      </c>
      <c r="CD50" s="164">
        <v>9.7385000000000002</v>
      </c>
      <c r="CE50" s="164">
        <v>0.42259999999999998</v>
      </c>
      <c r="CF50" s="164">
        <v>-21.500599999999999</v>
      </c>
      <c r="CG50" s="164">
        <v>-21.4267</v>
      </c>
      <c r="CH50" s="164">
        <v>-4.6840999999999999</v>
      </c>
      <c r="CI50" s="164">
        <v>11.788500000000001</v>
      </c>
      <c r="CJ50" s="165"/>
      <c r="CK50" s="165"/>
      <c r="CL50" s="164">
        <v>59.4</v>
      </c>
      <c r="CM50" s="164">
        <v>-20.7</v>
      </c>
      <c r="CN50" s="164">
        <v>-2.33</v>
      </c>
      <c r="CO50" s="164">
        <v>37.564900000000002</v>
      </c>
      <c r="CP50" s="164">
        <v>37.790700000000001</v>
      </c>
      <c r="CQ50" s="164">
        <v>36.370600000000003</v>
      </c>
      <c r="CR50" s="164">
        <v>60.278799999999997</v>
      </c>
      <c r="CS50" s="164">
        <v>60.219299999999997</v>
      </c>
      <c r="CT50" s="164">
        <v>-22.6052</v>
      </c>
      <c r="CU50" s="164">
        <v>-47.51</v>
      </c>
      <c r="CV50" s="164">
        <v>-21.0274</v>
      </c>
      <c r="CW50" s="164">
        <v>2.5948000000000002</v>
      </c>
      <c r="CX50" s="164">
        <v>29.27</v>
      </c>
      <c r="CY50" s="164">
        <v>18.96</v>
      </c>
      <c r="CZ50" s="164">
        <v>5.7861000000000002</v>
      </c>
      <c r="DA50" s="164">
        <v>6.1554000000000002</v>
      </c>
      <c r="DB50" s="164">
        <v>-6.21</v>
      </c>
      <c r="DC50" s="165"/>
      <c r="DD50" s="164">
        <v>-14.1396</v>
      </c>
      <c r="DE50" s="164">
        <v>-14.1183</v>
      </c>
      <c r="DF50" s="164">
        <v>40.964599999999997</v>
      </c>
      <c r="DG50" s="164">
        <v>1.5299999999999999E-2</v>
      </c>
      <c r="DH50" s="164">
        <v>-2.7873000000000001</v>
      </c>
      <c r="DI50" s="164">
        <v>5</v>
      </c>
      <c r="DJ50" s="164">
        <v>4.2</v>
      </c>
      <c r="DK50" s="164">
        <v>-8.1567000000000007</v>
      </c>
      <c r="DL50" s="164">
        <v>3.1850000000000001</v>
      </c>
      <c r="DM50" s="164">
        <v>35.017600000000002</v>
      </c>
      <c r="DN50" s="164">
        <v>11.6953</v>
      </c>
      <c r="DO50" s="164">
        <v>3.76</v>
      </c>
      <c r="DP50" s="164">
        <v>0.54</v>
      </c>
      <c r="DQ50" s="164">
        <v>5.94</v>
      </c>
      <c r="DR50" s="164">
        <v>-42.3949</v>
      </c>
      <c r="DS50" s="164">
        <v>1.1000000000000001</v>
      </c>
      <c r="DT50" s="164">
        <v>1.06</v>
      </c>
      <c r="DU50" s="164">
        <v>9.9</v>
      </c>
      <c r="DV50" s="164">
        <v>22.19</v>
      </c>
      <c r="DW50" s="164">
        <v>-42.563600000000001</v>
      </c>
      <c r="DX50" s="164">
        <v>-20.936399999999999</v>
      </c>
      <c r="DY50" s="164">
        <v>-26.690100000000001</v>
      </c>
      <c r="DZ50" s="164">
        <v>-25.381799999999998</v>
      </c>
      <c r="EA50" s="165"/>
      <c r="EB50" s="164">
        <v>-12.3774</v>
      </c>
      <c r="EC50" s="164">
        <v>-19.994499999999999</v>
      </c>
      <c r="ED50" s="164">
        <v>-19.886299999999999</v>
      </c>
      <c r="EE50" s="164">
        <v>-19.0762</v>
      </c>
      <c r="EF50" s="164">
        <v>-24.281600000000001</v>
      </c>
      <c r="EG50" s="164">
        <v>-10.156000000000001</v>
      </c>
      <c r="EH50" s="164">
        <v>-167.11269999999999</v>
      </c>
      <c r="EI50" s="164">
        <v>27.135899999999999</v>
      </c>
      <c r="EJ50" s="165"/>
      <c r="EK50" s="164">
        <v>-3.1459999999999999</v>
      </c>
      <c r="EL50" s="164">
        <v>-2.2010000000000001</v>
      </c>
      <c r="EM50" s="164">
        <v>11.6722</v>
      </c>
      <c r="EN50" s="164">
        <v>2.2031999999999998</v>
      </c>
      <c r="EO50" s="164">
        <v>1.5556000000000001</v>
      </c>
      <c r="EP50" s="164">
        <v>-8.1959999999999997</v>
      </c>
      <c r="EQ50" s="164">
        <v>-20.984500000000001</v>
      </c>
      <c r="ER50" s="164">
        <v>-20.7164</v>
      </c>
      <c r="ES50" s="164">
        <v>4.1204999999999998</v>
      </c>
      <c r="ET50" s="165"/>
      <c r="EU50" s="164">
        <v>-6.71</v>
      </c>
      <c r="EV50" s="165"/>
      <c r="EW50" s="164">
        <v>1.9155</v>
      </c>
      <c r="EX50" s="164">
        <v>15.9208</v>
      </c>
      <c r="EY50" s="164">
        <v>-6.5271999999999997</v>
      </c>
      <c r="EZ50" s="164">
        <v>4.7096999999999998</v>
      </c>
      <c r="FA50" s="164">
        <v>2.657</v>
      </c>
      <c r="FB50" s="164">
        <v>4.3817000000000004</v>
      </c>
      <c r="FC50" s="164">
        <v>-20.1355</v>
      </c>
      <c r="FD50" s="164">
        <v>0.66579999999999995</v>
      </c>
      <c r="FE50" s="165"/>
      <c r="FF50" s="164">
        <v>0.63180000000000003</v>
      </c>
      <c r="FG50" s="164">
        <v>0</v>
      </c>
      <c r="FH50" s="164">
        <v>0</v>
      </c>
      <c r="FI50" s="164">
        <v>0</v>
      </c>
      <c r="FJ50" s="164">
        <v>-10.8847</v>
      </c>
      <c r="FK50" s="164">
        <v>-10.8847</v>
      </c>
      <c r="FL50" s="164">
        <v>10.5497</v>
      </c>
      <c r="FM50" s="164">
        <v>10.1623</v>
      </c>
      <c r="FN50" s="164">
        <v>10.0372</v>
      </c>
      <c r="FO50" s="164">
        <v>18.724499999999999</v>
      </c>
      <c r="FP50" s="164">
        <v>29.7151</v>
      </c>
      <c r="FQ50" s="164">
        <v>18.687999999999999</v>
      </c>
      <c r="FR50" s="164">
        <v>-15</v>
      </c>
      <c r="FS50" s="164">
        <v>-1.0103</v>
      </c>
      <c r="FT50" s="164">
        <v>0.3417</v>
      </c>
      <c r="FU50" s="164">
        <v>0.82</v>
      </c>
      <c r="FV50" s="164">
        <v>0.54</v>
      </c>
      <c r="FW50" s="164">
        <v>-18.260100000000001</v>
      </c>
      <c r="FX50" s="164">
        <v>1.1483000000000001</v>
      </c>
      <c r="FY50" s="164">
        <v>3.2170000000000001</v>
      </c>
      <c r="FZ50" s="164">
        <v>-2.109</v>
      </c>
      <c r="GA50" s="164">
        <v>1.3274999999999999</v>
      </c>
      <c r="GB50" s="164">
        <v>-3.9</v>
      </c>
      <c r="GC50" s="164">
        <v>-36.706200000000003</v>
      </c>
      <c r="GD50" s="164">
        <v>-27.976700000000001</v>
      </c>
      <c r="GE50" s="164">
        <v>-4.67</v>
      </c>
      <c r="GF50" s="164">
        <v>35.1755</v>
      </c>
      <c r="GG50" s="165"/>
      <c r="GH50" s="164">
        <v>22.962900000000001</v>
      </c>
      <c r="GI50" s="164">
        <v>-5.1017000000000001</v>
      </c>
      <c r="GJ50" s="164">
        <v>-5.3940000000000001</v>
      </c>
      <c r="GK50" s="164">
        <v>3.3633999999999999</v>
      </c>
      <c r="GL50" s="165"/>
      <c r="GM50" s="165"/>
      <c r="GN50" s="164">
        <v>-14.482699999999999</v>
      </c>
      <c r="GO50" s="164">
        <v>-10.2814</v>
      </c>
      <c r="GP50" s="164">
        <v>1.0993999999999999</v>
      </c>
      <c r="GQ50" s="164">
        <v>-27.5625</v>
      </c>
      <c r="GR50" s="164">
        <v>10.504099999999999</v>
      </c>
      <c r="GS50" s="164">
        <v>10.6989</v>
      </c>
      <c r="GT50" s="164">
        <v>151.56809999999999</v>
      </c>
      <c r="GU50" s="164">
        <v>-2.3967000000000001</v>
      </c>
      <c r="GV50" s="164">
        <v>-11.187200000000001</v>
      </c>
      <c r="GW50" s="165"/>
      <c r="GX50" s="164">
        <v>1.4077</v>
      </c>
      <c r="GY50" s="164">
        <v>8.1393000000000004</v>
      </c>
      <c r="GZ50" s="164">
        <v>8.4503000000000004</v>
      </c>
      <c r="HA50" s="164">
        <v>1</v>
      </c>
      <c r="HB50" s="164">
        <v>18.264199999999999</v>
      </c>
      <c r="HC50" s="164">
        <v>19.846399999999999</v>
      </c>
      <c r="HD50" s="164">
        <v>2.5099999999999998</v>
      </c>
      <c r="HE50" s="164">
        <v>0</v>
      </c>
      <c r="HF50" s="164">
        <v>30.603200000000001</v>
      </c>
      <c r="HG50" s="164">
        <v>22.7014</v>
      </c>
      <c r="HH50" s="164">
        <v>35.575899999999997</v>
      </c>
      <c r="HI50" s="164">
        <v>16.423300000000001</v>
      </c>
      <c r="HJ50" s="164">
        <v>17.9697</v>
      </c>
      <c r="HK50" s="164">
        <v>0</v>
      </c>
      <c r="HL50" s="165"/>
      <c r="HM50" s="164">
        <v>0</v>
      </c>
      <c r="HN50" s="164">
        <v>-12.4811</v>
      </c>
      <c r="HO50" s="165"/>
      <c r="HP50" s="165"/>
      <c r="HQ50" s="164">
        <v>-8.7822999999999993</v>
      </c>
      <c r="HR50" s="164">
        <v>-8.1121999999999996</v>
      </c>
      <c r="HS50" s="164">
        <v>-3.3963000000000001</v>
      </c>
      <c r="HT50" s="164">
        <v>-3.3214999999999999</v>
      </c>
      <c r="HU50" s="164">
        <v>7.36</v>
      </c>
      <c r="HV50" s="164">
        <v>7.62</v>
      </c>
      <c r="HW50" s="164">
        <v>-27.1</v>
      </c>
      <c r="HX50" s="164">
        <v>-27</v>
      </c>
      <c r="HY50" s="164">
        <v>1.4072</v>
      </c>
      <c r="HZ50" s="164">
        <v>-8</v>
      </c>
      <c r="IA50" s="164">
        <v>54.167299999999997</v>
      </c>
      <c r="IB50" s="164">
        <v>31.230899999999998</v>
      </c>
      <c r="IC50" s="164">
        <v>31.1233</v>
      </c>
      <c r="ID50" s="164">
        <v>-17</v>
      </c>
      <c r="IE50" s="164">
        <v>-35</v>
      </c>
      <c r="IF50" s="164">
        <v>-2.9</v>
      </c>
      <c r="IG50" s="164">
        <v>-3.8</v>
      </c>
      <c r="IH50" s="165"/>
      <c r="II50" s="164">
        <v>-16.961099999999998</v>
      </c>
      <c r="IJ50" s="164">
        <v>-70.816299999999998</v>
      </c>
      <c r="IK50" s="164">
        <v>-80.803799999999995</v>
      </c>
      <c r="IL50" s="164">
        <v>-218.0453</v>
      </c>
      <c r="IM50" s="164">
        <v>3.7488999999999999</v>
      </c>
      <c r="IN50" s="164">
        <v>-38.834499999999998</v>
      </c>
      <c r="IO50" s="164">
        <v>85.196100000000001</v>
      </c>
      <c r="IP50" s="164">
        <v>75.138199999999998</v>
      </c>
      <c r="IQ50" s="164">
        <v>89.330699999999993</v>
      </c>
      <c r="IR50" s="164">
        <v>117.48699999999999</v>
      </c>
      <c r="IS50" s="164">
        <v>21.593499999999999</v>
      </c>
      <c r="IT50" s="164">
        <v>29.680099999999999</v>
      </c>
      <c r="IU50" s="164">
        <v>27.971900000000002</v>
      </c>
      <c r="IV50" s="164">
        <v>18.575800000000001</v>
      </c>
      <c r="IW50" s="164">
        <v>147.1557</v>
      </c>
      <c r="IX50" s="164">
        <v>-220.64779999999999</v>
      </c>
      <c r="IY50" s="164">
        <v>75.449100000000001</v>
      </c>
      <c r="IZ50" s="164">
        <v>-63.205399999999997</v>
      </c>
      <c r="JA50" s="164">
        <v>-4.0540000000000003</v>
      </c>
      <c r="JB50" s="165"/>
      <c r="JC50" s="164">
        <v>-6.24</v>
      </c>
      <c r="JD50" s="164">
        <v>-0.627</v>
      </c>
      <c r="JE50" s="164">
        <v>-0.63600000000000001</v>
      </c>
      <c r="JF50" s="164">
        <v>2.08</v>
      </c>
      <c r="JG50" s="164">
        <v>0</v>
      </c>
      <c r="JH50" s="164">
        <v>-2.0558000000000001</v>
      </c>
      <c r="JI50" s="164">
        <v>-5.8</v>
      </c>
      <c r="JJ50" s="164">
        <v>10.6065</v>
      </c>
      <c r="JK50" s="164">
        <v>-5.8884999999999996</v>
      </c>
      <c r="JL50" s="164">
        <v>6.7</v>
      </c>
      <c r="JM50" s="164">
        <v>4.3310000000000004</v>
      </c>
      <c r="JN50" s="164">
        <v>4.8250000000000002</v>
      </c>
      <c r="JO50" s="164">
        <v>0.78800000000000003</v>
      </c>
      <c r="JP50" s="164">
        <v>0.7077</v>
      </c>
      <c r="JQ50" s="164">
        <v>3.5266000000000002</v>
      </c>
      <c r="JR50" s="164">
        <v>4.0183</v>
      </c>
      <c r="JS50" s="164">
        <v>3.782</v>
      </c>
      <c r="JT50" s="165"/>
      <c r="JU50" s="164">
        <v>18.7</v>
      </c>
      <c r="JV50" s="164">
        <v>2.5019</v>
      </c>
      <c r="JW50" s="164">
        <v>-0.26</v>
      </c>
      <c r="JX50" s="165"/>
      <c r="JY50" s="164">
        <v>-12.4969</v>
      </c>
      <c r="JZ50" s="164">
        <v>-2.0106999999999999</v>
      </c>
      <c r="KA50" s="164">
        <v>-22.979299999999999</v>
      </c>
      <c r="KB50" s="164">
        <v>-11.182399999999999</v>
      </c>
      <c r="KC50" s="164">
        <v>-2.5164</v>
      </c>
      <c r="KD50" s="164">
        <v>-23.3886</v>
      </c>
      <c r="KE50" s="164">
        <v>-4.3164999999999996</v>
      </c>
      <c r="KF50" s="164">
        <v>-21.2</v>
      </c>
      <c r="KG50" s="164">
        <v>4</v>
      </c>
      <c r="KH50" s="165"/>
      <c r="KI50" s="164">
        <v>-66.295500000000004</v>
      </c>
    </row>
    <row r="51" spans="1:295" ht="18" customHeight="1" x14ac:dyDescent="0.3">
      <c r="A51" s="161" t="s">
        <v>55</v>
      </c>
      <c r="B51" s="161" t="s">
        <v>803</v>
      </c>
      <c r="C51" s="164">
        <v>0</v>
      </c>
      <c r="D51" s="164">
        <v>5.6333000000000002</v>
      </c>
      <c r="E51" s="164">
        <v>-10.5305</v>
      </c>
      <c r="F51" s="164">
        <v>3.8161</v>
      </c>
      <c r="G51" s="164">
        <v>8.1757000000000009</v>
      </c>
      <c r="H51" s="165"/>
      <c r="I51" s="164">
        <v>15.3375</v>
      </c>
      <c r="J51" s="165"/>
      <c r="K51" s="164">
        <v>13.943199999999999</v>
      </c>
      <c r="L51" s="164">
        <v>5.2747999999999999</v>
      </c>
      <c r="M51" s="164">
        <v>5.0354999999999999</v>
      </c>
      <c r="N51" s="164">
        <v>-6.66</v>
      </c>
      <c r="O51" s="164">
        <v>-26.4</v>
      </c>
      <c r="P51" s="164">
        <v>2.2000000000000002</v>
      </c>
      <c r="Q51" s="165"/>
      <c r="R51" s="165"/>
      <c r="S51" s="164">
        <v>2.8239999999999998</v>
      </c>
      <c r="T51" s="165"/>
      <c r="U51" s="164">
        <v>3.4782000000000002</v>
      </c>
      <c r="V51" s="164">
        <v>3.4253</v>
      </c>
      <c r="W51" s="164">
        <v>6.3535000000000004</v>
      </c>
      <c r="X51" s="164">
        <v>8.7583000000000002</v>
      </c>
      <c r="Y51" s="164">
        <v>-6.1266999999999996</v>
      </c>
      <c r="Z51" s="164">
        <v>1.1257999999999999</v>
      </c>
      <c r="AA51" s="165"/>
      <c r="AB51" s="164">
        <v>-0.73499999999999999</v>
      </c>
      <c r="AC51" s="164">
        <v>-0.54800000000000004</v>
      </c>
      <c r="AD51" s="164">
        <v>-0.53700000000000003</v>
      </c>
      <c r="AE51" s="164">
        <v>8.0660000000000007</v>
      </c>
      <c r="AF51" s="164">
        <v>-13.32</v>
      </c>
      <c r="AG51" s="164">
        <v>-6.6</v>
      </c>
      <c r="AH51" s="165"/>
      <c r="AI51" s="165"/>
      <c r="AJ51" s="164">
        <v>-10.14</v>
      </c>
      <c r="AK51" s="164">
        <v>-10.14</v>
      </c>
      <c r="AL51" s="165"/>
      <c r="AM51" s="164">
        <v>-12.2</v>
      </c>
      <c r="AN51" s="164">
        <v>-12.28</v>
      </c>
      <c r="AO51" s="164">
        <v>7.5834000000000001</v>
      </c>
      <c r="AP51" s="164">
        <v>3.7237</v>
      </c>
      <c r="AQ51" s="164">
        <v>23.2028</v>
      </c>
      <c r="AR51" s="164">
        <v>24.601900000000001</v>
      </c>
      <c r="AS51" s="164">
        <v>-15.0463</v>
      </c>
      <c r="AT51" s="164">
        <v>-4.1527000000000003</v>
      </c>
      <c r="AU51" s="164">
        <v>-3.9340000000000002</v>
      </c>
      <c r="AV51" s="164">
        <v>-1.4123000000000001</v>
      </c>
      <c r="AW51" s="164">
        <v>-1.2609999999999999</v>
      </c>
      <c r="AX51" s="164">
        <v>-15.003399999999999</v>
      </c>
      <c r="AY51" s="164">
        <v>-12.726100000000001</v>
      </c>
      <c r="AZ51" s="164">
        <v>3.9578000000000002</v>
      </c>
      <c r="BA51" s="164">
        <v>18.954000000000001</v>
      </c>
      <c r="BB51" s="164">
        <v>-13.4024</v>
      </c>
      <c r="BC51" s="164">
        <v>6.8190999999999997</v>
      </c>
      <c r="BD51" s="164">
        <v>-2.6</v>
      </c>
      <c r="BE51" s="164">
        <v>-2.6</v>
      </c>
      <c r="BF51" s="164">
        <v>-29.0563</v>
      </c>
      <c r="BG51" s="164">
        <v>-28.985099999999999</v>
      </c>
      <c r="BH51" s="164">
        <v>-1.7662</v>
      </c>
      <c r="BI51" s="165"/>
      <c r="BJ51" s="164">
        <v>-0.83930000000000005</v>
      </c>
      <c r="BK51" s="164">
        <v>2.4740000000000002</v>
      </c>
      <c r="BL51" s="165"/>
      <c r="BM51" s="164">
        <v>0.4209</v>
      </c>
      <c r="BN51" s="164">
        <v>-107.36409999999999</v>
      </c>
      <c r="BO51" s="164">
        <v>45.991399999999999</v>
      </c>
      <c r="BP51" s="164">
        <v>46.357599999999998</v>
      </c>
      <c r="BQ51" s="164">
        <v>45.946899999999999</v>
      </c>
      <c r="BR51" s="164">
        <v>-137.6687</v>
      </c>
      <c r="BS51" s="165"/>
      <c r="BT51" s="165"/>
      <c r="BU51" s="165"/>
      <c r="BV51" s="164">
        <v>21.066800000000001</v>
      </c>
      <c r="BW51" s="164">
        <v>8.89</v>
      </c>
      <c r="BX51" s="164">
        <v>5.74</v>
      </c>
      <c r="BY51" s="164">
        <v>-8.81</v>
      </c>
      <c r="BZ51" s="164">
        <v>6.02</v>
      </c>
      <c r="CA51" s="164">
        <v>-6.5597000000000003</v>
      </c>
      <c r="CB51" s="164">
        <v>-6.4257999999999997</v>
      </c>
      <c r="CC51" s="164">
        <v>12.8224</v>
      </c>
      <c r="CD51" s="164">
        <v>11.309799999999999</v>
      </c>
      <c r="CE51" s="164">
        <v>-1.7372000000000001</v>
      </c>
      <c r="CF51" s="164">
        <v>-21.508099999999999</v>
      </c>
      <c r="CG51" s="164">
        <v>-21.510200000000001</v>
      </c>
      <c r="CH51" s="164">
        <v>-0.91710000000000003</v>
      </c>
      <c r="CI51" s="164">
        <v>7.1536</v>
      </c>
      <c r="CJ51" s="165"/>
      <c r="CK51" s="165"/>
      <c r="CL51" s="164">
        <v>45.6</v>
      </c>
      <c r="CM51" s="164">
        <v>-10.199999999999999</v>
      </c>
      <c r="CN51" s="164">
        <v>-2.29</v>
      </c>
      <c r="CO51" s="164">
        <v>33.859299999999998</v>
      </c>
      <c r="CP51" s="164">
        <v>33.752400000000002</v>
      </c>
      <c r="CQ51" s="164">
        <v>32.106900000000003</v>
      </c>
      <c r="CR51" s="164">
        <v>77.6327</v>
      </c>
      <c r="CS51" s="164">
        <v>77.834699999999998</v>
      </c>
      <c r="CT51" s="164">
        <v>-24.892199999999999</v>
      </c>
      <c r="CU51" s="164">
        <v>-62.359299999999998</v>
      </c>
      <c r="CV51" s="164">
        <v>-23.666799999999999</v>
      </c>
      <c r="CW51" s="164">
        <v>2.2244999999999999</v>
      </c>
      <c r="CX51" s="164">
        <v>28.27</v>
      </c>
      <c r="CY51" s="164">
        <v>18.079999999999998</v>
      </c>
      <c r="CZ51" s="164">
        <v>4.6924000000000001</v>
      </c>
      <c r="DA51" s="164">
        <v>5.0811999999999999</v>
      </c>
      <c r="DB51" s="164">
        <v>-5.39</v>
      </c>
      <c r="DC51" s="165"/>
      <c r="DD51" s="164">
        <v>-9.4356000000000009</v>
      </c>
      <c r="DE51" s="164">
        <v>-9.0220000000000002</v>
      </c>
      <c r="DF51" s="164">
        <v>28.540900000000001</v>
      </c>
      <c r="DG51" s="164">
        <v>1.4999999999999999E-2</v>
      </c>
      <c r="DH51" s="164">
        <v>-2.4802</v>
      </c>
      <c r="DI51" s="165"/>
      <c r="DJ51" s="164">
        <v>6.7</v>
      </c>
      <c r="DK51" s="164">
        <v>-8.9868000000000006</v>
      </c>
      <c r="DL51" s="164">
        <v>2.2498999999999998</v>
      </c>
      <c r="DM51" s="164">
        <v>35.963900000000002</v>
      </c>
      <c r="DN51" s="164">
        <v>10.0253</v>
      </c>
      <c r="DO51" s="164">
        <v>2.5499999999999998</v>
      </c>
      <c r="DP51" s="164">
        <v>-0.6</v>
      </c>
      <c r="DQ51" s="164">
        <v>6.6689999999999996</v>
      </c>
      <c r="DR51" s="164">
        <v>-29.171700000000001</v>
      </c>
      <c r="DS51" s="164">
        <v>1.07</v>
      </c>
      <c r="DT51" s="164">
        <v>1.04</v>
      </c>
      <c r="DU51" s="164">
        <v>9.56</v>
      </c>
      <c r="DV51" s="164">
        <v>20.52</v>
      </c>
      <c r="DW51" s="164">
        <v>-28.454499999999999</v>
      </c>
      <c r="DX51" s="164">
        <v>-14.3818</v>
      </c>
      <c r="DY51" s="164">
        <v>-27.536000000000001</v>
      </c>
      <c r="DZ51" s="164">
        <v>-26.2545</v>
      </c>
      <c r="EA51" s="164">
        <v>9.532</v>
      </c>
      <c r="EB51" s="164">
        <v>-8.3460999999999999</v>
      </c>
      <c r="EC51" s="164">
        <v>-15.7758</v>
      </c>
      <c r="ED51" s="164">
        <v>-15.7592</v>
      </c>
      <c r="EE51" s="164">
        <v>-19.078199999999999</v>
      </c>
      <c r="EF51" s="164">
        <v>-23.108000000000001</v>
      </c>
      <c r="EG51" s="164">
        <v>-9.6199999999999992</v>
      </c>
      <c r="EH51" s="164">
        <v>-141.19069999999999</v>
      </c>
      <c r="EI51" s="164">
        <v>18.2562</v>
      </c>
      <c r="EJ51" s="165"/>
      <c r="EK51" s="164">
        <v>-5.3749000000000002</v>
      </c>
      <c r="EL51" s="164">
        <v>-4.7779999999999996</v>
      </c>
      <c r="EM51" s="164">
        <v>11.479200000000001</v>
      </c>
      <c r="EN51" s="164">
        <v>0.1961</v>
      </c>
      <c r="EO51" s="164">
        <v>-0.81640000000000001</v>
      </c>
      <c r="EP51" s="164">
        <v>-3.5880000000000001</v>
      </c>
      <c r="EQ51" s="164">
        <v>-23.0412</v>
      </c>
      <c r="ER51" s="164">
        <v>-22.871200000000002</v>
      </c>
      <c r="ES51" s="164">
        <v>3.4651000000000001</v>
      </c>
      <c r="ET51" s="165"/>
      <c r="EU51" s="164">
        <v>-10.4</v>
      </c>
      <c r="EV51" s="164">
        <v>0</v>
      </c>
      <c r="EW51" s="164">
        <v>1.6488</v>
      </c>
      <c r="EX51" s="164">
        <v>12.539199999999999</v>
      </c>
      <c r="EY51" s="164">
        <v>-6.6475</v>
      </c>
      <c r="EZ51" s="164">
        <v>4.5507</v>
      </c>
      <c r="FA51" s="164">
        <v>2.7435</v>
      </c>
      <c r="FB51" s="164">
        <v>3.4339</v>
      </c>
      <c r="FC51" s="164">
        <v>-20.3703</v>
      </c>
      <c r="FD51" s="164">
        <v>0.6593</v>
      </c>
      <c r="FE51" s="165"/>
      <c r="FF51" s="164">
        <v>0.63870000000000005</v>
      </c>
      <c r="FG51" s="164">
        <v>0</v>
      </c>
      <c r="FH51" s="164">
        <v>0</v>
      </c>
      <c r="FI51" s="164">
        <v>0</v>
      </c>
      <c r="FJ51" s="164">
        <v>-3.0142000000000002</v>
      </c>
      <c r="FK51" s="164">
        <v>-3.1817000000000002</v>
      </c>
      <c r="FL51" s="164">
        <v>6.0284000000000004</v>
      </c>
      <c r="FM51" s="164">
        <v>11.437099999999999</v>
      </c>
      <c r="FN51" s="164">
        <v>11.521000000000001</v>
      </c>
      <c r="FO51" s="164">
        <v>16.523399999999999</v>
      </c>
      <c r="FP51" s="164">
        <v>27.660699999999999</v>
      </c>
      <c r="FQ51" s="164">
        <v>18.2193</v>
      </c>
      <c r="FR51" s="164">
        <v>-15.38</v>
      </c>
      <c r="FS51" s="164">
        <v>-1.1147</v>
      </c>
      <c r="FT51" s="164">
        <v>0.32429999999999998</v>
      </c>
      <c r="FU51" s="164">
        <v>0.2</v>
      </c>
      <c r="FV51" s="164">
        <v>0.92</v>
      </c>
      <c r="FW51" s="164">
        <v>-19.9375</v>
      </c>
      <c r="FX51" s="164">
        <v>1.0725</v>
      </c>
      <c r="FY51" s="164">
        <v>3.1549999999999998</v>
      </c>
      <c r="FZ51" s="164">
        <v>-2.1139999999999999</v>
      </c>
      <c r="GA51" s="164">
        <v>1.2094</v>
      </c>
      <c r="GB51" s="164">
        <v>-3.48</v>
      </c>
      <c r="GC51" s="164">
        <v>-33.505800000000001</v>
      </c>
      <c r="GD51" s="164">
        <v>-25.301300000000001</v>
      </c>
      <c r="GE51" s="164">
        <v>-4.6100000000000003</v>
      </c>
      <c r="GF51" s="164">
        <v>35.541800000000002</v>
      </c>
      <c r="GG51" s="165"/>
      <c r="GH51" s="164">
        <v>23.226800000000001</v>
      </c>
      <c r="GI51" s="164">
        <v>-5.1115000000000004</v>
      </c>
      <c r="GJ51" s="164">
        <v>-5.5655999999999999</v>
      </c>
      <c r="GK51" s="164">
        <v>3.1583999999999999</v>
      </c>
      <c r="GL51" s="165"/>
      <c r="GM51" s="165"/>
      <c r="GN51" s="165"/>
      <c r="GO51" s="164">
        <v>-9.0557999999999996</v>
      </c>
      <c r="GP51" s="164">
        <v>2.7686999999999999</v>
      </c>
      <c r="GQ51" s="164">
        <v>-28.570900000000002</v>
      </c>
      <c r="GR51" s="164">
        <v>9.5716999999999999</v>
      </c>
      <c r="GS51" s="164">
        <v>11.1225</v>
      </c>
      <c r="GT51" s="164">
        <v>154.16800000000001</v>
      </c>
      <c r="GU51" s="164">
        <v>-2.5419999999999998</v>
      </c>
      <c r="GV51" s="164">
        <v>-11.085000000000001</v>
      </c>
      <c r="GW51" s="165"/>
      <c r="GX51" s="164">
        <v>1.5548999999999999</v>
      </c>
      <c r="GY51" s="164">
        <v>7.7363999999999997</v>
      </c>
      <c r="GZ51" s="164">
        <v>7.9114000000000004</v>
      </c>
      <c r="HA51" s="164">
        <v>0.91259999999999997</v>
      </c>
      <c r="HB51" s="164">
        <v>17.254000000000001</v>
      </c>
      <c r="HC51" s="164">
        <v>20.320799999999998</v>
      </c>
      <c r="HD51" s="164">
        <v>4.1900000000000004</v>
      </c>
      <c r="HE51" s="164">
        <v>0</v>
      </c>
      <c r="HF51" s="164">
        <v>29.704899999999999</v>
      </c>
      <c r="HG51" s="164">
        <v>23.984200000000001</v>
      </c>
      <c r="HH51" s="164">
        <v>38.157699999999998</v>
      </c>
      <c r="HI51" s="164">
        <v>18.6813</v>
      </c>
      <c r="HJ51" s="164">
        <v>18.565300000000001</v>
      </c>
      <c r="HK51" s="164">
        <v>-5.1308999999999996</v>
      </c>
      <c r="HL51" s="165"/>
      <c r="HM51" s="164">
        <v>0</v>
      </c>
      <c r="HN51" s="164">
        <v>0</v>
      </c>
      <c r="HO51" s="165"/>
      <c r="HP51" s="164">
        <v>53.648099999999999</v>
      </c>
      <c r="HQ51" s="164">
        <v>-9.3262</v>
      </c>
      <c r="HR51" s="164">
        <v>-8.4636999999999993</v>
      </c>
      <c r="HS51" s="164">
        <v>-2.8325</v>
      </c>
      <c r="HT51" s="164">
        <v>-3.0617000000000001</v>
      </c>
      <c r="HU51" s="164">
        <v>6.64</v>
      </c>
      <c r="HV51" s="164">
        <v>6.66</v>
      </c>
      <c r="HW51" s="164">
        <v>-28.9</v>
      </c>
      <c r="HX51" s="164">
        <v>-28.6</v>
      </c>
      <c r="HY51" s="164">
        <v>1.4767999999999999</v>
      </c>
      <c r="HZ51" s="164">
        <v>-8.56</v>
      </c>
      <c r="IA51" s="164">
        <v>52.085900000000002</v>
      </c>
      <c r="IB51" s="164">
        <v>31.395199999999999</v>
      </c>
      <c r="IC51" s="164">
        <v>31.2865</v>
      </c>
      <c r="ID51" s="164">
        <v>-17.399999999999999</v>
      </c>
      <c r="IE51" s="164">
        <v>-35.4</v>
      </c>
      <c r="IF51" s="164">
        <v>-3.3</v>
      </c>
      <c r="IG51" s="164">
        <v>-4.2</v>
      </c>
      <c r="IH51" s="165"/>
      <c r="II51" s="164">
        <v>-17.0779</v>
      </c>
      <c r="IJ51" s="164">
        <v>-73.249200000000002</v>
      </c>
      <c r="IK51" s="164">
        <v>-70.402500000000003</v>
      </c>
      <c r="IL51" s="164">
        <v>-218.27260000000001</v>
      </c>
      <c r="IM51" s="164">
        <v>1.2686999999999999</v>
      </c>
      <c r="IN51" s="164">
        <v>-36.96</v>
      </c>
      <c r="IO51" s="164">
        <v>86.409700000000001</v>
      </c>
      <c r="IP51" s="164">
        <v>74.859499999999997</v>
      </c>
      <c r="IQ51" s="164">
        <v>83.968599999999995</v>
      </c>
      <c r="IR51" s="164">
        <v>117.3013</v>
      </c>
      <c r="IS51" s="164">
        <v>21.645299999999999</v>
      </c>
      <c r="IT51" s="164">
        <v>23.4876</v>
      </c>
      <c r="IU51" s="164">
        <v>22.689</v>
      </c>
      <c r="IV51" s="164">
        <v>22.305299999999999</v>
      </c>
      <c r="IW51" s="164">
        <v>149.5558</v>
      </c>
      <c r="IX51" s="164">
        <v>-220.98230000000001</v>
      </c>
      <c r="IY51" s="164">
        <v>77.739599999999996</v>
      </c>
      <c r="IZ51" s="164">
        <v>-65.195999999999998</v>
      </c>
      <c r="JA51" s="164">
        <v>-4.242</v>
      </c>
      <c r="JB51" s="165"/>
      <c r="JC51" s="164">
        <v>-6.48</v>
      </c>
      <c r="JD51" s="164">
        <v>-0.71499999999999997</v>
      </c>
      <c r="JE51" s="164">
        <v>-0.72199999999999998</v>
      </c>
      <c r="JF51" s="164">
        <v>2.16</v>
      </c>
      <c r="JG51" s="164">
        <v>-0.8</v>
      </c>
      <c r="JH51" s="164">
        <v>-2.2286000000000001</v>
      </c>
      <c r="JI51" s="164">
        <v>-4.9790000000000001</v>
      </c>
      <c r="JJ51" s="164">
        <v>10.374599999999999</v>
      </c>
      <c r="JK51" s="164">
        <v>-5.4764999999999997</v>
      </c>
      <c r="JL51" s="164">
        <v>5.8</v>
      </c>
      <c r="JM51" s="164">
        <v>2.5329999999999999</v>
      </c>
      <c r="JN51" s="164">
        <v>2.7240000000000002</v>
      </c>
      <c r="JO51" s="164">
        <v>1.0547</v>
      </c>
      <c r="JP51" s="164">
        <v>1.0852999999999999</v>
      </c>
      <c r="JQ51" s="164">
        <v>3.8868999999999998</v>
      </c>
      <c r="JR51" s="164">
        <v>3.5268999999999999</v>
      </c>
      <c r="JS51" s="164">
        <v>4.2313999999999998</v>
      </c>
      <c r="JT51" s="165"/>
      <c r="JU51" s="164">
        <v>20.9</v>
      </c>
      <c r="JV51" s="164">
        <v>3.1368</v>
      </c>
      <c r="JW51" s="164">
        <v>-0.35</v>
      </c>
      <c r="JX51" s="165"/>
      <c r="JY51" s="164">
        <v>-14.016299999999999</v>
      </c>
      <c r="JZ51" s="164">
        <v>-1.8303</v>
      </c>
      <c r="KA51" s="164">
        <v>-22.513999999999999</v>
      </c>
      <c r="KB51" s="164">
        <v>-12.381</v>
      </c>
      <c r="KC51" s="164">
        <v>-2.5415999999999999</v>
      </c>
      <c r="KD51" s="164">
        <v>-23.7593</v>
      </c>
      <c r="KE51" s="164">
        <v>-4.4132999999999996</v>
      </c>
      <c r="KF51" s="164">
        <v>-22.4</v>
      </c>
      <c r="KG51" s="164">
        <v>5.5</v>
      </c>
      <c r="KH51" s="165"/>
      <c r="KI51" s="164">
        <v>-64.935299999999998</v>
      </c>
    </row>
    <row r="52" spans="1:295" ht="18" customHeight="1" x14ac:dyDescent="0.3">
      <c r="A52" s="161" t="s">
        <v>55</v>
      </c>
      <c r="B52" s="161" t="s">
        <v>804</v>
      </c>
      <c r="C52" s="164">
        <v>0</v>
      </c>
      <c r="D52" s="164">
        <v>4.5848000000000004</v>
      </c>
      <c r="E52" s="164">
        <v>-9.4397000000000002</v>
      </c>
      <c r="F52" s="164">
        <v>3.2042999999999999</v>
      </c>
      <c r="G52" s="164">
        <v>7.7042000000000002</v>
      </c>
      <c r="H52" s="165"/>
      <c r="I52" s="164">
        <v>13.7163</v>
      </c>
      <c r="J52" s="165"/>
      <c r="K52" s="164">
        <v>11.9681</v>
      </c>
      <c r="L52" s="164">
        <v>4.4078999999999997</v>
      </c>
      <c r="M52" s="164">
        <v>4.0907999999999998</v>
      </c>
      <c r="N52" s="164">
        <v>-6.66</v>
      </c>
      <c r="O52" s="164">
        <v>-26.4</v>
      </c>
      <c r="P52" s="164">
        <v>4.4000000000000004</v>
      </c>
      <c r="Q52" s="165"/>
      <c r="R52" s="164">
        <v>-19.8</v>
      </c>
      <c r="S52" s="164">
        <v>2.2906</v>
      </c>
      <c r="T52" s="165"/>
      <c r="U52" s="164">
        <v>3.7054999999999998</v>
      </c>
      <c r="V52" s="164">
        <v>3.5623999999999998</v>
      </c>
      <c r="W52" s="164">
        <v>6.6318999999999999</v>
      </c>
      <c r="X52" s="164">
        <v>9.9690999999999992</v>
      </c>
      <c r="Y52" s="164">
        <v>-6.0636999999999999</v>
      </c>
      <c r="Z52" s="164">
        <v>1.1308</v>
      </c>
      <c r="AA52" s="165"/>
      <c r="AB52" s="164">
        <v>-0.70379999999999998</v>
      </c>
      <c r="AC52" s="164">
        <v>-0.58299999999999996</v>
      </c>
      <c r="AD52" s="164">
        <v>-0.56599999999999995</v>
      </c>
      <c r="AE52" s="164">
        <v>8.0069999999999997</v>
      </c>
      <c r="AF52" s="164">
        <v>-13.32</v>
      </c>
      <c r="AG52" s="164">
        <v>-8.8000000000000007</v>
      </c>
      <c r="AH52" s="165"/>
      <c r="AI52" s="165"/>
      <c r="AJ52" s="164">
        <v>-7.81</v>
      </c>
      <c r="AK52" s="164">
        <v>-7.82</v>
      </c>
      <c r="AL52" s="165"/>
      <c r="AM52" s="164">
        <v>-12.89</v>
      </c>
      <c r="AN52" s="164">
        <v>-12.94</v>
      </c>
      <c r="AO52" s="164">
        <v>7.0475000000000003</v>
      </c>
      <c r="AP52" s="164">
        <v>4.0308999999999999</v>
      </c>
      <c r="AQ52" s="164">
        <v>21.176200000000001</v>
      </c>
      <c r="AR52" s="164">
        <v>22.439699999999998</v>
      </c>
      <c r="AS52" s="164">
        <v>-14.4048</v>
      </c>
      <c r="AT52" s="164">
        <v>-3.0811000000000002</v>
      </c>
      <c r="AU52" s="164">
        <v>-2.6655000000000002</v>
      </c>
      <c r="AV52" s="164">
        <v>-1.9061999999999999</v>
      </c>
      <c r="AW52" s="164">
        <v>-1.8625</v>
      </c>
      <c r="AX52" s="164">
        <v>-15.1374</v>
      </c>
      <c r="AY52" s="164">
        <v>-12.5922</v>
      </c>
      <c r="AZ52" s="164">
        <v>2.7742</v>
      </c>
      <c r="BA52" s="164">
        <v>14.4162</v>
      </c>
      <c r="BB52" s="164">
        <v>-6.4756999999999998</v>
      </c>
      <c r="BC52" s="164">
        <v>6.5754000000000001</v>
      </c>
      <c r="BD52" s="164">
        <v>-2.8</v>
      </c>
      <c r="BE52" s="164">
        <v>-2.8</v>
      </c>
      <c r="BF52" s="164">
        <v>-29.686900000000001</v>
      </c>
      <c r="BG52" s="164">
        <v>-29.800799999999999</v>
      </c>
      <c r="BH52" s="164">
        <v>-1.6347</v>
      </c>
      <c r="BI52" s="165"/>
      <c r="BJ52" s="164">
        <v>0.1033</v>
      </c>
      <c r="BK52" s="164">
        <v>2.2643</v>
      </c>
      <c r="BL52" s="165"/>
      <c r="BM52" s="164">
        <v>0.40689999999999998</v>
      </c>
      <c r="BN52" s="164">
        <v>-103.6408</v>
      </c>
      <c r="BO52" s="164">
        <v>44.190800000000003</v>
      </c>
      <c r="BP52" s="164">
        <v>44.190800000000003</v>
      </c>
      <c r="BQ52" s="164">
        <v>39.954099999999997</v>
      </c>
      <c r="BR52" s="164">
        <v>-142.99180000000001</v>
      </c>
      <c r="BS52" s="165"/>
      <c r="BT52" s="165"/>
      <c r="BU52" s="165"/>
      <c r="BV52" s="164">
        <v>19.021000000000001</v>
      </c>
      <c r="BW52" s="164">
        <v>8.64</v>
      </c>
      <c r="BX52" s="164">
        <v>5.25</v>
      </c>
      <c r="BY52" s="164">
        <v>-9.31</v>
      </c>
      <c r="BZ52" s="164">
        <v>6.11</v>
      </c>
      <c r="CA52" s="164">
        <v>-4.5503999999999998</v>
      </c>
      <c r="CB52" s="164">
        <v>-4.0145</v>
      </c>
      <c r="CC52" s="164">
        <v>11.3565</v>
      </c>
      <c r="CD52" s="164">
        <v>9.8447999999999993</v>
      </c>
      <c r="CE52" s="164">
        <v>-0.63090000000000002</v>
      </c>
      <c r="CF52" s="164">
        <v>-13.0947</v>
      </c>
      <c r="CG52" s="164">
        <v>-12.9451</v>
      </c>
      <c r="CH52" s="164">
        <v>-0.30099999999999999</v>
      </c>
      <c r="CI52" s="164">
        <v>10.8421</v>
      </c>
      <c r="CJ52" s="165"/>
      <c r="CK52" s="165"/>
      <c r="CL52" s="164">
        <v>51.5</v>
      </c>
      <c r="CM52" s="164">
        <v>-18.600000000000001</v>
      </c>
      <c r="CN52" s="164">
        <v>-2.23</v>
      </c>
      <c r="CO52" s="164">
        <v>37.766599999999997</v>
      </c>
      <c r="CP52" s="164">
        <v>37.920400000000001</v>
      </c>
      <c r="CQ52" s="164">
        <v>36.409399999999998</v>
      </c>
      <c r="CR52" s="164">
        <v>76.507400000000004</v>
      </c>
      <c r="CS52" s="164">
        <v>76.943200000000004</v>
      </c>
      <c r="CT52" s="164">
        <v>-25.009699999999999</v>
      </c>
      <c r="CU52" s="164">
        <v>-59.805799999999998</v>
      </c>
      <c r="CV52" s="164">
        <v>-24.099699999999999</v>
      </c>
      <c r="CW52" s="164">
        <v>2.1783000000000001</v>
      </c>
      <c r="CX52" s="164">
        <v>28.43</v>
      </c>
      <c r="CY52" s="164">
        <v>16.8</v>
      </c>
      <c r="CZ52" s="164">
        <v>4.0674000000000001</v>
      </c>
      <c r="DA52" s="164">
        <v>4.4951999999999996</v>
      </c>
      <c r="DB52" s="164">
        <v>-5.28</v>
      </c>
      <c r="DC52" s="165"/>
      <c r="DD52" s="164">
        <v>-13.0601</v>
      </c>
      <c r="DE52" s="164">
        <v>-13.034599999999999</v>
      </c>
      <c r="DF52" s="164">
        <v>32.716700000000003</v>
      </c>
      <c r="DG52" s="164">
        <v>1.5100000000000001E-2</v>
      </c>
      <c r="DH52" s="164">
        <v>-2.4344000000000001</v>
      </c>
      <c r="DI52" s="164">
        <v>7.3</v>
      </c>
      <c r="DJ52" s="165"/>
      <c r="DK52" s="164">
        <v>-8.9746000000000006</v>
      </c>
      <c r="DL52" s="164">
        <v>1.1278999999999999</v>
      </c>
      <c r="DM52" s="164">
        <v>34.386800000000001</v>
      </c>
      <c r="DN52" s="164">
        <v>8.5410000000000004</v>
      </c>
      <c r="DO52" s="164">
        <v>1.58</v>
      </c>
      <c r="DP52" s="164">
        <v>-0.26</v>
      </c>
      <c r="DQ52" s="164">
        <v>6.8715000000000002</v>
      </c>
      <c r="DR52" s="164">
        <v>-31.831800000000001</v>
      </c>
      <c r="DS52" s="164">
        <v>0.97</v>
      </c>
      <c r="DT52" s="164">
        <v>0.93</v>
      </c>
      <c r="DU52" s="164">
        <v>8.4</v>
      </c>
      <c r="DV52" s="164">
        <v>19.55</v>
      </c>
      <c r="DW52" s="164">
        <v>-30.072700000000001</v>
      </c>
      <c r="DX52" s="164">
        <v>-15.063599999999999</v>
      </c>
      <c r="DY52" s="164">
        <v>-25.854199999999999</v>
      </c>
      <c r="DZ52" s="164">
        <v>-24.290900000000001</v>
      </c>
      <c r="EA52" s="164">
        <v>9.6826000000000008</v>
      </c>
      <c r="EB52" s="164">
        <v>-7.4763999999999999</v>
      </c>
      <c r="EC52" s="164">
        <v>-15.315099999999999</v>
      </c>
      <c r="ED52" s="164">
        <v>-15.5855</v>
      </c>
      <c r="EE52" s="164">
        <v>-21.6968</v>
      </c>
      <c r="EF52" s="164">
        <v>-25.503699999999998</v>
      </c>
      <c r="EG52" s="164">
        <v>-10.023999999999999</v>
      </c>
      <c r="EH52" s="164">
        <v>-134.53919999999999</v>
      </c>
      <c r="EI52" s="164">
        <v>15.0854</v>
      </c>
      <c r="EJ52" s="165"/>
      <c r="EK52" s="164">
        <v>-5.6859000000000002</v>
      </c>
      <c r="EL52" s="164">
        <v>-5.0396000000000001</v>
      </c>
      <c r="EM52" s="164">
        <v>13.753299999999999</v>
      </c>
      <c r="EN52" s="164">
        <v>1.5266</v>
      </c>
      <c r="EO52" s="164">
        <v>1.1684000000000001</v>
      </c>
      <c r="EP52" s="164">
        <v>-16.899999999999999</v>
      </c>
      <c r="EQ52" s="164">
        <v>-21.847899999999999</v>
      </c>
      <c r="ER52" s="164">
        <v>-21.627199999999998</v>
      </c>
      <c r="ES52" s="164">
        <v>5.6783999999999999</v>
      </c>
      <c r="ET52" s="164">
        <v>13.6</v>
      </c>
      <c r="EU52" s="164">
        <v>-12.65</v>
      </c>
      <c r="EV52" s="164">
        <v>0</v>
      </c>
      <c r="EW52" s="164">
        <v>1.7522</v>
      </c>
      <c r="EX52" s="164">
        <v>14.5518</v>
      </c>
      <c r="EY52" s="164">
        <v>-6.7408000000000001</v>
      </c>
      <c r="EZ52" s="164">
        <v>4.4560000000000004</v>
      </c>
      <c r="FA52" s="164">
        <v>2.8803000000000001</v>
      </c>
      <c r="FB52" s="164">
        <v>5.758</v>
      </c>
      <c r="FC52" s="164">
        <v>-21.546900000000001</v>
      </c>
      <c r="FD52" s="164">
        <v>0.64539999999999997</v>
      </c>
      <c r="FE52" s="165"/>
      <c r="FF52" s="164">
        <v>0.61370000000000002</v>
      </c>
      <c r="FG52" s="164">
        <v>4.7954999999999997</v>
      </c>
      <c r="FH52" s="164">
        <v>4.3320999999999996</v>
      </c>
      <c r="FI52" s="164">
        <v>2.4965999999999999</v>
      </c>
      <c r="FJ52" s="164">
        <v>-3.5165999999999999</v>
      </c>
      <c r="FK52" s="164">
        <v>-4.1863999999999999</v>
      </c>
      <c r="FL52" s="164">
        <v>5.1910999999999996</v>
      </c>
      <c r="FM52" s="164">
        <v>8.6068999999999996</v>
      </c>
      <c r="FN52" s="164">
        <v>8.6408000000000005</v>
      </c>
      <c r="FO52" s="164">
        <v>14.421099999999999</v>
      </c>
      <c r="FP52" s="164">
        <v>25.73</v>
      </c>
      <c r="FQ52" s="164">
        <v>17.711500000000001</v>
      </c>
      <c r="FR52" s="164">
        <v>-15.51</v>
      </c>
      <c r="FS52" s="164">
        <v>-0.79790000000000005</v>
      </c>
      <c r="FT52" s="164">
        <v>0.31519999999999998</v>
      </c>
      <c r="FU52" s="164">
        <v>0.03</v>
      </c>
      <c r="FV52" s="164">
        <v>1.68</v>
      </c>
      <c r="FW52" s="164">
        <v>-17.902000000000001</v>
      </c>
      <c r="FX52" s="164">
        <v>1.0942000000000001</v>
      </c>
      <c r="FY52" s="164">
        <v>3.1819999999999999</v>
      </c>
      <c r="FZ52" s="164">
        <v>-2.0539999999999998</v>
      </c>
      <c r="GA52" s="164">
        <v>1.2352000000000001</v>
      </c>
      <c r="GB52" s="164">
        <v>-2.06</v>
      </c>
      <c r="GC52" s="164">
        <v>-32.439300000000003</v>
      </c>
      <c r="GD52" s="164">
        <v>-23.6431</v>
      </c>
      <c r="GE52" s="165"/>
      <c r="GF52" s="164">
        <v>36.488799999999998</v>
      </c>
      <c r="GG52" s="165"/>
      <c r="GH52" s="164">
        <v>23.3932</v>
      </c>
      <c r="GI52" s="164">
        <v>-4.9424999999999999</v>
      </c>
      <c r="GJ52" s="164">
        <v>-5.4970999999999997</v>
      </c>
      <c r="GK52" s="164">
        <v>2.9333</v>
      </c>
      <c r="GL52" s="165"/>
      <c r="GM52" s="165"/>
      <c r="GN52" s="164">
        <v>-13.8187</v>
      </c>
      <c r="GO52" s="164">
        <v>-8.5452999999999992</v>
      </c>
      <c r="GP52" s="164">
        <v>4.2046000000000001</v>
      </c>
      <c r="GQ52" s="164">
        <v>-30.587599999999998</v>
      </c>
      <c r="GR52" s="164">
        <v>11.1464</v>
      </c>
      <c r="GS52" s="164">
        <v>10.8247</v>
      </c>
      <c r="GT52" s="164">
        <v>159.0061</v>
      </c>
      <c r="GU52" s="164">
        <v>-2.3424999999999998</v>
      </c>
      <c r="GV52" s="164">
        <v>-11.551600000000001</v>
      </c>
      <c r="GW52" s="165"/>
      <c r="GX52" s="164">
        <v>1.3794999999999999</v>
      </c>
      <c r="GY52" s="164">
        <v>7.7145000000000001</v>
      </c>
      <c r="GZ52" s="164">
        <v>7.7847999999999997</v>
      </c>
      <c r="HA52" s="164">
        <v>0.68400000000000005</v>
      </c>
      <c r="HB52" s="164">
        <v>17.0686</v>
      </c>
      <c r="HC52" s="164">
        <v>18.071400000000001</v>
      </c>
      <c r="HD52" s="164">
        <v>4.6100000000000003</v>
      </c>
      <c r="HE52" s="164">
        <v>0</v>
      </c>
      <c r="HF52" s="164">
        <v>35.328000000000003</v>
      </c>
      <c r="HG52" s="164">
        <v>23.075500000000002</v>
      </c>
      <c r="HH52" s="164">
        <v>34.541600000000003</v>
      </c>
      <c r="HI52" s="164">
        <v>18.839200000000002</v>
      </c>
      <c r="HJ52" s="164">
        <v>18.810600000000001</v>
      </c>
      <c r="HK52" s="164">
        <v>-5.7805</v>
      </c>
      <c r="HL52" s="165"/>
      <c r="HM52" s="164">
        <v>-11.3413</v>
      </c>
      <c r="HN52" s="164">
        <v>-11.6944</v>
      </c>
      <c r="HO52" s="165"/>
      <c r="HP52" s="165"/>
      <c r="HQ52" s="164">
        <v>-9.1997999999999998</v>
      </c>
      <c r="HR52" s="164">
        <v>-8.5241000000000007</v>
      </c>
      <c r="HS52" s="164">
        <v>-2.2723</v>
      </c>
      <c r="HT52" s="164">
        <v>-1.9011</v>
      </c>
      <c r="HU52" s="164">
        <v>7.57</v>
      </c>
      <c r="HV52" s="164">
        <v>7.93</v>
      </c>
      <c r="HW52" s="164">
        <v>-30.8</v>
      </c>
      <c r="HX52" s="164">
        <v>-31</v>
      </c>
      <c r="HY52" s="164">
        <v>1.3889</v>
      </c>
      <c r="HZ52" s="164">
        <v>-8.7200000000000006</v>
      </c>
      <c r="IA52" s="164">
        <v>55.9</v>
      </c>
      <c r="IB52" s="164">
        <v>30.451799999999999</v>
      </c>
      <c r="IC52" s="164">
        <v>30.145700000000001</v>
      </c>
      <c r="ID52" s="164">
        <v>-17.7</v>
      </c>
      <c r="IE52" s="164">
        <v>-36.1</v>
      </c>
      <c r="IF52" s="164">
        <v>-2</v>
      </c>
      <c r="IG52" s="164">
        <v>-3</v>
      </c>
      <c r="IH52" s="164">
        <v>-17.230499999999999</v>
      </c>
      <c r="II52" s="165"/>
      <c r="IJ52" s="164">
        <v>-64.1892</v>
      </c>
      <c r="IK52" s="164">
        <v>-70.075199999999995</v>
      </c>
      <c r="IL52" s="164">
        <v>-224.3031</v>
      </c>
      <c r="IM52" s="164">
        <v>-0.38819999999999999</v>
      </c>
      <c r="IN52" s="164">
        <v>-36.689300000000003</v>
      </c>
      <c r="IO52" s="164">
        <v>87.011499999999998</v>
      </c>
      <c r="IP52" s="164">
        <v>73.703000000000003</v>
      </c>
      <c r="IQ52" s="164">
        <v>92.043800000000005</v>
      </c>
      <c r="IR52" s="164">
        <v>117.41670000000001</v>
      </c>
      <c r="IS52" s="164">
        <v>21.607299999999999</v>
      </c>
      <c r="IT52" s="164">
        <v>22.738600000000002</v>
      </c>
      <c r="IU52" s="164">
        <v>21.928899999999999</v>
      </c>
      <c r="IV52" s="164">
        <v>14.021100000000001</v>
      </c>
      <c r="IW52" s="164">
        <v>149.45140000000001</v>
      </c>
      <c r="IX52" s="164">
        <v>-221.22900000000001</v>
      </c>
      <c r="IY52" s="164">
        <v>75.728399999999993</v>
      </c>
      <c r="IZ52" s="164">
        <v>-64.613299999999995</v>
      </c>
      <c r="JA52" s="164">
        <v>-3.6560999999999999</v>
      </c>
      <c r="JB52" s="165"/>
      <c r="JC52" s="164">
        <v>-7.2</v>
      </c>
      <c r="JD52" s="164">
        <v>-0.70199999999999996</v>
      </c>
      <c r="JE52" s="164">
        <v>-0.70499999999999996</v>
      </c>
      <c r="JF52" s="164">
        <v>2.96</v>
      </c>
      <c r="JG52" s="164">
        <v>-1.1200000000000001</v>
      </c>
      <c r="JH52" s="164">
        <v>-2.1730999999999998</v>
      </c>
      <c r="JI52" s="164">
        <v>-5.1254999999999997</v>
      </c>
      <c r="JJ52" s="164">
        <v>10.1396</v>
      </c>
      <c r="JK52" s="164">
        <v>-4.7439999999999998</v>
      </c>
      <c r="JL52" s="164">
        <v>4.7</v>
      </c>
      <c r="JM52" s="164">
        <v>2.6349999999999998</v>
      </c>
      <c r="JN52" s="164">
        <v>0.40300000000000002</v>
      </c>
      <c r="JO52" s="164">
        <v>2.7818000000000001</v>
      </c>
      <c r="JP52" s="164">
        <v>3.2206999999999999</v>
      </c>
      <c r="JQ52" s="164">
        <v>3.2343000000000002</v>
      </c>
      <c r="JR52" s="164">
        <v>3.7795999999999998</v>
      </c>
      <c r="JS52" s="164">
        <v>3.4950000000000001</v>
      </c>
      <c r="JT52" s="165"/>
      <c r="JU52" s="164">
        <v>20.5</v>
      </c>
      <c r="JV52" s="164">
        <v>2.5670999999999999</v>
      </c>
      <c r="JW52" s="164">
        <v>-0.42</v>
      </c>
      <c r="JX52" s="165"/>
      <c r="JY52" s="164">
        <v>-12.7514</v>
      </c>
      <c r="JZ52" s="164">
        <v>-1.9951000000000001</v>
      </c>
      <c r="KA52" s="164">
        <v>-23.331600000000002</v>
      </c>
      <c r="KB52" s="164">
        <v>-11.3949</v>
      </c>
      <c r="KC52" s="164">
        <v>0</v>
      </c>
      <c r="KD52" s="164">
        <v>-23.692</v>
      </c>
      <c r="KE52" s="164">
        <v>-3.9725999999999999</v>
      </c>
      <c r="KF52" s="164">
        <v>-22.4</v>
      </c>
      <c r="KG52" s="164">
        <v>5.7</v>
      </c>
      <c r="KH52" s="165"/>
      <c r="KI52" s="164">
        <v>-67.859899999999996</v>
      </c>
    </row>
    <row r="53" spans="1:295" ht="18" customHeight="1" x14ac:dyDescent="0.3">
      <c r="A53" s="161" t="s">
        <v>55</v>
      </c>
      <c r="B53" s="161" t="s">
        <v>805</v>
      </c>
      <c r="C53" s="164">
        <v>0</v>
      </c>
      <c r="D53" s="164">
        <v>4.1036000000000001</v>
      </c>
      <c r="E53" s="164">
        <v>-8.8485999999999994</v>
      </c>
      <c r="F53" s="164">
        <v>3.1839</v>
      </c>
      <c r="G53" s="164">
        <v>7.7434000000000003</v>
      </c>
      <c r="H53" s="165"/>
      <c r="I53" s="164">
        <v>12.990500000000001</v>
      </c>
      <c r="J53" s="165"/>
      <c r="K53" s="164">
        <v>9.8082999999999991</v>
      </c>
      <c r="L53" s="164">
        <v>3.6158999999999999</v>
      </c>
      <c r="M53" s="164">
        <v>5.0669000000000004</v>
      </c>
      <c r="N53" s="164">
        <v>-4.4400000000000004</v>
      </c>
      <c r="O53" s="164">
        <v>-28.6</v>
      </c>
      <c r="P53" s="164">
        <v>4.4000000000000004</v>
      </c>
      <c r="Q53" s="164">
        <v>3.3119999999999998</v>
      </c>
      <c r="R53" s="164">
        <v>-22</v>
      </c>
      <c r="S53" s="164">
        <v>2.3077000000000001</v>
      </c>
      <c r="T53" s="165"/>
      <c r="U53" s="164">
        <v>3.1610999999999998</v>
      </c>
      <c r="V53" s="164">
        <v>3.0590999999999999</v>
      </c>
      <c r="W53" s="164">
        <v>5.8074000000000003</v>
      </c>
      <c r="X53" s="164">
        <v>10.0344</v>
      </c>
      <c r="Y53" s="164">
        <v>-6.0678000000000001</v>
      </c>
      <c r="Z53" s="164">
        <v>1.139</v>
      </c>
      <c r="AA53" s="165"/>
      <c r="AB53" s="164">
        <v>-0.84450000000000003</v>
      </c>
      <c r="AC53" s="164">
        <v>-0.70199999999999996</v>
      </c>
      <c r="AD53" s="164">
        <v>-0.70499999999999996</v>
      </c>
      <c r="AE53" s="164">
        <v>7.8920000000000003</v>
      </c>
      <c r="AF53" s="164">
        <v>-15.54</v>
      </c>
      <c r="AG53" s="164">
        <v>-6.6</v>
      </c>
      <c r="AH53" s="165"/>
      <c r="AI53" s="165"/>
      <c r="AJ53" s="164">
        <v>-8.32</v>
      </c>
      <c r="AK53" s="164">
        <v>-8.33</v>
      </c>
      <c r="AL53" s="165"/>
      <c r="AM53" s="164">
        <v>-13.17</v>
      </c>
      <c r="AN53" s="164">
        <v>-13.27</v>
      </c>
      <c r="AO53" s="164">
        <v>6.2285000000000004</v>
      </c>
      <c r="AP53" s="164">
        <v>4.2586000000000004</v>
      </c>
      <c r="AQ53" s="164">
        <v>22.5593</v>
      </c>
      <c r="AR53" s="164">
        <v>24.239899999999999</v>
      </c>
      <c r="AS53" s="164">
        <v>-16.1937</v>
      </c>
      <c r="AT53" s="164">
        <v>-2.5451999999999999</v>
      </c>
      <c r="AU53" s="164">
        <v>-2.5154999999999998</v>
      </c>
      <c r="AV53" s="164">
        <v>-1.8631</v>
      </c>
      <c r="AW53" s="164">
        <v>-1.7592000000000001</v>
      </c>
      <c r="AX53" s="164">
        <v>-15.539300000000001</v>
      </c>
      <c r="AY53" s="164">
        <v>-13.5299</v>
      </c>
      <c r="AZ53" s="164">
        <v>3.1686999999999999</v>
      </c>
      <c r="BA53" s="164">
        <v>15.968299999999999</v>
      </c>
      <c r="BB53" s="164">
        <v>-3.6916000000000002</v>
      </c>
      <c r="BC53" s="164">
        <v>7.8327999999999998</v>
      </c>
      <c r="BD53" s="164">
        <v>-3.6</v>
      </c>
      <c r="BE53" s="164">
        <v>-3.7</v>
      </c>
      <c r="BF53" s="164">
        <v>-30.944199999999999</v>
      </c>
      <c r="BG53" s="164">
        <v>-31.0443</v>
      </c>
      <c r="BH53" s="164">
        <v>-1.6655</v>
      </c>
      <c r="BI53" s="165"/>
      <c r="BJ53" s="164">
        <v>-1.0810999999999999</v>
      </c>
      <c r="BK53" s="164">
        <v>2.2755999999999998</v>
      </c>
      <c r="BL53" s="165"/>
      <c r="BM53" s="164">
        <v>0.34539999999999998</v>
      </c>
      <c r="BN53" s="164">
        <v>-116.367</v>
      </c>
      <c r="BO53" s="164">
        <v>42.878500000000003</v>
      </c>
      <c r="BP53" s="164">
        <v>42.939500000000002</v>
      </c>
      <c r="BQ53" s="164">
        <v>50.823399999999999</v>
      </c>
      <c r="BR53" s="164">
        <v>-151.51660000000001</v>
      </c>
      <c r="BS53" s="165"/>
      <c r="BT53" s="165"/>
      <c r="BU53" s="165"/>
      <c r="BV53" s="164">
        <v>17.933299999999999</v>
      </c>
      <c r="BW53" s="164">
        <v>8.43</v>
      </c>
      <c r="BX53" s="164">
        <v>5.01</v>
      </c>
      <c r="BY53" s="164">
        <v>-10.26</v>
      </c>
      <c r="BZ53" s="164">
        <v>5.42</v>
      </c>
      <c r="CA53" s="164">
        <v>-2.1391</v>
      </c>
      <c r="CB53" s="164">
        <v>-1.7373000000000001</v>
      </c>
      <c r="CC53" s="164">
        <v>11.0436</v>
      </c>
      <c r="CD53" s="164">
        <v>8.6791</v>
      </c>
      <c r="CE53" s="164">
        <v>-8.9899999999999994E-2</v>
      </c>
      <c r="CF53" s="164">
        <v>-14.662800000000001</v>
      </c>
      <c r="CG53" s="164">
        <v>-14.567600000000001</v>
      </c>
      <c r="CH53" s="164">
        <v>-1.0227999999999999</v>
      </c>
      <c r="CI53" s="164">
        <v>9.3905999999999992</v>
      </c>
      <c r="CJ53" s="165"/>
      <c r="CK53" s="165"/>
      <c r="CL53" s="164">
        <v>43.9</v>
      </c>
      <c r="CM53" s="164">
        <v>-15.2</v>
      </c>
      <c r="CN53" s="164">
        <v>-2.1800000000000002</v>
      </c>
      <c r="CO53" s="164">
        <v>34.882800000000003</v>
      </c>
      <c r="CP53" s="164">
        <v>34.770299999999999</v>
      </c>
      <c r="CQ53" s="164">
        <v>32.911799999999999</v>
      </c>
      <c r="CR53" s="164">
        <v>78.358800000000002</v>
      </c>
      <c r="CS53" s="164">
        <v>79.389499999999998</v>
      </c>
      <c r="CT53" s="164">
        <v>-26.257400000000001</v>
      </c>
      <c r="CU53" s="164">
        <v>-61.038699999999999</v>
      </c>
      <c r="CV53" s="164">
        <v>-25.004300000000001</v>
      </c>
      <c r="CW53" s="164">
        <v>1.9883999999999999</v>
      </c>
      <c r="CX53" s="164">
        <v>26.27</v>
      </c>
      <c r="CY53" s="164">
        <v>16.29</v>
      </c>
      <c r="CZ53" s="164">
        <v>3.2860999999999998</v>
      </c>
      <c r="DA53" s="164">
        <v>3.714</v>
      </c>
      <c r="DB53" s="164">
        <v>-4.76</v>
      </c>
      <c r="DC53" s="165"/>
      <c r="DD53" s="164">
        <v>-11.4899</v>
      </c>
      <c r="DE53" s="164">
        <v>-11.277200000000001</v>
      </c>
      <c r="DF53" s="164">
        <v>30.529699999999998</v>
      </c>
      <c r="DG53" s="164">
        <v>1.5100000000000001E-2</v>
      </c>
      <c r="DH53" s="164">
        <v>-2.0754999999999999</v>
      </c>
      <c r="DI53" s="164">
        <v>9.6999999999999993</v>
      </c>
      <c r="DJ53" s="164">
        <v>9</v>
      </c>
      <c r="DK53" s="164">
        <v>-8.3643000000000001</v>
      </c>
      <c r="DL53" s="164">
        <v>0</v>
      </c>
      <c r="DM53" s="164">
        <v>33.598199999999999</v>
      </c>
      <c r="DN53" s="164">
        <v>7.0566000000000004</v>
      </c>
      <c r="DO53" s="164">
        <v>0.42</v>
      </c>
      <c r="DP53" s="164">
        <v>0.05</v>
      </c>
      <c r="DQ53" s="164">
        <v>9.1395</v>
      </c>
      <c r="DR53" s="164">
        <v>-31.424299999999999</v>
      </c>
      <c r="DS53" s="164">
        <v>-1.04</v>
      </c>
      <c r="DT53" s="164">
        <v>-1.1000000000000001</v>
      </c>
      <c r="DU53" s="164">
        <v>10.42</v>
      </c>
      <c r="DV53" s="164">
        <v>18.91</v>
      </c>
      <c r="DW53" s="164">
        <v>-31.636399999999998</v>
      </c>
      <c r="DX53" s="164">
        <v>-15.7455</v>
      </c>
      <c r="DY53" s="164">
        <v>-23.003499999999999</v>
      </c>
      <c r="DZ53" s="164">
        <v>-22.190899999999999</v>
      </c>
      <c r="EA53" s="164">
        <v>9.6595999999999993</v>
      </c>
      <c r="EB53" s="164">
        <v>-10.9626</v>
      </c>
      <c r="EC53" s="164">
        <v>-17.878900000000002</v>
      </c>
      <c r="ED53" s="164">
        <v>-18.0535</v>
      </c>
      <c r="EE53" s="164">
        <v>-17.599499999999999</v>
      </c>
      <c r="EF53" s="164">
        <v>-20.060099999999998</v>
      </c>
      <c r="EG53" s="164">
        <v>-9.8019999999999996</v>
      </c>
      <c r="EH53" s="164">
        <v>-142.3443</v>
      </c>
      <c r="EI53" s="164">
        <v>16.398499999999999</v>
      </c>
      <c r="EJ53" s="165"/>
      <c r="EK53" s="164">
        <v>-5.6044</v>
      </c>
      <c r="EL53" s="164">
        <v>-4.9368999999999996</v>
      </c>
      <c r="EM53" s="164">
        <v>8.7178000000000004</v>
      </c>
      <c r="EN53" s="164">
        <v>-0.44619999999999999</v>
      </c>
      <c r="EO53" s="164">
        <v>-0.1953</v>
      </c>
      <c r="EP53" s="164">
        <v>3.6</v>
      </c>
      <c r="EQ53" s="164">
        <v>-21.9925</v>
      </c>
      <c r="ER53" s="164">
        <v>-21.375699999999998</v>
      </c>
      <c r="ES53" s="164">
        <v>0.69589999999999996</v>
      </c>
      <c r="ET53" s="164">
        <v>13.08</v>
      </c>
      <c r="EU53" s="164">
        <v>-21.77</v>
      </c>
      <c r="EV53" s="164">
        <v>-4.7</v>
      </c>
      <c r="EW53" s="164">
        <v>1.3041</v>
      </c>
      <c r="EX53" s="164">
        <v>9.2421000000000006</v>
      </c>
      <c r="EY53" s="164">
        <v>-6.9554999999999998</v>
      </c>
      <c r="EZ53" s="164">
        <v>4.2134</v>
      </c>
      <c r="FA53" s="164">
        <v>3.1316000000000002</v>
      </c>
      <c r="FB53" s="164">
        <v>-7.1400000000000005E-2</v>
      </c>
      <c r="FC53" s="164">
        <v>-16.061900000000001</v>
      </c>
      <c r="FD53" s="164">
        <v>0.60309999999999997</v>
      </c>
      <c r="FE53" s="165"/>
      <c r="FF53" s="164">
        <v>0.57589999999999997</v>
      </c>
      <c r="FG53" s="164">
        <v>4.7672999999999996</v>
      </c>
      <c r="FH53" s="164">
        <v>4.3170999999999999</v>
      </c>
      <c r="FI53" s="164">
        <v>3.2269000000000001</v>
      </c>
      <c r="FJ53" s="164">
        <v>-5.0236999999999998</v>
      </c>
      <c r="FK53" s="164">
        <v>-5.3586</v>
      </c>
      <c r="FL53" s="164">
        <v>6.3632999999999997</v>
      </c>
      <c r="FM53" s="164">
        <v>7.6032999999999999</v>
      </c>
      <c r="FN53" s="164">
        <v>7.2698999999999998</v>
      </c>
      <c r="FO53" s="164">
        <v>15.7812</v>
      </c>
      <c r="FP53" s="164">
        <v>25.551400000000001</v>
      </c>
      <c r="FQ53" s="164">
        <v>16.124500000000001</v>
      </c>
      <c r="FR53" s="164">
        <v>-16.09</v>
      </c>
      <c r="FS53" s="164">
        <v>-0.39140000000000003</v>
      </c>
      <c r="FT53" s="164">
        <v>0.27950000000000003</v>
      </c>
      <c r="FU53" s="164">
        <v>0.23</v>
      </c>
      <c r="FV53" s="164">
        <v>2.76</v>
      </c>
      <c r="FW53" s="164">
        <v>-16.308</v>
      </c>
      <c r="FX53" s="164">
        <v>0</v>
      </c>
      <c r="FY53" s="164">
        <v>3.22</v>
      </c>
      <c r="FZ53" s="164">
        <v>-0.88600000000000001</v>
      </c>
      <c r="GA53" s="164">
        <v>1.2262</v>
      </c>
      <c r="GB53" s="164">
        <v>-1.95</v>
      </c>
      <c r="GC53" s="164">
        <v>-32.336399999999998</v>
      </c>
      <c r="GD53" s="164">
        <v>-23.475000000000001</v>
      </c>
      <c r="GE53" s="165"/>
      <c r="GF53" s="164">
        <v>36.984699999999997</v>
      </c>
      <c r="GG53" s="165"/>
      <c r="GH53" s="164">
        <v>23.084800000000001</v>
      </c>
      <c r="GI53" s="164">
        <v>-4.7032999999999996</v>
      </c>
      <c r="GJ53" s="164">
        <v>-5.0894000000000004</v>
      </c>
      <c r="GK53" s="164">
        <v>2.6467000000000001</v>
      </c>
      <c r="GL53" s="165"/>
      <c r="GM53" s="165"/>
      <c r="GN53" s="165"/>
      <c r="GO53" s="164">
        <v>-8.9687000000000001</v>
      </c>
      <c r="GP53" s="164">
        <v>6.1532</v>
      </c>
      <c r="GQ53" s="164">
        <v>-32.016199999999998</v>
      </c>
      <c r="GR53" s="164">
        <v>9.9443999999999999</v>
      </c>
      <c r="GS53" s="164">
        <v>10.023899999999999</v>
      </c>
      <c r="GT53" s="164">
        <v>155.29179999999999</v>
      </c>
      <c r="GU53" s="164">
        <v>-2.8121999999999998</v>
      </c>
      <c r="GV53" s="164">
        <v>-11.553699999999999</v>
      </c>
      <c r="GW53" s="165"/>
      <c r="GX53" s="164">
        <v>1.1284000000000001</v>
      </c>
      <c r="GY53" s="164">
        <v>6.7614000000000001</v>
      </c>
      <c r="GZ53" s="164">
        <v>6.8277000000000001</v>
      </c>
      <c r="HA53" s="164">
        <v>0.34939999999999999</v>
      </c>
      <c r="HB53" s="164">
        <v>14.9902</v>
      </c>
      <c r="HC53" s="164">
        <v>16.682600000000001</v>
      </c>
      <c r="HD53" s="164">
        <v>3.77</v>
      </c>
      <c r="HE53" s="164">
        <v>0</v>
      </c>
      <c r="HF53" s="164">
        <v>33.119399999999999</v>
      </c>
      <c r="HG53" s="164">
        <v>19.491900000000001</v>
      </c>
      <c r="HH53" s="164">
        <v>35.084699999999998</v>
      </c>
      <c r="HI53" s="164">
        <v>16.157499999999999</v>
      </c>
      <c r="HJ53" s="164">
        <v>15.547700000000001</v>
      </c>
      <c r="HK53" s="164">
        <v>0</v>
      </c>
      <c r="HL53" s="165"/>
      <c r="HM53" s="164">
        <v>-11.459199999999999</v>
      </c>
      <c r="HN53" s="164">
        <v>-12.4236</v>
      </c>
      <c r="HO53" s="165"/>
      <c r="HP53" s="165"/>
      <c r="HQ53" s="164">
        <v>-10.4138</v>
      </c>
      <c r="HR53" s="164">
        <v>-9.6282999999999994</v>
      </c>
      <c r="HS53" s="164">
        <v>-1.9625999999999999</v>
      </c>
      <c r="HT53" s="164">
        <v>-2.2210999999999999</v>
      </c>
      <c r="HU53" s="164">
        <v>8.1300000000000008</v>
      </c>
      <c r="HV53" s="164">
        <v>8.19</v>
      </c>
      <c r="HW53" s="164">
        <v>-29.3</v>
      </c>
      <c r="HX53" s="164">
        <v>-28.6</v>
      </c>
      <c r="HY53" s="164">
        <v>1.4072</v>
      </c>
      <c r="HZ53" s="164">
        <v>-8.9600000000000009</v>
      </c>
      <c r="IA53" s="164">
        <v>54.791800000000002</v>
      </c>
      <c r="IB53" s="164">
        <v>29.988499999999998</v>
      </c>
      <c r="IC53" s="164">
        <v>29.869199999999999</v>
      </c>
      <c r="ID53" s="164">
        <v>-18.7</v>
      </c>
      <c r="IE53" s="164">
        <v>-35</v>
      </c>
      <c r="IF53" s="164">
        <v>-2.1</v>
      </c>
      <c r="IG53" s="164">
        <v>-3</v>
      </c>
      <c r="IH53" s="165"/>
      <c r="II53" s="165"/>
      <c r="IJ53" s="164">
        <v>-72.643500000000003</v>
      </c>
      <c r="IK53" s="164">
        <v>-72.375900000000001</v>
      </c>
      <c r="IL53" s="164">
        <v>-219.34739999999999</v>
      </c>
      <c r="IM53" s="164">
        <v>0.75760000000000005</v>
      </c>
      <c r="IN53" s="164">
        <v>-38.863799999999998</v>
      </c>
      <c r="IO53" s="164">
        <v>83.600800000000007</v>
      </c>
      <c r="IP53" s="164">
        <v>75.820400000000006</v>
      </c>
      <c r="IQ53" s="164">
        <v>93.5642</v>
      </c>
      <c r="IR53" s="164">
        <v>117.4799</v>
      </c>
      <c r="IS53" s="164">
        <v>20.6403</v>
      </c>
      <c r="IT53" s="164">
        <v>25.159300000000002</v>
      </c>
      <c r="IU53" s="164">
        <v>23.916699999999999</v>
      </c>
      <c r="IV53" s="164">
        <v>18.8779</v>
      </c>
      <c r="IW53" s="164">
        <v>146.17189999999999</v>
      </c>
      <c r="IX53" s="164">
        <v>-220.55269999999999</v>
      </c>
      <c r="IY53" s="164">
        <v>73.510300000000001</v>
      </c>
      <c r="IZ53" s="164">
        <v>-61.8902</v>
      </c>
      <c r="JA53" s="164">
        <v>-3.7023999999999999</v>
      </c>
      <c r="JB53" s="165"/>
      <c r="JC53" s="164">
        <v>-6.08</v>
      </c>
      <c r="JD53" s="164">
        <v>-0.437</v>
      </c>
      <c r="JE53" s="164">
        <v>-0.44800000000000001</v>
      </c>
      <c r="JF53" s="164">
        <v>1.76</v>
      </c>
      <c r="JG53" s="164">
        <v>-0.56000000000000005</v>
      </c>
      <c r="JH53" s="164">
        <v>-1.9172</v>
      </c>
      <c r="JI53" s="164">
        <v>-5.3025000000000002</v>
      </c>
      <c r="JJ53" s="164">
        <v>9.5231999999999992</v>
      </c>
      <c r="JK53" s="164">
        <v>-4.9210000000000003</v>
      </c>
      <c r="JL53" s="164">
        <v>5.9</v>
      </c>
      <c r="JM53" s="164">
        <v>4.1849999999999996</v>
      </c>
      <c r="JN53" s="164">
        <v>3.101</v>
      </c>
      <c r="JO53" s="165"/>
      <c r="JP53" s="165"/>
      <c r="JQ53" s="164">
        <v>3.5606</v>
      </c>
      <c r="JR53" s="164">
        <v>3.6118000000000001</v>
      </c>
      <c r="JS53" s="164">
        <v>2.9340000000000002</v>
      </c>
      <c r="JT53" s="165"/>
      <c r="JU53" s="164">
        <v>19.8</v>
      </c>
      <c r="JV53" s="164">
        <v>3.5209999999999999</v>
      </c>
      <c r="JW53" s="164">
        <v>-0.48</v>
      </c>
      <c r="JX53" s="165"/>
      <c r="JY53" s="164">
        <v>-12.2864</v>
      </c>
      <c r="JZ53" s="164">
        <v>-2.2378999999999998</v>
      </c>
      <c r="KA53" s="164">
        <v>-23.419499999999999</v>
      </c>
      <c r="KB53" s="164">
        <v>-10.365500000000001</v>
      </c>
      <c r="KC53" s="164">
        <v>0</v>
      </c>
      <c r="KD53" s="164">
        <v>-24.683399999999999</v>
      </c>
      <c r="KE53" s="164">
        <v>-4.1208999999999998</v>
      </c>
      <c r="KF53" s="164">
        <v>-21.8</v>
      </c>
      <c r="KG53" s="164">
        <v>4.8</v>
      </c>
      <c r="KH53" s="165"/>
      <c r="KI53" s="164">
        <v>-67.722899999999996</v>
      </c>
    </row>
    <row r="54" spans="1:295" ht="18" customHeight="1" x14ac:dyDescent="0.3">
      <c r="A54" s="161" t="s">
        <v>55</v>
      </c>
      <c r="B54" s="161" t="s">
        <v>806</v>
      </c>
      <c r="C54" s="164">
        <v>0</v>
      </c>
      <c r="D54" s="164">
        <v>3.3725000000000001</v>
      </c>
      <c r="E54" s="164">
        <v>-7.95</v>
      </c>
      <c r="F54" s="164">
        <v>3.0236000000000001</v>
      </c>
      <c r="G54" s="164">
        <v>7.3746999999999998</v>
      </c>
      <c r="H54" s="165"/>
      <c r="I54" s="164">
        <v>11.715299999999999</v>
      </c>
      <c r="J54" s="165"/>
      <c r="K54" s="164">
        <v>8.3709000000000007</v>
      </c>
      <c r="L54" s="164">
        <v>2.7869000000000002</v>
      </c>
      <c r="M54" s="164">
        <v>4.2096</v>
      </c>
      <c r="N54" s="164">
        <v>-4.4400000000000004</v>
      </c>
      <c r="O54" s="164">
        <v>-24.2</v>
      </c>
      <c r="P54" s="164">
        <v>2.2000000000000002</v>
      </c>
      <c r="Q54" s="164">
        <v>2.484</v>
      </c>
      <c r="R54" s="164">
        <v>-19.8</v>
      </c>
      <c r="S54" s="164">
        <v>2.0566</v>
      </c>
      <c r="T54" s="165"/>
      <c r="U54" s="164">
        <v>2.4662999999999999</v>
      </c>
      <c r="V54" s="164">
        <v>2.0929000000000002</v>
      </c>
      <c r="W54" s="164">
        <v>4.5720000000000001</v>
      </c>
      <c r="X54" s="164">
        <v>9.0378000000000007</v>
      </c>
      <c r="Y54" s="164">
        <v>-6.0340999999999996</v>
      </c>
      <c r="Z54" s="164">
        <v>1.1155999999999999</v>
      </c>
      <c r="AA54" s="165"/>
      <c r="AB54" s="164">
        <v>-1.2060999999999999</v>
      </c>
      <c r="AC54" s="164">
        <v>0</v>
      </c>
      <c r="AD54" s="164">
        <v>-0.53500000000000003</v>
      </c>
      <c r="AE54" s="164">
        <v>7.65</v>
      </c>
      <c r="AF54" s="164">
        <v>-15.54</v>
      </c>
      <c r="AG54" s="164">
        <v>-11</v>
      </c>
      <c r="AH54" s="165"/>
      <c r="AI54" s="165"/>
      <c r="AJ54" s="164">
        <v>-13.2</v>
      </c>
      <c r="AK54" s="164">
        <v>-13.11</v>
      </c>
      <c r="AL54" s="165"/>
      <c r="AM54" s="164">
        <v>-9.82</v>
      </c>
      <c r="AN54" s="164">
        <v>-9.85</v>
      </c>
      <c r="AO54" s="164">
        <v>4.9663000000000004</v>
      </c>
      <c r="AP54" s="164">
        <v>4.2248999999999999</v>
      </c>
      <c r="AQ54" s="164">
        <v>16.105</v>
      </c>
      <c r="AR54" s="164">
        <v>17.106400000000001</v>
      </c>
      <c r="AS54" s="164">
        <v>-6.9583000000000004</v>
      </c>
      <c r="AT54" s="164">
        <v>-3.2149999999999999</v>
      </c>
      <c r="AU54" s="164">
        <v>-5.5995999999999997</v>
      </c>
      <c r="AV54" s="164">
        <v>18.3735</v>
      </c>
      <c r="AW54" s="164">
        <v>14.5106</v>
      </c>
      <c r="AX54" s="164">
        <v>-16.477</v>
      </c>
      <c r="AY54" s="164">
        <v>-13.128</v>
      </c>
      <c r="AZ54" s="164">
        <v>4.3522999999999996</v>
      </c>
      <c r="BA54" s="164">
        <v>22.343800000000002</v>
      </c>
      <c r="BB54" s="164">
        <v>-16.729399999999998</v>
      </c>
      <c r="BC54" s="164">
        <v>8.0976999999999997</v>
      </c>
      <c r="BD54" s="164">
        <v>-3.7</v>
      </c>
      <c r="BE54" s="164">
        <v>-3.7</v>
      </c>
      <c r="BF54" s="164">
        <v>-27.2652</v>
      </c>
      <c r="BG54" s="164">
        <v>-27.162099999999999</v>
      </c>
      <c r="BH54" s="164">
        <v>-1.65</v>
      </c>
      <c r="BI54" s="165"/>
      <c r="BJ54" s="164">
        <v>-1.1744000000000001</v>
      </c>
      <c r="BK54" s="164">
        <v>2.3692000000000002</v>
      </c>
      <c r="BL54" s="165"/>
      <c r="BM54" s="164">
        <v>0.31969999999999998</v>
      </c>
      <c r="BN54" s="164">
        <v>-100.03959999999999</v>
      </c>
      <c r="BO54" s="164">
        <v>39.857199999999999</v>
      </c>
      <c r="BP54" s="164">
        <v>39.857199999999999</v>
      </c>
      <c r="BQ54" s="164">
        <v>56.474299999999999</v>
      </c>
      <c r="BR54" s="164">
        <v>-144.34639999999999</v>
      </c>
      <c r="BS54" s="165"/>
      <c r="BT54" s="165"/>
      <c r="BU54" s="165"/>
      <c r="BV54" s="164">
        <v>15.8874</v>
      </c>
      <c r="BW54" s="164">
        <v>8.1</v>
      </c>
      <c r="BX54" s="164">
        <v>4.59</v>
      </c>
      <c r="BY54" s="164">
        <v>-11.57</v>
      </c>
      <c r="BZ54" s="164">
        <v>4.76</v>
      </c>
      <c r="CA54" s="164">
        <v>-7.2294999999999998</v>
      </c>
      <c r="CB54" s="164">
        <v>-7.0955000000000004</v>
      </c>
      <c r="CC54" s="164">
        <v>15.8908</v>
      </c>
      <c r="CD54" s="164">
        <v>13.8642</v>
      </c>
      <c r="CE54" s="164">
        <v>-0.66420000000000001</v>
      </c>
      <c r="CF54" s="164">
        <v>-18.448699999999999</v>
      </c>
      <c r="CG54" s="164">
        <v>-18.190999999999999</v>
      </c>
      <c r="CH54" s="164">
        <v>-0.52139999999999997</v>
      </c>
      <c r="CI54" s="164">
        <v>6.7164000000000001</v>
      </c>
      <c r="CJ54" s="165"/>
      <c r="CK54" s="165"/>
      <c r="CL54" s="164">
        <v>35.299999999999997</v>
      </c>
      <c r="CM54" s="164">
        <v>-9</v>
      </c>
      <c r="CN54" s="164">
        <v>-1.92</v>
      </c>
      <c r="CO54" s="164">
        <v>29.222000000000001</v>
      </c>
      <c r="CP54" s="164">
        <v>29.605599999999999</v>
      </c>
      <c r="CQ54" s="164">
        <v>27.858799999999999</v>
      </c>
      <c r="CR54" s="164">
        <v>81.641599999999997</v>
      </c>
      <c r="CS54" s="164">
        <v>81.142499999999998</v>
      </c>
      <c r="CT54" s="164">
        <v>-25.627300000000002</v>
      </c>
      <c r="CU54" s="164">
        <v>-61.9268</v>
      </c>
      <c r="CV54" s="164">
        <v>-24.7623</v>
      </c>
      <c r="CW54" s="164">
        <v>1.9468000000000001</v>
      </c>
      <c r="CX54" s="164">
        <v>26.9</v>
      </c>
      <c r="CY54" s="164">
        <v>16.21</v>
      </c>
      <c r="CZ54" s="164">
        <v>3.4424000000000001</v>
      </c>
      <c r="DA54" s="164">
        <v>3.714</v>
      </c>
      <c r="DB54" s="164">
        <v>-5.12</v>
      </c>
      <c r="DC54" s="165"/>
      <c r="DD54" s="164">
        <v>-9.0006000000000004</v>
      </c>
      <c r="DE54" s="164">
        <v>-8.5958000000000006</v>
      </c>
      <c r="DF54" s="164">
        <v>27.1889</v>
      </c>
      <c r="DG54" s="164">
        <v>1.5100000000000001E-2</v>
      </c>
      <c r="DH54" s="164">
        <v>-2.3031000000000001</v>
      </c>
      <c r="DI54" s="164">
        <v>12.1</v>
      </c>
      <c r="DJ54" s="164">
        <v>11.3</v>
      </c>
      <c r="DK54" s="164">
        <v>-8.5656999999999996</v>
      </c>
      <c r="DL54" s="164">
        <v>-0.93500000000000005</v>
      </c>
      <c r="DM54" s="164">
        <v>34.386800000000001</v>
      </c>
      <c r="DN54" s="164">
        <v>5.7577999999999996</v>
      </c>
      <c r="DO54" s="164">
        <v>-0.55000000000000004</v>
      </c>
      <c r="DP54" s="164">
        <v>-0.53</v>
      </c>
      <c r="DQ54" s="164">
        <v>8.7750000000000004</v>
      </c>
      <c r="DR54" s="164">
        <v>-27.103999999999999</v>
      </c>
      <c r="DS54" s="164">
        <v>-1.38</v>
      </c>
      <c r="DT54" s="164">
        <v>-1.46</v>
      </c>
      <c r="DU54" s="164">
        <v>9.73</v>
      </c>
      <c r="DV54" s="164">
        <v>17.489999999999998</v>
      </c>
      <c r="DW54" s="164">
        <v>-28.381799999999998</v>
      </c>
      <c r="DX54" s="164">
        <v>-13.8545</v>
      </c>
      <c r="DY54" s="164">
        <v>-27.935700000000001</v>
      </c>
      <c r="DZ54" s="164">
        <v>-26.172699999999999</v>
      </c>
      <c r="EA54" s="165"/>
      <c r="EB54" s="164">
        <v>-13.946400000000001</v>
      </c>
      <c r="EC54" s="164">
        <v>-20.6494</v>
      </c>
      <c r="ED54" s="164">
        <v>-20.685300000000002</v>
      </c>
      <c r="EE54" s="164">
        <v>-19.721</v>
      </c>
      <c r="EF54" s="164">
        <v>-21.590499999999999</v>
      </c>
      <c r="EG54" s="164">
        <v>-8.6460000000000008</v>
      </c>
      <c r="EH54" s="164">
        <v>-149.08779999999999</v>
      </c>
      <c r="EI54" s="164">
        <v>10.888999999999999</v>
      </c>
      <c r="EJ54" s="165"/>
      <c r="EK54" s="164">
        <v>-5.7065999999999999</v>
      </c>
      <c r="EL54" s="164">
        <v>-5.0654000000000003</v>
      </c>
      <c r="EM54" s="164">
        <v>13.5763</v>
      </c>
      <c r="EN54" s="164">
        <v>2.7814000000000001</v>
      </c>
      <c r="EO54" s="164">
        <v>1.7637</v>
      </c>
      <c r="EP54" s="164">
        <v>-6.1479999999999997</v>
      </c>
      <c r="EQ54" s="164">
        <v>-23.958500000000001</v>
      </c>
      <c r="ER54" s="164">
        <v>-23.429500000000001</v>
      </c>
      <c r="ES54" s="164">
        <v>2.1979000000000002</v>
      </c>
      <c r="ET54" s="164">
        <v>13.56</v>
      </c>
      <c r="EU54" s="164">
        <v>-18.190000000000001</v>
      </c>
      <c r="EV54" s="164">
        <v>0</v>
      </c>
      <c r="EW54" s="164">
        <v>1.4141999999999999</v>
      </c>
      <c r="EX54" s="164">
        <v>17.162500000000001</v>
      </c>
      <c r="EY54" s="164">
        <v>-6.7769000000000004</v>
      </c>
      <c r="EZ54" s="164">
        <v>4.4794999999999998</v>
      </c>
      <c r="FA54" s="164">
        <v>3.1947000000000001</v>
      </c>
      <c r="FB54" s="164">
        <v>1.5066999999999999</v>
      </c>
      <c r="FC54" s="164">
        <v>-19.829699999999999</v>
      </c>
      <c r="FD54" s="164">
        <v>0.57130000000000003</v>
      </c>
      <c r="FE54" s="165"/>
      <c r="FF54" s="164">
        <v>0.55810000000000004</v>
      </c>
      <c r="FG54" s="164">
        <v>3.8578999999999999</v>
      </c>
      <c r="FH54" s="164">
        <v>4.8392999999999997</v>
      </c>
      <c r="FI54" s="164">
        <v>3.3252000000000002</v>
      </c>
      <c r="FJ54" s="164">
        <v>-2.5118</v>
      </c>
      <c r="FK54" s="164">
        <v>-2.6793</v>
      </c>
      <c r="FL54" s="164">
        <v>-5.0236999999999998</v>
      </c>
      <c r="FM54" s="164">
        <v>9.7448999999999995</v>
      </c>
      <c r="FN54" s="164">
        <v>9.6904000000000003</v>
      </c>
      <c r="FO54" s="164">
        <v>7.7008999999999999</v>
      </c>
      <c r="FP54" s="164">
        <v>19.803799999999999</v>
      </c>
      <c r="FQ54" s="164">
        <v>19.771999999999998</v>
      </c>
      <c r="FR54" s="164">
        <v>-16.54</v>
      </c>
      <c r="FS54" s="164">
        <v>1.3299999999999999E-2</v>
      </c>
      <c r="FT54" s="164">
        <v>0.31519999999999998</v>
      </c>
      <c r="FU54" s="164">
        <v>-0.31</v>
      </c>
      <c r="FV54" s="164">
        <v>2.81</v>
      </c>
      <c r="FW54" s="164">
        <v>-20.9849</v>
      </c>
      <c r="FX54" s="164">
        <v>0</v>
      </c>
      <c r="FY54" s="164">
        <v>3.1219999999999999</v>
      </c>
      <c r="FZ54" s="164">
        <v>-0.27500000000000002</v>
      </c>
      <c r="GA54" s="164">
        <v>1.2743</v>
      </c>
      <c r="GB54" s="164">
        <v>4</v>
      </c>
      <c r="GC54" s="164">
        <v>-29.041499999999999</v>
      </c>
      <c r="GD54" s="164">
        <v>-20.458100000000002</v>
      </c>
      <c r="GE54" s="164">
        <v>-4.12</v>
      </c>
      <c r="GF54" s="164">
        <v>33.591799999999999</v>
      </c>
      <c r="GG54" s="165"/>
      <c r="GH54" s="164">
        <v>21.299900000000001</v>
      </c>
      <c r="GI54" s="164">
        <v>-3.5709</v>
      </c>
      <c r="GJ54" s="164">
        <v>-3.8170000000000002</v>
      </c>
      <c r="GK54" s="164">
        <v>2.4954999999999998</v>
      </c>
      <c r="GL54" s="164">
        <v>7.9500000000000001E-2</v>
      </c>
      <c r="GM54" s="165"/>
      <c r="GN54" s="164">
        <v>-13.826700000000001</v>
      </c>
      <c r="GO54" s="164">
        <v>-9.5683000000000007</v>
      </c>
      <c r="GP54" s="164">
        <v>2.2559999999999998</v>
      </c>
      <c r="GQ54" s="164">
        <v>-30.503599999999999</v>
      </c>
      <c r="GR54" s="164">
        <v>11.175800000000001</v>
      </c>
      <c r="GS54" s="164">
        <v>9.5447000000000006</v>
      </c>
      <c r="GT54" s="164">
        <v>139.3844</v>
      </c>
      <c r="GU54" s="164">
        <v>-2.6562999999999999</v>
      </c>
      <c r="GV54" s="164">
        <v>-11.942</v>
      </c>
      <c r="GW54" s="165"/>
      <c r="GX54" s="164">
        <v>1.1677</v>
      </c>
      <c r="GY54" s="164">
        <v>6.2999000000000001</v>
      </c>
      <c r="GZ54" s="164">
        <v>6.266</v>
      </c>
      <c r="HA54" s="164">
        <v>0</v>
      </c>
      <c r="HB54" s="164">
        <v>14.3576</v>
      </c>
      <c r="HC54" s="164">
        <v>16.641999999999999</v>
      </c>
      <c r="HD54" s="164">
        <v>0.84</v>
      </c>
      <c r="HE54" s="164">
        <v>-3.4887000000000001</v>
      </c>
      <c r="HF54" s="164">
        <v>26.980699999999999</v>
      </c>
      <c r="HG54" s="164">
        <v>12.6881</v>
      </c>
      <c r="HH54" s="164">
        <v>44.767800000000001</v>
      </c>
      <c r="HI54" s="164">
        <v>13.622400000000001</v>
      </c>
      <c r="HJ54" s="164">
        <v>14.8635</v>
      </c>
      <c r="HK54" s="164">
        <v>0</v>
      </c>
      <c r="HL54" s="165"/>
      <c r="HM54" s="164">
        <v>-10.5693</v>
      </c>
      <c r="HN54" s="164">
        <v>-14.199199999999999</v>
      </c>
      <c r="HO54" s="164">
        <v>47.791600000000003</v>
      </c>
      <c r="HP54" s="164">
        <v>45.301000000000002</v>
      </c>
      <c r="HQ54" s="164">
        <v>-11.627800000000001</v>
      </c>
      <c r="HR54" s="164">
        <v>-10.672000000000001</v>
      </c>
      <c r="HS54" s="164">
        <v>-0.50490000000000002</v>
      </c>
      <c r="HT54" s="164">
        <v>-6.08E-2</v>
      </c>
      <c r="HU54" s="164">
        <v>3.18</v>
      </c>
      <c r="HV54" s="164">
        <v>3.21</v>
      </c>
      <c r="HW54" s="164">
        <v>-28.2</v>
      </c>
      <c r="HX54" s="164">
        <v>-28.3</v>
      </c>
      <c r="HY54" s="164">
        <v>1.4255</v>
      </c>
      <c r="HZ54" s="164">
        <v>-10.96</v>
      </c>
      <c r="IA54" s="164">
        <v>54.447200000000002</v>
      </c>
      <c r="IB54" s="164">
        <v>31.303100000000001</v>
      </c>
      <c r="IC54" s="164">
        <v>31.189499999999999</v>
      </c>
      <c r="ID54" s="164">
        <v>-19.100000000000001</v>
      </c>
      <c r="IE54" s="164">
        <v>-35</v>
      </c>
      <c r="IF54" s="164">
        <v>-1.2</v>
      </c>
      <c r="IG54" s="164">
        <v>-2.1</v>
      </c>
      <c r="IH54" s="165"/>
      <c r="II54" s="164">
        <v>-17.295400000000001</v>
      </c>
      <c r="IJ54" s="164">
        <v>-98.523099999999999</v>
      </c>
      <c r="IK54" s="164">
        <v>-65.976500000000001</v>
      </c>
      <c r="IL54" s="164">
        <v>-219.3021</v>
      </c>
      <c r="IM54" s="164">
        <v>2.6427</v>
      </c>
      <c r="IN54" s="164">
        <v>-42.784599999999998</v>
      </c>
      <c r="IO54" s="164">
        <v>82.568799999999996</v>
      </c>
      <c r="IP54" s="164">
        <v>82.122799999999998</v>
      </c>
      <c r="IQ54" s="164">
        <v>94.011200000000002</v>
      </c>
      <c r="IR54" s="164">
        <v>114.57129999999999</v>
      </c>
      <c r="IS54" s="164">
        <v>18.1005</v>
      </c>
      <c r="IT54" s="164">
        <v>21.834</v>
      </c>
      <c r="IU54" s="164">
        <v>20.770399999999999</v>
      </c>
      <c r="IV54" s="164">
        <v>12.3887</v>
      </c>
      <c r="IW54" s="164">
        <v>143.482</v>
      </c>
      <c r="IX54" s="164">
        <v>-220.26050000000001</v>
      </c>
      <c r="IY54" s="164">
        <v>72.363500000000002</v>
      </c>
      <c r="IZ54" s="164">
        <v>-62.025100000000002</v>
      </c>
      <c r="JA54" s="164">
        <v>-3.1629</v>
      </c>
      <c r="JB54" s="165"/>
      <c r="JC54" s="164">
        <v>-6.72</v>
      </c>
      <c r="JD54" s="164">
        <v>-0.71599999999999997</v>
      </c>
      <c r="JE54" s="164">
        <v>-0.72299999999999998</v>
      </c>
      <c r="JF54" s="164">
        <v>2</v>
      </c>
      <c r="JG54" s="164">
        <v>-0.32</v>
      </c>
      <c r="JH54" s="164">
        <v>-1.8459000000000001</v>
      </c>
      <c r="JI54" s="164">
        <v>-5.7694000000000001</v>
      </c>
      <c r="JJ54" s="164">
        <v>9.2302</v>
      </c>
      <c r="JK54" s="164">
        <v>-4.1306000000000003</v>
      </c>
      <c r="JL54" s="164">
        <v>6.8</v>
      </c>
      <c r="JM54" s="164">
        <v>3.5550000000000002</v>
      </c>
      <c r="JN54" s="164">
        <v>5.2549999999999999</v>
      </c>
      <c r="JO54" s="165"/>
      <c r="JP54" s="165"/>
      <c r="JQ54" s="164">
        <v>4.7713000000000001</v>
      </c>
      <c r="JR54" s="164">
        <v>3.0503999999999998</v>
      </c>
      <c r="JS54" s="164">
        <v>3.0419</v>
      </c>
      <c r="JT54" s="165"/>
      <c r="JU54" s="164">
        <v>19.8</v>
      </c>
      <c r="JV54" s="164">
        <v>3.4744000000000002</v>
      </c>
      <c r="JW54" s="164">
        <v>-0.54</v>
      </c>
      <c r="JX54" s="165"/>
      <c r="JY54" s="164">
        <v>-10.850099999999999</v>
      </c>
      <c r="JZ54" s="164">
        <v>-3.3784000000000001</v>
      </c>
      <c r="KA54" s="164">
        <v>-23.110600000000002</v>
      </c>
      <c r="KB54" s="164">
        <v>-8.7215000000000007</v>
      </c>
      <c r="KC54" s="164">
        <v>0</v>
      </c>
      <c r="KD54" s="164">
        <v>-25.234200000000001</v>
      </c>
      <c r="KE54" s="164">
        <v>-4.2278000000000002</v>
      </c>
      <c r="KF54" s="164">
        <v>-22</v>
      </c>
      <c r="KG54" s="164">
        <v>4.5999999999999996</v>
      </c>
      <c r="KH54" s="165"/>
      <c r="KI54" s="164">
        <v>-63.237400000000001</v>
      </c>
    </row>
    <row r="55" spans="1:295" ht="18" customHeight="1" x14ac:dyDescent="0.3">
      <c r="A55" s="161" t="s">
        <v>55</v>
      </c>
      <c r="B55" s="161" t="s">
        <v>807</v>
      </c>
      <c r="C55" s="164">
        <v>0</v>
      </c>
      <c r="D55" s="164">
        <v>3.0415000000000001</v>
      </c>
      <c r="E55" s="164">
        <v>-7.7796000000000003</v>
      </c>
      <c r="F55" s="164">
        <v>2.8307000000000002</v>
      </c>
      <c r="G55" s="164">
        <v>7.1924000000000001</v>
      </c>
      <c r="H55" s="165"/>
      <c r="I55" s="164">
        <v>12.8749</v>
      </c>
      <c r="J55" s="165"/>
      <c r="K55" s="164">
        <v>8.7285000000000004</v>
      </c>
      <c r="L55" s="164">
        <v>3.1389</v>
      </c>
      <c r="M55" s="164">
        <v>4.6703000000000001</v>
      </c>
      <c r="N55" s="164">
        <v>-4.4400000000000004</v>
      </c>
      <c r="O55" s="164">
        <v>-22</v>
      </c>
      <c r="P55" s="164">
        <v>0</v>
      </c>
      <c r="Q55" s="164">
        <v>2.484</v>
      </c>
      <c r="R55" s="164">
        <v>-17.600000000000001</v>
      </c>
      <c r="S55" s="164">
        <v>2.2385000000000002</v>
      </c>
      <c r="T55" s="165"/>
      <c r="U55" s="164">
        <v>2.4931000000000001</v>
      </c>
      <c r="V55" s="164">
        <v>2.4001999999999999</v>
      </c>
      <c r="W55" s="164">
        <v>4.806</v>
      </c>
      <c r="X55" s="164">
        <v>9.8806999999999992</v>
      </c>
      <c r="Y55" s="164">
        <v>-6.1985000000000001</v>
      </c>
      <c r="Z55" s="164">
        <v>1.1483000000000001</v>
      </c>
      <c r="AA55" s="165"/>
      <c r="AB55" s="164">
        <v>-1.179</v>
      </c>
      <c r="AC55" s="165"/>
      <c r="AD55" s="164">
        <v>-0.84399999999999997</v>
      </c>
      <c r="AE55" s="164">
        <v>7.4539999999999997</v>
      </c>
      <c r="AF55" s="164">
        <v>-15.54</v>
      </c>
      <c r="AG55" s="164">
        <v>-11</v>
      </c>
      <c r="AH55" s="165"/>
      <c r="AI55" s="165"/>
      <c r="AJ55" s="164">
        <v>-14.08</v>
      </c>
      <c r="AK55" s="164">
        <v>-14.1</v>
      </c>
      <c r="AL55" s="165"/>
      <c r="AM55" s="164">
        <v>-10.44</v>
      </c>
      <c r="AN55" s="164">
        <v>-10.56</v>
      </c>
      <c r="AO55" s="164">
        <v>5.1329000000000002</v>
      </c>
      <c r="AP55" s="164">
        <v>4.0609999999999999</v>
      </c>
      <c r="AQ55" s="164">
        <v>18.965</v>
      </c>
      <c r="AR55" s="164">
        <v>20.079599999999999</v>
      </c>
      <c r="AS55" s="164">
        <v>-5.3281000000000001</v>
      </c>
      <c r="AT55" s="164">
        <v>-4.4206000000000003</v>
      </c>
      <c r="AU55" s="164">
        <v>-4.2184999999999997</v>
      </c>
      <c r="AV55" s="164">
        <v>-1.0224</v>
      </c>
      <c r="AW55" s="164">
        <v>-0.95899999999999996</v>
      </c>
      <c r="AX55" s="164">
        <v>-11.252599999999999</v>
      </c>
      <c r="AY55" s="164">
        <v>-8.9753000000000007</v>
      </c>
      <c r="AZ55" s="164">
        <v>2.3795999999999999</v>
      </c>
      <c r="BA55" s="164">
        <v>11.9595</v>
      </c>
      <c r="BB55" s="164">
        <v>-13.6134</v>
      </c>
      <c r="BC55" s="164">
        <v>10.111700000000001</v>
      </c>
      <c r="BD55" s="164">
        <v>-4.4000000000000004</v>
      </c>
      <c r="BE55" s="164">
        <v>-4.5</v>
      </c>
      <c r="BF55" s="164">
        <v>-31.360700000000001</v>
      </c>
      <c r="BG55" s="164">
        <v>-31.396100000000001</v>
      </c>
      <c r="BH55" s="164">
        <v>-1.8932</v>
      </c>
      <c r="BI55" s="165"/>
      <c r="BJ55" s="164">
        <v>-1.0881000000000001</v>
      </c>
      <c r="BK55" s="164">
        <v>1.2898000000000001</v>
      </c>
      <c r="BL55" s="165"/>
      <c r="BM55" s="164">
        <v>-4.3E-3</v>
      </c>
      <c r="BN55" s="164">
        <v>-122.898</v>
      </c>
      <c r="BO55" s="164">
        <v>42.512300000000003</v>
      </c>
      <c r="BP55" s="164">
        <v>42.6038</v>
      </c>
      <c r="BQ55" s="164">
        <v>64.857399999999998</v>
      </c>
      <c r="BR55" s="164">
        <v>-159.47999999999999</v>
      </c>
      <c r="BS55" s="165"/>
      <c r="BT55" s="165"/>
      <c r="BU55" s="165"/>
      <c r="BV55" s="164">
        <v>14.6799</v>
      </c>
      <c r="BW55" s="164">
        <v>8.51</v>
      </c>
      <c r="BX55" s="164">
        <v>5.01</v>
      </c>
      <c r="BY55" s="164">
        <v>-11.82</v>
      </c>
      <c r="BZ55" s="164">
        <v>4.4800000000000004</v>
      </c>
      <c r="CA55" s="164">
        <v>-5.2201000000000004</v>
      </c>
      <c r="CB55" s="164">
        <v>-5.2201000000000004</v>
      </c>
      <c r="CC55" s="164">
        <v>13.248699999999999</v>
      </c>
      <c r="CD55" s="164">
        <v>11.0312</v>
      </c>
      <c r="CE55" s="164">
        <v>-0.73560000000000003</v>
      </c>
      <c r="CF55" s="164">
        <v>-17.43</v>
      </c>
      <c r="CG55" s="164">
        <v>-17.189699999999998</v>
      </c>
      <c r="CH55" s="164">
        <v>-1.2950999999999999</v>
      </c>
      <c r="CI55" s="164">
        <v>8.4472000000000005</v>
      </c>
      <c r="CJ55" s="165"/>
      <c r="CK55" s="165"/>
      <c r="CL55" s="164">
        <v>34.700000000000003</v>
      </c>
      <c r="CM55" s="164">
        <v>-10.9</v>
      </c>
      <c r="CN55" s="164">
        <v>-2.2000000000000002</v>
      </c>
      <c r="CO55" s="164">
        <v>28.793099999999999</v>
      </c>
      <c r="CP55" s="164">
        <v>28.963200000000001</v>
      </c>
      <c r="CQ55" s="164">
        <v>27.734200000000001</v>
      </c>
      <c r="CR55" s="164">
        <v>84.446299999999994</v>
      </c>
      <c r="CS55" s="164">
        <v>84.643100000000004</v>
      </c>
      <c r="CT55" s="164">
        <v>-27.3367</v>
      </c>
      <c r="CU55" s="164">
        <v>-63.5032</v>
      </c>
      <c r="CV55" s="164">
        <v>-27.222000000000001</v>
      </c>
      <c r="CW55" s="164">
        <v>1.6325000000000001</v>
      </c>
      <c r="CX55" s="164">
        <v>29.28</v>
      </c>
      <c r="CY55" s="164">
        <v>15.18</v>
      </c>
      <c r="CZ55" s="164">
        <v>2.5049000000000001</v>
      </c>
      <c r="DA55" s="164">
        <v>2.8351000000000002</v>
      </c>
      <c r="DB55" s="164">
        <v>-4.17</v>
      </c>
      <c r="DC55" s="165"/>
      <c r="DD55" s="164">
        <v>-9.3033000000000001</v>
      </c>
      <c r="DE55" s="164">
        <v>-10.469900000000001</v>
      </c>
      <c r="DF55" s="164">
        <v>26.024100000000001</v>
      </c>
      <c r="DG55" s="164">
        <v>1.52E-2</v>
      </c>
      <c r="DH55" s="164">
        <v>-1.8293999999999999</v>
      </c>
      <c r="DI55" s="165"/>
      <c r="DJ55" s="165"/>
      <c r="DK55" s="164">
        <v>-8.9221000000000004</v>
      </c>
      <c r="DL55" s="164">
        <v>-1.6831</v>
      </c>
      <c r="DM55" s="164">
        <v>32.651899999999998</v>
      </c>
      <c r="DN55" s="164">
        <v>4.6444999999999999</v>
      </c>
      <c r="DO55" s="164">
        <v>-1.29</v>
      </c>
      <c r="DP55" s="164">
        <v>-0.12</v>
      </c>
      <c r="DQ55" s="164">
        <v>8.2889999999999997</v>
      </c>
      <c r="DR55" s="164">
        <v>-29.559200000000001</v>
      </c>
      <c r="DS55" s="164">
        <v>-1.54</v>
      </c>
      <c r="DT55" s="164">
        <v>-1.6</v>
      </c>
      <c r="DU55" s="164">
        <v>9.0500000000000007</v>
      </c>
      <c r="DV55" s="164">
        <v>16.98</v>
      </c>
      <c r="DW55" s="164">
        <v>-32.9636</v>
      </c>
      <c r="DX55" s="164">
        <v>-14.4727</v>
      </c>
      <c r="DY55" s="164">
        <v>-26.2316</v>
      </c>
      <c r="DZ55" s="164">
        <v>-24.172699999999999</v>
      </c>
      <c r="EA55" s="165"/>
      <c r="EB55" s="164">
        <v>-19.429200000000002</v>
      </c>
      <c r="EC55" s="164">
        <v>-22.8353</v>
      </c>
      <c r="ED55" s="164">
        <v>-25.150400000000001</v>
      </c>
      <c r="EE55" s="164">
        <v>-18.175699999999999</v>
      </c>
      <c r="EF55" s="164">
        <v>-8.8879000000000001</v>
      </c>
      <c r="EG55" s="164">
        <v>-8.3170000000000002</v>
      </c>
      <c r="EH55" s="164">
        <v>-162.26730000000001</v>
      </c>
      <c r="EI55" s="164">
        <v>17.535299999999999</v>
      </c>
      <c r="EJ55" s="165"/>
      <c r="EK55" s="164">
        <v>-7.2239000000000004</v>
      </c>
      <c r="EL55" s="164">
        <v>-5.6216999999999997</v>
      </c>
      <c r="EM55" s="164">
        <v>14.940099999999999</v>
      </c>
      <c r="EN55" s="164">
        <v>-3.2336999999999998</v>
      </c>
      <c r="EO55" s="164">
        <v>-4.4893999999999998</v>
      </c>
      <c r="EP55" s="164">
        <v>13.84</v>
      </c>
      <c r="EQ55" s="164">
        <v>-24.732800000000001</v>
      </c>
      <c r="ER55" s="164">
        <v>-27.334199999999999</v>
      </c>
      <c r="ES55" s="164">
        <v>-3.8022</v>
      </c>
      <c r="ET55" s="164">
        <v>13.66</v>
      </c>
      <c r="EU55" s="164">
        <v>-16.71</v>
      </c>
      <c r="EV55" s="164">
        <v>32.6</v>
      </c>
      <c r="EW55" s="164">
        <v>1.0469999999999999</v>
      </c>
      <c r="EX55" s="164">
        <v>5.3840000000000003</v>
      </c>
      <c r="EY55" s="164">
        <v>-6.3498000000000001</v>
      </c>
      <c r="EZ55" s="164">
        <v>4.9855999999999998</v>
      </c>
      <c r="FA55" s="164">
        <v>2.7265999999999999</v>
      </c>
      <c r="FB55" s="164">
        <v>-1.6543000000000001</v>
      </c>
      <c r="FC55" s="164">
        <v>-20.508800000000001</v>
      </c>
      <c r="FD55" s="164">
        <v>0.6129</v>
      </c>
      <c r="FE55" s="165"/>
      <c r="FF55" s="164">
        <v>0.56489999999999996</v>
      </c>
      <c r="FG55" s="164">
        <v>4.7881999999999998</v>
      </c>
      <c r="FH55" s="164">
        <v>4.6874000000000002</v>
      </c>
      <c r="FI55" s="164">
        <v>4.4111000000000002</v>
      </c>
      <c r="FJ55" s="164">
        <v>-4.5213000000000001</v>
      </c>
      <c r="FK55" s="164">
        <v>-4.6887999999999996</v>
      </c>
      <c r="FL55" s="164">
        <v>0.16750000000000001</v>
      </c>
      <c r="FM55" s="164">
        <v>8.5668000000000006</v>
      </c>
      <c r="FN55" s="164">
        <v>8.8143999999999991</v>
      </c>
      <c r="FO55" s="164">
        <v>9.6786999999999992</v>
      </c>
      <c r="FP55" s="164">
        <v>19.677399999999999</v>
      </c>
      <c r="FQ55" s="164">
        <v>16.1294</v>
      </c>
      <c r="FR55" s="164">
        <v>-18.63</v>
      </c>
      <c r="FS55" s="164">
        <v>-1.3088</v>
      </c>
      <c r="FT55" s="164">
        <v>0.29780000000000001</v>
      </c>
      <c r="FU55" s="164">
        <v>0.84</v>
      </c>
      <c r="FV55" s="164">
        <v>2.42</v>
      </c>
      <c r="FW55" s="164">
        <v>-16.367799999999999</v>
      </c>
      <c r="FX55" s="164">
        <v>1.1811</v>
      </c>
      <c r="FY55" s="164">
        <v>3.2069999999999999</v>
      </c>
      <c r="FZ55" s="164">
        <v>-1.0029999999999999</v>
      </c>
      <c r="GA55" s="164">
        <v>1.2242999999999999</v>
      </c>
      <c r="GB55" s="164">
        <v>4.79</v>
      </c>
      <c r="GC55" s="164">
        <v>-29.5898</v>
      </c>
      <c r="GD55" s="164">
        <v>-21.4998</v>
      </c>
      <c r="GE55" s="164">
        <v>-4.4400000000000004</v>
      </c>
      <c r="GF55" s="164">
        <v>34.018999999999998</v>
      </c>
      <c r="GG55" s="165"/>
      <c r="GH55" s="164">
        <v>21.210999999999999</v>
      </c>
      <c r="GI55" s="164">
        <v>-4.2918000000000003</v>
      </c>
      <c r="GJ55" s="164">
        <v>-4.5049999999999999</v>
      </c>
      <c r="GK55" s="164">
        <v>2.2633000000000001</v>
      </c>
      <c r="GL55" s="165"/>
      <c r="GM55" s="165"/>
      <c r="GN55" s="164">
        <v>-14.1699</v>
      </c>
      <c r="GO55" s="164">
        <v>-7.9565999999999999</v>
      </c>
      <c r="GP55" s="164">
        <v>3.7208999999999999</v>
      </c>
      <c r="GQ55" s="164">
        <v>-29.915400000000002</v>
      </c>
      <c r="GR55" s="164">
        <v>11.0489</v>
      </c>
      <c r="GS55" s="164">
        <v>10.977499999999999</v>
      </c>
      <c r="GT55" s="164">
        <v>136.66900000000001</v>
      </c>
      <c r="GU55" s="164">
        <v>-1.6236999999999999</v>
      </c>
      <c r="GV55" s="164">
        <v>-10.388500000000001</v>
      </c>
      <c r="GW55" s="165"/>
      <c r="GX55" s="164">
        <v>1.2383</v>
      </c>
      <c r="GY55" s="164">
        <v>5.8823999999999996</v>
      </c>
      <c r="GZ55" s="164">
        <v>5.7755999999999998</v>
      </c>
      <c r="HA55" s="164">
        <v>1</v>
      </c>
      <c r="HB55" s="164">
        <v>14.068199999999999</v>
      </c>
      <c r="HC55" s="164">
        <v>15.940899999999999</v>
      </c>
      <c r="HD55" s="164">
        <v>0</v>
      </c>
      <c r="HE55" s="164">
        <v>0</v>
      </c>
      <c r="HF55" s="164">
        <v>30.0396</v>
      </c>
      <c r="HG55" s="164">
        <v>19.993400000000001</v>
      </c>
      <c r="HH55" s="164">
        <v>40.596600000000002</v>
      </c>
      <c r="HI55" s="164">
        <v>12.8521</v>
      </c>
      <c r="HJ55" s="164">
        <v>13.1572</v>
      </c>
      <c r="HK55" s="165"/>
      <c r="HL55" s="165"/>
      <c r="HM55" s="164">
        <v>-11.996</v>
      </c>
      <c r="HN55" s="164">
        <v>-12.5129</v>
      </c>
      <c r="HO55" s="165"/>
      <c r="HP55" s="165"/>
      <c r="HQ55" s="164">
        <v>-11.7761</v>
      </c>
      <c r="HR55" s="164">
        <v>-11.0181</v>
      </c>
      <c r="HS55" s="164">
        <v>-0.49359999999999998</v>
      </c>
      <c r="HT55" s="164">
        <v>-0.15920000000000001</v>
      </c>
      <c r="HU55" s="164">
        <v>0.62</v>
      </c>
      <c r="HV55" s="164">
        <v>0.6</v>
      </c>
      <c r="HW55" s="164">
        <v>-26.5</v>
      </c>
      <c r="HX55" s="164">
        <v>-26.5</v>
      </c>
      <c r="HY55" s="164">
        <v>1.2845</v>
      </c>
      <c r="HZ55" s="164">
        <v>-10.08</v>
      </c>
      <c r="IA55" s="164">
        <v>56.420699999999997</v>
      </c>
      <c r="IB55" s="164">
        <v>29.321100000000001</v>
      </c>
      <c r="IC55" s="164">
        <v>29.429099999999998</v>
      </c>
      <c r="ID55" s="164">
        <v>-18.7</v>
      </c>
      <c r="IE55" s="164">
        <v>-34.1</v>
      </c>
      <c r="IF55" s="164">
        <v>-2</v>
      </c>
      <c r="IG55" s="164">
        <v>-2.6</v>
      </c>
      <c r="IH55" s="165"/>
      <c r="II55" s="165"/>
      <c r="IJ55" s="164">
        <v>-85.677899999999994</v>
      </c>
      <c r="IK55" s="164">
        <v>-72.048599999999993</v>
      </c>
      <c r="IL55" s="164">
        <v>-219.2414</v>
      </c>
      <c r="IM55" s="164">
        <v>4.3250000000000002</v>
      </c>
      <c r="IN55" s="164">
        <v>-36.423200000000001</v>
      </c>
      <c r="IO55" s="164">
        <v>79.533500000000004</v>
      </c>
      <c r="IP55" s="164">
        <v>82.763400000000004</v>
      </c>
      <c r="IQ55" s="164">
        <v>98.861900000000006</v>
      </c>
      <c r="IR55" s="164">
        <v>114.349</v>
      </c>
      <c r="IS55" s="164">
        <v>11.874000000000001</v>
      </c>
      <c r="IT55" s="164">
        <v>21.701699999999999</v>
      </c>
      <c r="IU55" s="164">
        <v>18.8277</v>
      </c>
      <c r="IV55" s="164">
        <v>10.2325</v>
      </c>
      <c r="IW55" s="164">
        <v>140.82040000000001</v>
      </c>
      <c r="IX55" s="164">
        <v>-218.9605</v>
      </c>
      <c r="IY55" s="164">
        <v>70.108800000000002</v>
      </c>
      <c r="IZ55" s="164">
        <v>-59.361899999999999</v>
      </c>
      <c r="JA55" s="164">
        <v>-3.2092999999999998</v>
      </c>
      <c r="JB55" s="165"/>
      <c r="JC55" s="164">
        <v>-5.52</v>
      </c>
      <c r="JD55" s="164">
        <v>-0.76900000000000002</v>
      </c>
      <c r="JE55" s="164">
        <v>-0.78400000000000003</v>
      </c>
      <c r="JF55" s="164">
        <v>0.96</v>
      </c>
      <c r="JG55" s="164">
        <v>0.48</v>
      </c>
      <c r="JH55" s="164">
        <v>-2.1326999999999998</v>
      </c>
      <c r="JI55" s="164">
        <v>-6.5598999999999998</v>
      </c>
      <c r="JJ55" s="164">
        <v>9.7581000000000007</v>
      </c>
      <c r="JK55" s="164">
        <v>-3.8071000000000002</v>
      </c>
      <c r="JL55" s="164">
        <v>6.4</v>
      </c>
      <c r="JM55" s="164">
        <v>5.94</v>
      </c>
      <c r="JN55" s="164">
        <v>4.306</v>
      </c>
      <c r="JO55" s="165"/>
      <c r="JP55" s="165"/>
      <c r="JQ55" s="164">
        <v>4.0457999999999998</v>
      </c>
      <c r="JR55" s="164">
        <v>2.9416000000000002</v>
      </c>
      <c r="JS55" s="164">
        <v>3.2448000000000001</v>
      </c>
      <c r="JT55" s="165"/>
      <c r="JU55" s="164">
        <v>19.399999999999999</v>
      </c>
      <c r="JV55" s="164">
        <v>4.6303000000000001</v>
      </c>
      <c r="JW55" s="164">
        <v>-0.59</v>
      </c>
      <c r="JX55" s="165"/>
      <c r="JY55" s="164">
        <v>-11.0661</v>
      </c>
      <c r="JZ55" s="164">
        <v>-3.1514000000000002</v>
      </c>
      <c r="KA55" s="164">
        <v>-24.153300000000002</v>
      </c>
      <c r="KB55" s="164">
        <v>-8.4772999999999996</v>
      </c>
      <c r="KC55" s="164">
        <v>0</v>
      </c>
      <c r="KD55" s="164">
        <v>-25.494</v>
      </c>
      <c r="KE55" s="164">
        <v>-4.2210999999999999</v>
      </c>
      <c r="KF55" s="164">
        <v>-21.3</v>
      </c>
      <c r="KG55" s="164">
        <v>3.1</v>
      </c>
      <c r="KH55" s="165"/>
      <c r="KI55" s="164">
        <v>-65.991399999999999</v>
      </c>
    </row>
    <row r="56" spans="1:295" ht="18" customHeight="1" x14ac:dyDescent="0.3">
      <c r="A56" s="161" t="s">
        <v>808</v>
      </c>
      <c r="B56" s="161" t="s">
        <v>56</v>
      </c>
      <c r="C56" s="166">
        <v>0</v>
      </c>
      <c r="D56" s="166">
        <v>2.7050000000000001</v>
      </c>
      <c r="E56" s="166">
        <v>-7.4656000000000002</v>
      </c>
      <c r="F56" s="166">
        <v>2.7688000000000001</v>
      </c>
      <c r="G56" s="166">
        <v>7.1022999999999996</v>
      </c>
      <c r="H56" s="167"/>
      <c r="I56" s="166">
        <v>12.2277</v>
      </c>
      <c r="J56" s="167"/>
      <c r="K56" s="166">
        <v>8.0061999999999998</v>
      </c>
      <c r="L56" s="166">
        <v>2.7778999999999998</v>
      </c>
      <c r="M56" s="166">
        <v>4.2282000000000002</v>
      </c>
      <c r="N56" s="166">
        <v>-2.2200000000000002</v>
      </c>
      <c r="O56" s="166">
        <v>-24.2</v>
      </c>
      <c r="P56" s="167"/>
      <c r="Q56" s="166">
        <v>2.484</v>
      </c>
      <c r="R56" s="167"/>
      <c r="S56" s="166">
        <v>1.8998999999999999</v>
      </c>
      <c r="T56" s="167"/>
      <c r="U56" s="166">
        <v>2.4277000000000002</v>
      </c>
      <c r="V56" s="167"/>
      <c r="W56" s="166">
        <v>4.6852</v>
      </c>
      <c r="X56" s="166">
        <v>9.6775000000000002</v>
      </c>
      <c r="Y56" s="166">
        <v>-6.1230000000000002</v>
      </c>
      <c r="Z56" s="166">
        <v>1.1358999999999999</v>
      </c>
      <c r="AA56" s="167"/>
      <c r="AB56" s="166">
        <v>-1.1715</v>
      </c>
      <c r="AC56" s="167"/>
      <c r="AD56" s="166">
        <v>-0.54700000000000004</v>
      </c>
      <c r="AE56" s="166">
        <v>7.3470000000000004</v>
      </c>
      <c r="AF56" s="166">
        <v>-17.760000000000002</v>
      </c>
      <c r="AG56" s="166">
        <v>-13.2</v>
      </c>
      <c r="AH56" s="167"/>
      <c r="AI56" s="167"/>
      <c r="AJ56" s="166">
        <v>-12.05</v>
      </c>
      <c r="AK56" s="166">
        <v>-12.11</v>
      </c>
      <c r="AL56" s="167"/>
      <c r="AM56" s="166">
        <v>-10.93</v>
      </c>
      <c r="AN56" s="166">
        <v>-10.96</v>
      </c>
      <c r="AO56" s="166">
        <v>4.5317999999999996</v>
      </c>
      <c r="AP56" s="166">
        <v>4.3430999999999997</v>
      </c>
      <c r="AQ56" s="166">
        <v>18.491299999999999</v>
      </c>
      <c r="AR56" s="166">
        <v>19.383299999999998</v>
      </c>
      <c r="AS56" s="166">
        <v>-6.6372999999999998</v>
      </c>
      <c r="AT56" s="166">
        <v>-4.8224999999999998</v>
      </c>
      <c r="AU56" s="166">
        <v>-3.9984000000000002</v>
      </c>
      <c r="AV56" s="166">
        <v>10.9259</v>
      </c>
      <c r="AW56" s="166">
        <v>7.9227999999999996</v>
      </c>
      <c r="AX56" s="166">
        <v>-14.467599999999999</v>
      </c>
      <c r="AY56" s="166">
        <v>-12.994</v>
      </c>
      <c r="AZ56" s="166">
        <v>4.7469000000000001</v>
      </c>
      <c r="BA56" s="166">
        <v>21.5459</v>
      </c>
      <c r="BB56" s="166">
        <v>-18.448399999999999</v>
      </c>
      <c r="BC56" s="166">
        <v>9.8511000000000006</v>
      </c>
      <c r="BD56" s="166">
        <v>-4.8</v>
      </c>
      <c r="BE56" s="166">
        <v>-5</v>
      </c>
      <c r="BF56" s="166">
        <v>-28.881599999999999</v>
      </c>
      <c r="BG56" s="166">
        <v>-29.91</v>
      </c>
      <c r="BH56" s="166">
        <v>-1.5210999999999999</v>
      </c>
      <c r="BI56" s="167"/>
      <c r="BJ56" s="166">
        <v>-5.3643999999999998</v>
      </c>
      <c r="BK56" s="166">
        <v>1.1365000000000001</v>
      </c>
      <c r="BL56" s="167"/>
      <c r="BM56" s="166">
        <v>0</v>
      </c>
      <c r="BN56" s="166">
        <v>-121.61620000000001</v>
      </c>
      <c r="BO56" s="166">
        <v>42.176600000000001</v>
      </c>
      <c r="BP56" s="166">
        <v>42.054499999999997</v>
      </c>
      <c r="BQ56" s="166">
        <v>61.1569</v>
      </c>
      <c r="BR56" s="166">
        <v>-165.1926</v>
      </c>
      <c r="BS56" s="167"/>
      <c r="BT56" s="167"/>
      <c r="BU56" s="167"/>
      <c r="BV56" s="166">
        <v>13.5822</v>
      </c>
      <c r="BW56" s="166">
        <v>8.33</v>
      </c>
      <c r="BX56" s="166">
        <v>4.4400000000000004</v>
      </c>
      <c r="BY56" s="166">
        <v>-12.67</v>
      </c>
      <c r="BZ56" s="166">
        <v>4.3</v>
      </c>
      <c r="CA56" s="166">
        <v>-2.9428999999999998</v>
      </c>
      <c r="CB56" s="166">
        <v>-2.9428999999999998</v>
      </c>
      <c r="CC56" s="166">
        <v>11.790699999999999</v>
      </c>
      <c r="CD56" s="166">
        <v>10.958600000000001</v>
      </c>
      <c r="CE56" s="166">
        <v>0.38440000000000002</v>
      </c>
      <c r="CF56" s="166">
        <v>-16.363399999999999</v>
      </c>
      <c r="CG56" s="166">
        <v>-16.116299999999999</v>
      </c>
      <c r="CH56" s="166">
        <v>-4.0505000000000004</v>
      </c>
      <c r="CI56" s="166">
        <v>8.8536000000000001</v>
      </c>
      <c r="CJ56" s="167"/>
      <c r="CK56" s="167"/>
      <c r="CL56" s="166">
        <v>35.200000000000003</v>
      </c>
      <c r="CM56" s="166">
        <v>-13.4</v>
      </c>
      <c r="CN56" s="166">
        <v>-2</v>
      </c>
      <c r="CO56" s="166">
        <v>29.088999999999999</v>
      </c>
      <c r="CP56" s="166">
        <v>29.085699999999999</v>
      </c>
      <c r="CQ56" s="166">
        <v>27.993200000000002</v>
      </c>
      <c r="CR56" s="166">
        <v>87.424099999999996</v>
      </c>
      <c r="CS56" s="166">
        <v>87.217799999999997</v>
      </c>
      <c r="CT56" s="166">
        <v>-27.8324</v>
      </c>
      <c r="CU56" s="166">
        <v>-65.926199999999994</v>
      </c>
      <c r="CV56" s="166">
        <v>-26.2987</v>
      </c>
      <c r="CW56" s="166">
        <v>1.4861</v>
      </c>
      <c r="CX56" s="166">
        <v>27.1</v>
      </c>
      <c r="CY56" s="166">
        <v>14.29</v>
      </c>
      <c r="CZ56" s="166">
        <v>2.3485999999999998</v>
      </c>
      <c r="DA56" s="166">
        <v>2.7374000000000001</v>
      </c>
      <c r="DB56" s="166">
        <v>-4.0999999999999996</v>
      </c>
      <c r="DC56" s="167"/>
      <c r="DD56" s="166">
        <v>-11.1693</v>
      </c>
      <c r="DE56" s="166">
        <v>-10.5083</v>
      </c>
      <c r="DF56" s="166">
        <v>30.638400000000001</v>
      </c>
      <c r="DG56" s="166">
        <v>1.5299999999999999E-2</v>
      </c>
      <c r="DH56" s="166">
        <v>-1.7637</v>
      </c>
      <c r="DI56" s="167"/>
      <c r="DJ56" s="166">
        <v>13.7</v>
      </c>
      <c r="DK56" s="166">
        <v>-8.7744</v>
      </c>
      <c r="DL56" s="166">
        <v>-2.4310999999999998</v>
      </c>
      <c r="DM56" s="166">
        <v>31.0748</v>
      </c>
      <c r="DN56" s="166">
        <v>3.7166999999999999</v>
      </c>
      <c r="DO56" s="166">
        <v>-2.09</v>
      </c>
      <c r="DP56" s="166">
        <v>0.09</v>
      </c>
      <c r="DQ56" s="166">
        <v>8.3834999999999997</v>
      </c>
      <c r="DR56" s="166">
        <v>-30.709199999999999</v>
      </c>
      <c r="DS56" s="166">
        <v>-1.98</v>
      </c>
      <c r="DT56" s="166">
        <v>-2.02</v>
      </c>
      <c r="DU56" s="166">
        <v>8.75</v>
      </c>
      <c r="DV56" s="166">
        <v>16.07</v>
      </c>
      <c r="DW56" s="166">
        <v>-30.581800000000001</v>
      </c>
      <c r="DX56" s="166">
        <v>-15.172700000000001</v>
      </c>
      <c r="DY56" s="166">
        <v>-25.038</v>
      </c>
      <c r="DZ56" s="166">
        <v>-24.209099999999999</v>
      </c>
      <c r="EA56" s="167"/>
      <c r="EB56" s="166">
        <v>-20.640999999999998</v>
      </c>
      <c r="EC56" s="166">
        <v>-26.421600000000002</v>
      </c>
      <c r="ED56" s="166">
        <v>-26.562100000000001</v>
      </c>
      <c r="EE56" s="166">
        <v>-16.734100000000002</v>
      </c>
      <c r="EF56" s="166">
        <v>-18.633099999999999</v>
      </c>
      <c r="EG56" s="166">
        <v>-9.3059999999999992</v>
      </c>
      <c r="EH56" s="166">
        <v>-163.40770000000001</v>
      </c>
      <c r="EI56" s="166">
        <v>24.065899999999999</v>
      </c>
      <c r="EJ56" s="167"/>
      <c r="EK56" s="166">
        <v>-6.6380999999999997</v>
      </c>
      <c r="EL56" s="166">
        <v>-6.1075999999999997</v>
      </c>
      <c r="EM56" s="166">
        <v>8.6080000000000005</v>
      </c>
      <c r="EN56" s="166">
        <v>-3.3601999999999999</v>
      </c>
      <c r="EO56" s="166">
        <v>-3.5808</v>
      </c>
      <c r="EP56" s="166">
        <v>17.936</v>
      </c>
      <c r="EQ56" s="166">
        <v>-25.221599999999999</v>
      </c>
      <c r="ER56" s="166">
        <v>-24.958100000000002</v>
      </c>
      <c r="ES56" s="166">
        <v>-1.9852000000000001</v>
      </c>
      <c r="ET56" s="166">
        <v>0</v>
      </c>
      <c r="EU56" s="166">
        <v>-21.12</v>
      </c>
      <c r="EV56" s="166">
        <v>0</v>
      </c>
      <c r="EW56" s="166">
        <v>1.198</v>
      </c>
      <c r="EX56" s="166">
        <v>6.7694000000000001</v>
      </c>
      <c r="EY56" s="166">
        <v>-6.0076999999999998</v>
      </c>
      <c r="EZ56" s="166">
        <v>5.2885</v>
      </c>
      <c r="FA56" s="166">
        <v>2.8711000000000002</v>
      </c>
      <c r="FB56" s="166">
        <v>-2.3601999999999999</v>
      </c>
      <c r="FC56" s="166">
        <v>-18.503599999999999</v>
      </c>
      <c r="FD56" s="166">
        <v>0.53249999999999997</v>
      </c>
      <c r="FE56" s="167"/>
      <c r="FF56" s="166">
        <v>0.48859999999999998</v>
      </c>
      <c r="FG56" s="166">
        <v>0</v>
      </c>
      <c r="FH56" s="166">
        <v>0</v>
      </c>
      <c r="FI56" s="166">
        <v>0</v>
      </c>
      <c r="FJ56" s="166">
        <v>-6.0284000000000004</v>
      </c>
      <c r="FK56" s="166">
        <v>-6.6982999999999997</v>
      </c>
      <c r="FL56" s="166">
        <v>12.8941</v>
      </c>
      <c r="FM56" s="166">
        <v>7.7733999999999996</v>
      </c>
      <c r="FN56" s="166">
        <v>7.5266999999999999</v>
      </c>
      <c r="FO56" s="166">
        <v>20.6386</v>
      </c>
      <c r="FP56" s="166">
        <v>29.846299999999999</v>
      </c>
      <c r="FQ56" s="166">
        <v>14.6401</v>
      </c>
      <c r="FR56" s="166">
        <v>-17.739999999999998</v>
      </c>
      <c r="FS56" s="166">
        <v>-1.415</v>
      </c>
      <c r="FT56" s="166">
        <v>0.28860000000000002</v>
      </c>
      <c r="FU56" s="166">
        <v>0.06</v>
      </c>
      <c r="FV56" s="166">
        <v>3.25</v>
      </c>
      <c r="FW56" s="166">
        <v>-16.299900000000001</v>
      </c>
      <c r="FX56" s="166">
        <v>1.1634</v>
      </c>
      <c r="FY56" s="166">
        <v>3.2810000000000001</v>
      </c>
      <c r="FZ56" s="166">
        <v>-9.8000000000000004E-2</v>
      </c>
      <c r="GA56" s="166">
        <v>1.2694000000000001</v>
      </c>
      <c r="GB56" s="166">
        <v>3.34</v>
      </c>
      <c r="GC56" s="166">
        <v>-35.462200000000003</v>
      </c>
      <c r="GD56" s="166">
        <v>-27.979500000000002</v>
      </c>
      <c r="GE56" s="166">
        <v>-4.05</v>
      </c>
      <c r="GF56" s="166">
        <v>31.1343</v>
      </c>
      <c r="GG56" s="167"/>
      <c r="GH56" s="166">
        <v>19.664200000000001</v>
      </c>
      <c r="GI56" s="166">
        <v>-4.4489000000000001</v>
      </c>
      <c r="GJ56" s="166">
        <v>-4.5987</v>
      </c>
      <c r="GK56" s="166">
        <v>2.1088</v>
      </c>
      <c r="GL56" s="167"/>
      <c r="GM56" s="167"/>
      <c r="GN56" s="166">
        <v>-14.6538</v>
      </c>
      <c r="GO56" s="166">
        <v>-8.3457000000000008</v>
      </c>
      <c r="GP56" s="166">
        <v>5.3033000000000001</v>
      </c>
      <c r="GQ56" s="166">
        <v>-31.0078</v>
      </c>
      <c r="GR56" s="166">
        <v>13.1219</v>
      </c>
      <c r="GS56" s="166">
        <v>12.1214</v>
      </c>
      <c r="GT56" s="166">
        <v>150.93680000000001</v>
      </c>
      <c r="GU56" s="166">
        <v>-2.1402000000000001</v>
      </c>
      <c r="GV56" s="166">
        <v>-10.2697</v>
      </c>
      <c r="GW56" s="167"/>
      <c r="GX56" s="166">
        <v>1.7136</v>
      </c>
      <c r="GY56" s="166">
        <v>4.835</v>
      </c>
      <c r="GZ56" s="166">
        <v>4.7789000000000001</v>
      </c>
      <c r="HA56" s="166">
        <v>1.0387999999999999</v>
      </c>
      <c r="HB56" s="166">
        <v>18.789100000000001</v>
      </c>
      <c r="HC56" s="166">
        <v>20.319099999999999</v>
      </c>
      <c r="HD56" s="166">
        <v>2.1</v>
      </c>
      <c r="HE56" s="166">
        <v>0</v>
      </c>
      <c r="HF56" s="166">
        <v>32.738799999999998</v>
      </c>
      <c r="HG56" s="166">
        <v>20.912600000000001</v>
      </c>
      <c r="HH56" s="166">
        <v>38.784799999999997</v>
      </c>
      <c r="HI56" s="166">
        <v>18.0931</v>
      </c>
      <c r="HJ56" s="166">
        <v>18.725899999999999</v>
      </c>
      <c r="HK56" s="166">
        <v>0</v>
      </c>
      <c r="HL56" s="167"/>
      <c r="HM56" s="166">
        <v>-9.9437999999999995</v>
      </c>
      <c r="HN56" s="166">
        <v>-10.921799999999999</v>
      </c>
      <c r="HO56" s="167"/>
      <c r="HP56" s="167"/>
      <c r="HQ56" s="166">
        <v>-10.8423</v>
      </c>
      <c r="HR56" s="166">
        <v>-10.188599999999999</v>
      </c>
      <c r="HS56" s="166">
        <v>2.1985999999999999</v>
      </c>
      <c r="HT56" s="166">
        <v>2.1173000000000002</v>
      </c>
      <c r="HU56" s="166">
        <v>-0.62</v>
      </c>
      <c r="HV56" s="166">
        <v>-0.62</v>
      </c>
      <c r="HW56" s="166">
        <v>-30.8</v>
      </c>
      <c r="HX56" s="166">
        <v>-31</v>
      </c>
      <c r="HY56" s="166">
        <v>1.2662</v>
      </c>
      <c r="HZ56" s="166">
        <v>-10.24</v>
      </c>
      <c r="IA56" s="166">
        <v>60.022199999999998</v>
      </c>
      <c r="IB56" s="166">
        <v>31.335799999999999</v>
      </c>
      <c r="IC56" s="166">
        <v>31.2319</v>
      </c>
      <c r="ID56" s="166">
        <v>-18.2</v>
      </c>
      <c r="IE56" s="166">
        <v>-43.1</v>
      </c>
      <c r="IF56" s="166">
        <v>-1.2</v>
      </c>
      <c r="IG56" s="166">
        <v>-1.7</v>
      </c>
      <c r="IH56" s="166">
        <v>-17.0916</v>
      </c>
      <c r="II56" s="166">
        <v>-17.2483</v>
      </c>
      <c r="IJ56" s="166">
        <v>-77.616500000000002</v>
      </c>
      <c r="IK56" s="166">
        <v>-79.587100000000007</v>
      </c>
      <c r="IL56" s="166">
        <v>-217.184</v>
      </c>
      <c r="IM56" s="166">
        <v>3.7804000000000002</v>
      </c>
      <c r="IN56" s="166">
        <v>-39.131</v>
      </c>
      <c r="IO56" s="166">
        <v>86.047600000000003</v>
      </c>
      <c r="IP56" s="166">
        <v>74.916300000000007</v>
      </c>
      <c r="IQ56" s="166">
        <v>90.481399999999994</v>
      </c>
      <c r="IR56" s="166">
        <v>119.327</v>
      </c>
      <c r="IS56" s="166">
        <v>24.618400000000001</v>
      </c>
      <c r="IT56" s="166">
        <v>18.400400000000001</v>
      </c>
      <c r="IU56" s="166">
        <v>19.447600000000001</v>
      </c>
      <c r="IV56" s="166">
        <v>11.4719</v>
      </c>
      <c r="IW56" s="166">
        <v>149.81710000000001</v>
      </c>
      <c r="IX56" s="166">
        <v>-222.4254</v>
      </c>
      <c r="IY56" s="166">
        <v>78.761300000000006</v>
      </c>
      <c r="IZ56" s="166">
        <v>-65.713300000000004</v>
      </c>
      <c r="JA56" s="166">
        <v>-3.6560999999999999</v>
      </c>
      <c r="JB56" s="167"/>
      <c r="JC56" s="166">
        <v>-7.12</v>
      </c>
      <c r="JD56" s="166">
        <v>-0.13</v>
      </c>
      <c r="JE56" s="166">
        <v>-0.14199999999999999</v>
      </c>
      <c r="JF56" s="166">
        <v>3.12</v>
      </c>
      <c r="JG56" s="166">
        <v>-1.1200000000000001</v>
      </c>
      <c r="JH56" s="166">
        <v>-1.7383</v>
      </c>
      <c r="JI56" s="166">
        <v>-3.6911999999999998</v>
      </c>
      <c r="JJ56" s="166">
        <v>15.5596</v>
      </c>
      <c r="JK56" s="166">
        <v>-10.0786</v>
      </c>
      <c r="JL56" s="166">
        <v>3.5</v>
      </c>
      <c r="JM56" s="166">
        <v>3.8839999999999999</v>
      </c>
      <c r="JN56" s="166">
        <v>3.4409999999999998</v>
      </c>
      <c r="JO56" s="166">
        <v>2.5600999999999998</v>
      </c>
      <c r="JP56" s="166">
        <v>2.9518</v>
      </c>
      <c r="JQ56" s="166">
        <v>4.3826999999999998</v>
      </c>
      <c r="JR56" s="166">
        <v>4.2198000000000002</v>
      </c>
      <c r="JS56" s="166">
        <v>3.9660000000000002</v>
      </c>
      <c r="JT56" s="167"/>
      <c r="JU56" s="166">
        <v>29.3</v>
      </c>
      <c r="JV56" s="166">
        <v>2.9940000000000002</v>
      </c>
      <c r="JW56" s="166">
        <v>-0.63</v>
      </c>
      <c r="JX56" s="167"/>
      <c r="JY56" s="166">
        <v>-13.2478</v>
      </c>
      <c r="JZ56" s="166">
        <v>-1.6298999999999999</v>
      </c>
      <c r="KA56" s="166">
        <v>-21.9605</v>
      </c>
      <c r="KB56" s="166">
        <v>-10.3573</v>
      </c>
      <c r="KC56" s="166">
        <v>-2.3628</v>
      </c>
      <c r="KD56" s="166">
        <v>-22.670100000000001</v>
      </c>
      <c r="KE56" s="166">
        <v>-4.7359</v>
      </c>
      <c r="KF56" s="166">
        <v>-30.2</v>
      </c>
      <c r="KG56" s="166">
        <v>13.4</v>
      </c>
      <c r="KH56" s="167"/>
      <c r="KI56" s="166">
        <v>-66.832899999999995</v>
      </c>
    </row>
    <row r="57" spans="1:295" x14ac:dyDescent="0.3">
      <c r="A57" s="227" t="s">
        <v>820</v>
      </c>
      <c r="B57" s="227"/>
      <c r="C57" s="168">
        <v>0</v>
      </c>
      <c r="D57" s="168">
        <v>5.8116000000000003</v>
      </c>
      <c r="E57" s="168">
        <v>-6.2271999999999998</v>
      </c>
      <c r="F57" s="168">
        <v>4.3505000000000003</v>
      </c>
      <c r="G57" s="168">
        <v>11.3695</v>
      </c>
      <c r="H57" s="168">
        <v>0</v>
      </c>
      <c r="I57" s="168">
        <v>21.5748</v>
      </c>
      <c r="J57" s="168">
        <v>0</v>
      </c>
      <c r="K57" s="168">
        <v>22.996600000000001</v>
      </c>
      <c r="L57" s="168">
        <v>9.8587000000000007</v>
      </c>
      <c r="M57" s="168">
        <v>15.986499999999999</v>
      </c>
      <c r="N57" s="168">
        <v>0</v>
      </c>
      <c r="O57" s="168">
        <v>-15.4</v>
      </c>
      <c r="P57" s="168">
        <v>8.8000000000000007</v>
      </c>
      <c r="Q57" s="168">
        <v>6.6239999999999997</v>
      </c>
      <c r="R57" s="168">
        <v>-11</v>
      </c>
      <c r="S57" s="168">
        <v>3.2159</v>
      </c>
      <c r="T57" s="168">
        <v>0</v>
      </c>
      <c r="U57" s="168">
        <v>6.4108000000000001</v>
      </c>
      <c r="V57" s="168">
        <v>6.4930000000000003</v>
      </c>
      <c r="W57" s="168">
        <v>11.430199999999999</v>
      </c>
      <c r="X57" s="168">
        <v>12.2318</v>
      </c>
      <c r="Y57" s="168">
        <v>-4.1077000000000004</v>
      </c>
      <c r="Z57" s="168">
        <v>2.6122000000000001</v>
      </c>
      <c r="AA57" s="168">
        <v>0</v>
      </c>
      <c r="AB57" s="168">
        <v>-0.3876</v>
      </c>
      <c r="AC57" s="168">
        <v>0</v>
      </c>
      <c r="AD57" s="168">
        <v>0.55700000000000005</v>
      </c>
      <c r="AE57" s="168">
        <v>8.35</v>
      </c>
      <c r="AF57" s="168">
        <v>-2.2200000000000002</v>
      </c>
      <c r="AG57" s="168">
        <v>-2.2000000000000002</v>
      </c>
      <c r="AH57" s="168">
        <v>-9.8000000000000004E-2</v>
      </c>
      <c r="AI57" s="168">
        <v>0.23499999999999999</v>
      </c>
      <c r="AJ57" s="168">
        <v>-7.81</v>
      </c>
      <c r="AK57" s="168">
        <v>-7.82</v>
      </c>
      <c r="AL57" s="168">
        <v>-10</v>
      </c>
      <c r="AM57" s="168">
        <v>-3.24</v>
      </c>
      <c r="AN57" s="168">
        <v>-3.21</v>
      </c>
      <c r="AO57" s="168">
        <v>8.2957000000000001</v>
      </c>
      <c r="AP57" s="168">
        <v>4.6909999999999998</v>
      </c>
      <c r="AQ57" s="168">
        <v>24.260300000000001</v>
      </c>
      <c r="AR57" s="168">
        <v>26.087700000000002</v>
      </c>
      <c r="AS57" s="168">
        <v>-0.86850000000000005</v>
      </c>
      <c r="AT57" s="168">
        <v>-1.3395999999999999</v>
      </c>
      <c r="AU57" s="168">
        <v>-1.3645</v>
      </c>
      <c r="AV57" s="168">
        <v>21.323699999999999</v>
      </c>
      <c r="AW57" s="168">
        <v>17.619399999999999</v>
      </c>
      <c r="AX57" s="168">
        <v>-11.252599999999999</v>
      </c>
      <c r="AY57" s="168">
        <v>-8.9753000000000007</v>
      </c>
      <c r="AZ57" s="168">
        <v>4.7469000000000001</v>
      </c>
      <c r="BA57" s="168">
        <v>25.841000000000001</v>
      </c>
      <c r="BB57" s="168">
        <v>14.905799999999999</v>
      </c>
      <c r="BC57" s="168">
        <v>22.352</v>
      </c>
      <c r="BD57" s="168">
        <v>0</v>
      </c>
      <c r="BE57" s="168">
        <v>0</v>
      </c>
      <c r="BF57" s="168">
        <v>-21.2866</v>
      </c>
      <c r="BG57" s="168">
        <v>-20.964200000000002</v>
      </c>
      <c r="BH57" s="168">
        <v>-0.44269999999999998</v>
      </c>
      <c r="BI57" s="168">
        <v>0</v>
      </c>
      <c r="BJ57" s="168">
        <v>7.0025000000000004</v>
      </c>
      <c r="BK57" s="168">
        <v>5.4591000000000003</v>
      </c>
      <c r="BL57" s="168">
        <v>1.8036000000000001</v>
      </c>
      <c r="BM57" s="168">
        <v>2.0097999999999998</v>
      </c>
      <c r="BN57" s="168">
        <v>-81.331800000000001</v>
      </c>
      <c r="BO57" s="168">
        <v>49.8977</v>
      </c>
      <c r="BP57" s="168">
        <v>50.019799999999996</v>
      </c>
      <c r="BQ57" s="168">
        <v>71.651700000000005</v>
      </c>
      <c r="BR57" s="168">
        <v>-76.791499999999999</v>
      </c>
      <c r="BS57" s="168">
        <v>0</v>
      </c>
      <c r="BT57" s="168">
        <v>0</v>
      </c>
      <c r="BU57" s="168">
        <v>0</v>
      </c>
      <c r="BV57" s="168">
        <v>27.234200000000001</v>
      </c>
      <c r="BW57" s="168">
        <v>11.44</v>
      </c>
      <c r="BX57" s="168">
        <v>9.67</v>
      </c>
      <c r="BY57" s="168">
        <v>-2.4500000000000002</v>
      </c>
      <c r="BZ57" s="168">
        <v>10.42</v>
      </c>
      <c r="CA57" s="168">
        <v>1.6116999999999999</v>
      </c>
      <c r="CB57" s="168">
        <v>2.8172999999999999</v>
      </c>
      <c r="CC57" s="168">
        <v>28.1511</v>
      </c>
      <c r="CD57" s="168">
        <v>26.523299999999999</v>
      </c>
      <c r="CE57" s="168">
        <v>0.46129999999999999</v>
      </c>
      <c r="CF57" s="168">
        <v>-6.3037999999999998</v>
      </c>
      <c r="CG57" s="168">
        <v>-6.1546000000000003</v>
      </c>
      <c r="CH57" s="168">
        <v>6.9291999999999998</v>
      </c>
      <c r="CI57" s="168">
        <v>29.1829</v>
      </c>
      <c r="CJ57" s="168">
        <v>0</v>
      </c>
      <c r="CK57" s="168">
        <v>0</v>
      </c>
      <c r="CL57" s="168">
        <v>102.7</v>
      </c>
      <c r="CM57" s="168">
        <v>-9</v>
      </c>
      <c r="CN57" s="168">
        <v>-0.36</v>
      </c>
      <c r="CO57" s="168">
        <v>55.8733</v>
      </c>
      <c r="CP57" s="168">
        <v>56.122300000000003</v>
      </c>
      <c r="CQ57" s="168">
        <v>54.2729</v>
      </c>
      <c r="CR57" s="168">
        <v>91.274600000000007</v>
      </c>
      <c r="CS57" s="168">
        <v>91.604299999999995</v>
      </c>
      <c r="CT57" s="168">
        <v>-16.712399999999999</v>
      </c>
      <c r="CU57" s="168">
        <v>-41.0747</v>
      </c>
      <c r="CV57" s="168">
        <v>-14.752000000000001</v>
      </c>
      <c r="CW57" s="168">
        <v>3.0276000000000001</v>
      </c>
      <c r="CX57" s="168">
        <v>39.64</v>
      </c>
      <c r="CY57" s="168">
        <v>24.52</v>
      </c>
      <c r="CZ57" s="168">
        <v>8.9110999999999994</v>
      </c>
      <c r="DA57" s="168">
        <v>9.0851000000000006</v>
      </c>
      <c r="DB57" s="168">
        <v>-2.0099999999999998</v>
      </c>
      <c r="DC57" s="168">
        <v>25.5123</v>
      </c>
      <c r="DD57" s="168">
        <v>-9.0006000000000004</v>
      </c>
      <c r="DE57" s="168">
        <v>-8.5958000000000006</v>
      </c>
      <c r="DF57" s="168">
        <v>42.154600000000002</v>
      </c>
      <c r="DG57" s="168">
        <v>1.61E-2</v>
      </c>
      <c r="DH57" s="168">
        <v>0</v>
      </c>
      <c r="DI57" s="168">
        <v>25.1</v>
      </c>
      <c r="DJ57" s="168">
        <v>26.6</v>
      </c>
      <c r="DK57" s="168">
        <v>-3.7073</v>
      </c>
      <c r="DL57" s="168">
        <v>7.8601999999999999</v>
      </c>
      <c r="DM57" s="168">
        <v>39.5914</v>
      </c>
      <c r="DN57" s="168">
        <v>17.818300000000001</v>
      </c>
      <c r="DO57" s="168">
        <v>8.48</v>
      </c>
      <c r="DP57" s="168">
        <v>1.1100000000000001</v>
      </c>
      <c r="DQ57" s="168">
        <v>10.5975</v>
      </c>
      <c r="DR57" s="168">
        <v>-22.523800000000001</v>
      </c>
      <c r="DS57" s="168">
        <v>1.3</v>
      </c>
      <c r="DT57" s="168">
        <v>1.32</v>
      </c>
      <c r="DU57" s="168">
        <v>14.25</v>
      </c>
      <c r="DV57" s="168">
        <v>26.13</v>
      </c>
      <c r="DW57" s="168">
        <v>-21.7818</v>
      </c>
      <c r="DX57" s="168">
        <v>-11.1273</v>
      </c>
      <c r="DY57" s="168">
        <v>-23.003499999999999</v>
      </c>
      <c r="DZ57" s="168">
        <v>-22.190899999999999</v>
      </c>
      <c r="EA57" s="168">
        <v>30.203499999999998</v>
      </c>
      <c r="EB57" s="168">
        <v>7.4371999999999998</v>
      </c>
      <c r="EC57" s="168">
        <v>-3.1469999999999998</v>
      </c>
      <c r="ED57" s="168">
        <v>-3.0806</v>
      </c>
      <c r="EE57" s="168">
        <v>-12.928100000000001</v>
      </c>
      <c r="EF57" s="168">
        <v>-8.8879000000000001</v>
      </c>
      <c r="EG57" s="168">
        <v>-6.7590000000000003</v>
      </c>
      <c r="EH57" s="168">
        <v>0</v>
      </c>
      <c r="EI57" s="168">
        <v>27.135899999999999</v>
      </c>
      <c r="EJ57" s="168">
        <v>0</v>
      </c>
      <c r="EK57" s="168">
        <v>-2.5943000000000001</v>
      </c>
      <c r="EL57" s="168">
        <v>-1.8472999999999999</v>
      </c>
      <c r="EM57" s="168">
        <v>21.115200000000002</v>
      </c>
      <c r="EN57" s="168">
        <v>9.9040999999999997</v>
      </c>
      <c r="EO57" s="168">
        <v>8.4948999999999995</v>
      </c>
      <c r="EP57" s="168">
        <v>31.76</v>
      </c>
      <c r="EQ57" s="168">
        <v>-19.7575</v>
      </c>
      <c r="ER57" s="168">
        <v>-19.3447</v>
      </c>
      <c r="ES57" s="168">
        <v>7.9151999999999996</v>
      </c>
      <c r="ET57" s="168">
        <v>14.13</v>
      </c>
      <c r="EU57" s="168">
        <v>-6.21</v>
      </c>
      <c r="EV57" s="168">
        <v>32.6</v>
      </c>
      <c r="EW57" s="168">
        <v>8.5770999999999997</v>
      </c>
      <c r="EX57" s="168">
        <v>31.739000000000001</v>
      </c>
      <c r="EY57" s="168">
        <v>-3.8692000000000002</v>
      </c>
      <c r="EZ57" s="168">
        <v>7.2260999999999997</v>
      </c>
      <c r="FA57" s="168">
        <v>3.5230999999999999</v>
      </c>
      <c r="FB57" s="168">
        <v>13.6557</v>
      </c>
      <c r="FC57" s="168">
        <v>-8.7858999999999998</v>
      </c>
      <c r="FD57" s="168">
        <v>1.3232999999999999</v>
      </c>
      <c r="FE57" s="168">
        <v>0</v>
      </c>
      <c r="FF57" s="168">
        <v>1.2769999999999999</v>
      </c>
      <c r="FG57" s="168">
        <v>5.3215000000000003</v>
      </c>
      <c r="FH57" s="168">
        <v>5.3864000000000001</v>
      </c>
      <c r="FI57" s="168">
        <v>4.4111000000000002</v>
      </c>
      <c r="FJ57" s="168">
        <v>1.8420000000000001</v>
      </c>
      <c r="FK57" s="168">
        <v>1.6746000000000001</v>
      </c>
      <c r="FL57" s="168">
        <v>21.769300000000001</v>
      </c>
      <c r="FM57" s="168">
        <v>21.9572</v>
      </c>
      <c r="FN57" s="168">
        <v>22.0154</v>
      </c>
      <c r="FO57" s="168">
        <v>26.802800000000001</v>
      </c>
      <c r="FP57" s="168">
        <v>37.2699</v>
      </c>
      <c r="FQ57" s="168">
        <v>24.0153</v>
      </c>
      <c r="FR57" s="168">
        <v>-12.02</v>
      </c>
      <c r="FS57" s="168">
        <v>0.40329999999999999</v>
      </c>
      <c r="FT57" s="168">
        <v>0.43240000000000001</v>
      </c>
      <c r="FU57" s="168">
        <v>1.96</v>
      </c>
      <c r="FV57" s="168">
        <v>4.18</v>
      </c>
      <c r="FW57" s="168">
        <v>0</v>
      </c>
      <c r="FX57" s="168">
        <v>1.1811</v>
      </c>
      <c r="FY57" s="168">
        <v>3.754</v>
      </c>
      <c r="FZ57" s="168">
        <v>-9.8000000000000004E-2</v>
      </c>
      <c r="GA57" s="168">
        <v>2.7256</v>
      </c>
      <c r="GB57" s="168">
        <v>5.35</v>
      </c>
      <c r="GC57" s="168">
        <v>-18.0825</v>
      </c>
      <c r="GD57" s="168">
        <v>-9.6902000000000008</v>
      </c>
      <c r="GE57" s="168">
        <v>-3.67</v>
      </c>
      <c r="GF57" s="168">
        <v>41.893099999999997</v>
      </c>
      <c r="GG57" s="168">
        <v>0</v>
      </c>
      <c r="GH57" s="168">
        <v>26.8582</v>
      </c>
      <c r="GI57" s="168">
        <v>-0.78920000000000001</v>
      </c>
      <c r="GJ57" s="168">
        <v>0</v>
      </c>
      <c r="GK57" s="168">
        <v>3.6385999999999998</v>
      </c>
      <c r="GL57" s="168">
        <v>7.9500000000000001E-2</v>
      </c>
      <c r="GM57" s="168">
        <v>0</v>
      </c>
      <c r="GN57" s="168">
        <v>-12.5007</v>
      </c>
      <c r="GO57" s="168">
        <v>2.7242999999999999</v>
      </c>
      <c r="GP57" s="168">
        <v>6.1532</v>
      </c>
      <c r="GQ57" s="168">
        <v>-20.923999999999999</v>
      </c>
      <c r="GR57" s="168">
        <v>13.1219</v>
      </c>
      <c r="GS57" s="168">
        <v>12.1214</v>
      </c>
      <c r="GT57" s="168">
        <v>159.0061</v>
      </c>
      <c r="GU57" s="168">
        <v>0.81130000000000002</v>
      </c>
      <c r="GV57" s="168">
        <v>-7.4831000000000003</v>
      </c>
      <c r="GW57" s="168">
        <v>0</v>
      </c>
      <c r="GX57" s="168">
        <v>3.9275000000000002</v>
      </c>
      <c r="GY57" s="168">
        <v>10.0876</v>
      </c>
      <c r="GZ57" s="168">
        <v>10.3962</v>
      </c>
      <c r="HA57" s="168">
        <v>3.5445000000000002</v>
      </c>
      <c r="HB57" s="168">
        <v>33.034199999999998</v>
      </c>
      <c r="HC57" s="168">
        <v>34.623100000000001</v>
      </c>
      <c r="HD57" s="168">
        <v>4.6100000000000003</v>
      </c>
      <c r="HE57" s="168">
        <v>0</v>
      </c>
      <c r="HF57" s="168">
        <v>40.378100000000003</v>
      </c>
      <c r="HG57" s="168">
        <v>28.816299999999998</v>
      </c>
      <c r="HH57" s="168">
        <v>51.953000000000003</v>
      </c>
      <c r="HI57" s="168">
        <v>18.911899999999999</v>
      </c>
      <c r="HJ57" s="168">
        <v>19.09</v>
      </c>
      <c r="HK57" s="168">
        <v>0</v>
      </c>
      <c r="HL57" s="168">
        <v>7.9542000000000002</v>
      </c>
      <c r="HM57" s="168">
        <v>0</v>
      </c>
      <c r="HN57" s="168">
        <v>0</v>
      </c>
      <c r="HO57" s="168">
        <v>67.726500000000001</v>
      </c>
      <c r="HP57" s="168">
        <v>68.114500000000007</v>
      </c>
      <c r="HQ57" s="168">
        <v>-8.2439999999999998</v>
      </c>
      <c r="HR57" s="168">
        <v>-7.2552000000000003</v>
      </c>
      <c r="HS57" s="168">
        <v>7.3978000000000002</v>
      </c>
      <c r="HT57" s="168">
        <v>7.3944999999999999</v>
      </c>
      <c r="HU57" s="168">
        <v>20.52</v>
      </c>
      <c r="HV57" s="168">
        <v>20.48</v>
      </c>
      <c r="HW57" s="168">
        <v>-26.1</v>
      </c>
      <c r="HX57" s="168">
        <v>-26.3</v>
      </c>
      <c r="HY57" s="168">
        <v>1.4767999999999999</v>
      </c>
      <c r="HZ57" s="168">
        <v>7.28</v>
      </c>
      <c r="IA57" s="168">
        <v>76.150800000000004</v>
      </c>
      <c r="IB57" s="168">
        <v>33.925199999999997</v>
      </c>
      <c r="IC57" s="168">
        <v>33.803899999999999</v>
      </c>
      <c r="ID57" s="168">
        <v>-12.3</v>
      </c>
      <c r="IE57" s="168">
        <v>-33.700000000000003</v>
      </c>
      <c r="IF57" s="168">
        <v>1.7</v>
      </c>
      <c r="IG57" s="168">
        <v>1.2</v>
      </c>
      <c r="IH57" s="168">
        <v>-16.968499999999999</v>
      </c>
      <c r="II57" s="168">
        <v>-16.940999999999999</v>
      </c>
      <c r="IJ57" s="168">
        <v>-64.1892</v>
      </c>
      <c r="IK57" s="168">
        <v>-25.813300000000002</v>
      </c>
      <c r="IL57" s="168">
        <v>-200.20099999999999</v>
      </c>
      <c r="IM57" s="168">
        <v>19.772400000000001</v>
      </c>
      <c r="IN57" s="168">
        <v>-28.003599999999999</v>
      </c>
      <c r="IO57" s="168">
        <v>93.303600000000003</v>
      </c>
      <c r="IP57" s="168">
        <v>125.5067</v>
      </c>
      <c r="IQ57" s="168">
        <v>119.8185</v>
      </c>
      <c r="IR57" s="168">
        <v>122.53360000000001</v>
      </c>
      <c r="IS57" s="168">
        <v>29.4816</v>
      </c>
      <c r="IT57" s="168">
        <v>30.857800000000001</v>
      </c>
      <c r="IU57" s="168">
        <v>29.548999999999999</v>
      </c>
      <c r="IV57" s="168">
        <v>26.101099999999999</v>
      </c>
      <c r="IW57" s="168">
        <v>156.84639999999999</v>
      </c>
      <c r="IX57" s="168">
        <v>-203.81100000000001</v>
      </c>
      <c r="IY57" s="168">
        <v>85.819299999999998</v>
      </c>
      <c r="IZ57" s="168">
        <v>-22.0307</v>
      </c>
      <c r="JA57" s="168">
        <v>-2.367</v>
      </c>
      <c r="JB57" s="168">
        <v>0</v>
      </c>
      <c r="JC57" s="168">
        <v>-5.52</v>
      </c>
      <c r="JD57" s="168">
        <v>0.33100000000000002</v>
      </c>
      <c r="JE57" s="168">
        <v>0.32300000000000001</v>
      </c>
      <c r="JF57" s="168">
        <v>6.56</v>
      </c>
      <c r="JG57" s="168">
        <v>0.48</v>
      </c>
      <c r="JH57" s="168">
        <v>-1.2114</v>
      </c>
      <c r="JI57" s="168">
        <v>-1.9333</v>
      </c>
      <c r="JJ57" s="168">
        <v>18.165900000000001</v>
      </c>
      <c r="JK57" s="168">
        <v>-3.3677000000000001</v>
      </c>
      <c r="JL57" s="168">
        <v>7</v>
      </c>
      <c r="JM57" s="168">
        <v>5.94</v>
      </c>
      <c r="JN57" s="168">
        <v>5.2549999999999999</v>
      </c>
      <c r="JO57" s="168">
        <v>2.8613</v>
      </c>
      <c r="JP57" s="168">
        <v>3.2890000000000001</v>
      </c>
      <c r="JQ57" s="168">
        <v>4.7713000000000001</v>
      </c>
      <c r="JR57" s="168">
        <v>7.1517999999999997</v>
      </c>
      <c r="JS57" s="168">
        <v>4.4928999999999997</v>
      </c>
      <c r="JT57" s="168">
        <v>0</v>
      </c>
      <c r="JU57" s="168">
        <v>32.299999999999997</v>
      </c>
      <c r="JV57" s="168">
        <v>4.6303000000000001</v>
      </c>
      <c r="JW57" s="168">
        <v>0.52</v>
      </c>
      <c r="JX57" s="168">
        <v>0</v>
      </c>
      <c r="JY57" s="168">
        <v>-4.29</v>
      </c>
      <c r="JZ57" s="168">
        <v>-9.5500000000000002E-2</v>
      </c>
      <c r="KA57" s="168">
        <v>-18.922799999999999</v>
      </c>
      <c r="KB57" s="168">
        <v>-2.5644</v>
      </c>
      <c r="KC57" s="168">
        <v>0</v>
      </c>
      <c r="KD57" s="168">
        <v>-18.489799999999999</v>
      </c>
      <c r="KE57" s="168">
        <v>0</v>
      </c>
      <c r="KF57" s="168">
        <v>-19.600000000000001</v>
      </c>
      <c r="KG57" s="168">
        <v>16.8</v>
      </c>
      <c r="KH57" s="168">
        <v>0</v>
      </c>
      <c r="KI57" s="168">
        <v>-55.572099999999999</v>
      </c>
    </row>
    <row r="58" spans="1:295" x14ac:dyDescent="0.3">
      <c r="A58" s="227" t="s">
        <v>821</v>
      </c>
      <c r="B58" s="227"/>
      <c r="C58" s="168">
        <v>0</v>
      </c>
      <c r="D58" s="168">
        <v>1.0887</v>
      </c>
      <c r="E58" s="168">
        <v>-10.9017</v>
      </c>
      <c r="F58" s="168">
        <v>2.4417</v>
      </c>
      <c r="G58" s="168">
        <v>5.8327999999999998</v>
      </c>
      <c r="H58" s="168">
        <v>0</v>
      </c>
      <c r="I58" s="168">
        <v>5.0925000000000002</v>
      </c>
      <c r="J58" s="168">
        <v>0</v>
      </c>
      <c r="K58" s="168">
        <v>-1.1797</v>
      </c>
      <c r="L58" s="168">
        <v>-2.1558999999999999</v>
      </c>
      <c r="M58" s="168">
        <v>4.0907999999999998</v>
      </c>
      <c r="N58" s="168">
        <v>-17.760000000000002</v>
      </c>
      <c r="O58" s="168">
        <v>-30.8</v>
      </c>
      <c r="P58" s="168">
        <v>-4.4000000000000004</v>
      </c>
      <c r="Q58" s="168">
        <v>0.82799999999999996</v>
      </c>
      <c r="R58" s="168">
        <v>-22</v>
      </c>
      <c r="S58" s="168">
        <v>1.4133</v>
      </c>
      <c r="T58" s="168">
        <v>0</v>
      </c>
      <c r="U58" s="168">
        <v>2.2884000000000002</v>
      </c>
      <c r="V58" s="168">
        <v>2.0929000000000002</v>
      </c>
      <c r="W58" s="168">
        <v>4.4241999999999999</v>
      </c>
      <c r="X58" s="168">
        <v>3.8908999999999998</v>
      </c>
      <c r="Y58" s="168">
        <v>-6.7389999999999999</v>
      </c>
      <c r="Z58" s="168">
        <v>1.0452999999999999</v>
      </c>
      <c r="AA58" s="168">
        <v>0</v>
      </c>
      <c r="AB58" s="168">
        <v>-1.4076</v>
      </c>
      <c r="AC58" s="168">
        <v>-0.995</v>
      </c>
      <c r="AD58" s="168">
        <v>-0.96399999999999997</v>
      </c>
      <c r="AE58" s="168">
        <v>6.7640000000000002</v>
      </c>
      <c r="AF58" s="168">
        <v>-19.98</v>
      </c>
      <c r="AG58" s="168">
        <v>-17.600000000000001</v>
      </c>
      <c r="AH58" s="168">
        <v>-1.087</v>
      </c>
      <c r="AI58" s="168">
        <v>0.184</v>
      </c>
      <c r="AJ58" s="168">
        <v>-24.21</v>
      </c>
      <c r="AK58" s="168">
        <v>-24.17</v>
      </c>
      <c r="AL58" s="168">
        <v>-10</v>
      </c>
      <c r="AM58" s="168">
        <v>-13.17</v>
      </c>
      <c r="AN58" s="168">
        <v>-13.27</v>
      </c>
      <c r="AO58" s="168">
        <v>1.0984</v>
      </c>
      <c r="AP58" s="168">
        <v>3.4138999999999999</v>
      </c>
      <c r="AQ58" s="168">
        <v>11.5281</v>
      </c>
      <c r="AR58" s="168">
        <v>12.9886</v>
      </c>
      <c r="AS58" s="168">
        <v>-17.9193</v>
      </c>
      <c r="AT58" s="168">
        <v>-11.654400000000001</v>
      </c>
      <c r="AU58" s="168">
        <v>-11.5212</v>
      </c>
      <c r="AV58" s="168">
        <v>-3.3502999999999998</v>
      </c>
      <c r="AW58" s="168">
        <v>-3.3235000000000001</v>
      </c>
      <c r="AX58" s="168">
        <v>-19.692</v>
      </c>
      <c r="AY58" s="168">
        <v>-17.682600000000001</v>
      </c>
      <c r="AZ58" s="168">
        <v>1.9851000000000001</v>
      </c>
      <c r="BA58" s="168">
        <v>8.8628999999999998</v>
      </c>
      <c r="BB58" s="168">
        <v>-36.301200000000001</v>
      </c>
      <c r="BC58" s="168">
        <v>-4.3131000000000004</v>
      </c>
      <c r="BD58" s="168">
        <v>-6.8</v>
      </c>
      <c r="BE58" s="168">
        <v>-6.9</v>
      </c>
      <c r="BF58" s="168">
        <v>-31.360700000000001</v>
      </c>
      <c r="BG58" s="168">
        <v>-31.396100000000001</v>
      </c>
      <c r="BH58" s="168">
        <v>-2.3607999999999998</v>
      </c>
      <c r="BI58" s="168">
        <v>0</v>
      </c>
      <c r="BJ58" s="168">
        <v>-13.745900000000001</v>
      </c>
      <c r="BK58" s="168">
        <v>-2.8163999999999998</v>
      </c>
      <c r="BL58" s="168">
        <v>0</v>
      </c>
      <c r="BM58" s="168">
        <v>-0.36759999999999998</v>
      </c>
      <c r="BN58" s="168">
        <v>-149.54060000000001</v>
      </c>
      <c r="BO58" s="168">
        <v>21.759699999999999</v>
      </c>
      <c r="BP58" s="168">
        <v>21.790199999999999</v>
      </c>
      <c r="BQ58" s="168">
        <v>27.629200000000001</v>
      </c>
      <c r="BR58" s="168">
        <v>-165.1926</v>
      </c>
      <c r="BS58" s="168">
        <v>0</v>
      </c>
      <c r="BT58" s="168">
        <v>0</v>
      </c>
      <c r="BU58" s="168">
        <v>0</v>
      </c>
      <c r="BV58" s="168">
        <v>3.0438000000000001</v>
      </c>
      <c r="BW58" s="168">
        <v>7.34</v>
      </c>
      <c r="BX58" s="168">
        <v>3.8</v>
      </c>
      <c r="BY58" s="168">
        <v>-18.670000000000002</v>
      </c>
      <c r="BZ58" s="168">
        <v>-3.51</v>
      </c>
      <c r="CA58" s="168">
        <v>-13.1236</v>
      </c>
      <c r="CB58" s="168">
        <v>-13.525499999999999</v>
      </c>
      <c r="CC58" s="168">
        <v>8.3287999999999993</v>
      </c>
      <c r="CD58" s="168">
        <v>6.5867000000000004</v>
      </c>
      <c r="CE58" s="168">
        <v>-6.0236000000000001</v>
      </c>
      <c r="CF58" s="168">
        <v>-27.610600000000002</v>
      </c>
      <c r="CG58" s="168">
        <v>-27.62</v>
      </c>
      <c r="CH58" s="168">
        <v>-13.570499999999999</v>
      </c>
      <c r="CI58" s="168">
        <v>6.7164000000000001</v>
      </c>
      <c r="CJ58" s="168">
        <v>0</v>
      </c>
      <c r="CK58" s="168">
        <v>0</v>
      </c>
      <c r="CL58" s="168">
        <v>23.3</v>
      </c>
      <c r="CM58" s="168">
        <v>-56.6</v>
      </c>
      <c r="CN58" s="168">
        <v>-4</v>
      </c>
      <c r="CO58" s="168">
        <v>20.843699999999998</v>
      </c>
      <c r="CP58" s="168">
        <v>21.515599999999999</v>
      </c>
      <c r="CQ58" s="168">
        <v>20.336500000000001</v>
      </c>
      <c r="CR58" s="168">
        <v>49.941400000000002</v>
      </c>
      <c r="CS58" s="168">
        <v>50.394599999999997</v>
      </c>
      <c r="CT58" s="168">
        <v>-28.023</v>
      </c>
      <c r="CU58" s="168">
        <v>-68.248500000000007</v>
      </c>
      <c r="CV58" s="168">
        <v>-27.447099999999999</v>
      </c>
      <c r="CW58" s="168">
        <v>1.2531000000000001</v>
      </c>
      <c r="CX58" s="168">
        <v>23.21</v>
      </c>
      <c r="CY58" s="168">
        <v>7.77</v>
      </c>
      <c r="CZ58" s="168">
        <v>0.62990000000000002</v>
      </c>
      <c r="DA58" s="168">
        <v>1.0772999999999999</v>
      </c>
      <c r="DB58" s="168">
        <v>-8.0399999999999991</v>
      </c>
      <c r="DC58" s="168">
        <v>25.5123</v>
      </c>
      <c r="DD58" s="168">
        <v>-31.724699999999999</v>
      </c>
      <c r="DE58" s="168">
        <v>-30.661799999999999</v>
      </c>
      <c r="DF58" s="168">
        <v>22.6813</v>
      </c>
      <c r="DG58" s="168">
        <v>1.4500000000000001E-2</v>
      </c>
      <c r="DH58" s="168">
        <v>-3.9638</v>
      </c>
      <c r="DI58" s="168">
        <v>-5</v>
      </c>
      <c r="DJ58" s="168">
        <v>-5.2</v>
      </c>
      <c r="DK58" s="168">
        <v>-8.9868000000000006</v>
      </c>
      <c r="DL58" s="168">
        <v>-3.7402000000000002</v>
      </c>
      <c r="DM58" s="168">
        <v>29.970700000000001</v>
      </c>
      <c r="DN58" s="168">
        <v>1.4902</v>
      </c>
      <c r="DO58" s="168">
        <v>-4.07</v>
      </c>
      <c r="DP58" s="168">
        <v>-1.59</v>
      </c>
      <c r="DQ58" s="168">
        <v>-0.13500000000000001</v>
      </c>
      <c r="DR58" s="168">
        <v>-42.3949</v>
      </c>
      <c r="DS58" s="168">
        <v>-4.47</v>
      </c>
      <c r="DT58" s="168">
        <v>-4.5199999999999996</v>
      </c>
      <c r="DU58" s="168">
        <v>6.71</v>
      </c>
      <c r="DV58" s="168">
        <v>9.81</v>
      </c>
      <c r="DW58" s="168">
        <v>-42.563600000000001</v>
      </c>
      <c r="DX58" s="168">
        <v>-20.936399999999999</v>
      </c>
      <c r="DY58" s="168">
        <v>-39.5608</v>
      </c>
      <c r="DZ58" s="168">
        <v>-38.218200000000003</v>
      </c>
      <c r="EA58" s="168">
        <v>-25.333400000000001</v>
      </c>
      <c r="EB58" s="168">
        <v>-34.366799999999998</v>
      </c>
      <c r="EC58" s="168">
        <v>-39.115699999999997</v>
      </c>
      <c r="ED58" s="168">
        <v>-39.712699999999998</v>
      </c>
      <c r="EE58" s="168">
        <v>-27.853400000000001</v>
      </c>
      <c r="EF58" s="168">
        <v>-33.233499999999999</v>
      </c>
      <c r="EG58" s="168">
        <v>-11.489000000000001</v>
      </c>
      <c r="EH58" s="168">
        <v>-167.11269999999999</v>
      </c>
      <c r="EI58" s="168">
        <v>-32.361600000000003</v>
      </c>
      <c r="EJ58" s="168">
        <v>0</v>
      </c>
      <c r="EK58" s="168">
        <v>-10.3826</v>
      </c>
      <c r="EL58" s="168">
        <v>-9.6700999999999997</v>
      </c>
      <c r="EM58" s="168">
        <v>0</v>
      </c>
      <c r="EN58" s="168">
        <v>-3.3601999999999999</v>
      </c>
      <c r="EO58" s="168">
        <v>-4.4893999999999998</v>
      </c>
      <c r="EP58" s="168">
        <v>-20.995999999999999</v>
      </c>
      <c r="EQ58" s="168">
        <v>-27.5746</v>
      </c>
      <c r="ER58" s="168">
        <v>-27.561199999999999</v>
      </c>
      <c r="ES58" s="168">
        <v>-3.8022</v>
      </c>
      <c r="ET58" s="168">
        <v>-5.91</v>
      </c>
      <c r="EU58" s="168">
        <v>-21.95</v>
      </c>
      <c r="EV58" s="168">
        <v>-11.8</v>
      </c>
      <c r="EW58" s="168">
        <v>1.0469999999999999</v>
      </c>
      <c r="EX58" s="168">
        <v>-0.67269999999999996</v>
      </c>
      <c r="EY58" s="168">
        <v>-7.9184000000000001</v>
      </c>
      <c r="EZ58" s="168">
        <v>3.3765999999999998</v>
      </c>
      <c r="FA58" s="168">
        <v>0.79590000000000005</v>
      </c>
      <c r="FB58" s="168">
        <v>-3.2031000000000001</v>
      </c>
      <c r="FC58" s="168">
        <v>-27.3782</v>
      </c>
      <c r="FD58" s="168">
        <v>0.32240000000000002</v>
      </c>
      <c r="FE58" s="168">
        <v>0</v>
      </c>
      <c r="FF58" s="168">
        <v>0.3039</v>
      </c>
      <c r="FG58" s="168">
        <v>0</v>
      </c>
      <c r="FH58" s="168">
        <v>0</v>
      </c>
      <c r="FI58" s="168">
        <v>0</v>
      </c>
      <c r="FJ58" s="168">
        <v>-11.2196</v>
      </c>
      <c r="FK58" s="168">
        <v>-11.387</v>
      </c>
      <c r="FL58" s="168">
        <v>-20.4297</v>
      </c>
      <c r="FM58" s="168">
        <v>5.5720000000000001</v>
      </c>
      <c r="FN58" s="168">
        <v>5.5831</v>
      </c>
      <c r="FO58" s="168">
        <v>-7.0686</v>
      </c>
      <c r="FP58" s="168">
        <v>0</v>
      </c>
      <c r="FQ58" s="168">
        <v>7.1155999999999997</v>
      </c>
      <c r="FR58" s="168">
        <v>-20.100000000000001</v>
      </c>
      <c r="FS58" s="168">
        <v>-2.8083999999999998</v>
      </c>
      <c r="FT58" s="168">
        <v>0.25380000000000003</v>
      </c>
      <c r="FU58" s="168">
        <v>-0.31</v>
      </c>
      <c r="FV58" s="168">
        <v>-0.76</v>
      </c>
      <c r="FW58" s="168">
        <v>-23.995799999999999</v>
      </c>
      <c r="FX58" s="168">
        <v>0</v>
      </c>
      <c r="FY58" s="168">
        <v>3.1219999999999999</v>
      </c>
      <c r="FZ58" s="168">
        <v>-2.464</v>
      </c>
      <c r="GA58" s="168">
        <v>1.2094</v>
      </c>
      <c r="GB58" s="168">
        <v>-5.19</v>
      </c>
      <c r="GC58" s="168">
        <v>-39.305999999999997</v>
      </c>
      <c r="GD58" s="168">
        <v>-31.2788</v>
      </c>
      <c r="GE58" s="168">
        <v>-5.66</v>
      </c>
      <c r="GF58" s="168">
        <v>27.672799999999999</v>
      </c>
      <c r="GG58" s="168">
        <v>0</v>
      </c>
      <c r="GH58" s="168">
        <v>15.843500000000001</v>
      </c>
      <c r="GI58" s="168">
        <v>-7.6162999999999998</v>
      </c>
      <c r="GJ58" s="168">
        <v>-8.1135999999999999</v>
      </c>
      <c r="GK58" s="168">
        <v>1.7133</v>
      </c>
      <c r="GL58" s="168">
        <v>4.8000000000000001E-2</v>
      </c>
      <c r="GM58" s="168">
        <v>0</v>
      </c>
      <c r="GN58" s="168">
        <v>-16.877199999999998</v>
      </c>
      <c r="GO58" s="168">
        <v>-34.676000000000002</v>
      </c>
      <c r="GP58" s="168">
        <v>-2.5047999999999999</v>
      </c>
      <c r="GQ58" s="168">
        <v>-32.100200000000001</v>
      </c>
      <c r="GR58" s="168">
        <v>6.8346</v>
      </c>
      <c r="GS58" s="168">
        <v>6.0420999999999996</v>
      </c>
      <c r="GT58" s="168">
        <v>99.261499999999998</v>
      </c>
      <c r="GU58" s="168">
        <v>-3.8574000000000002</v>
      </c>
      <c r="GV58" s="168">
        <v>-13.7117</v>
      </c>
      <c r="GW58" s="168">
        <v>0</v>
      </c>
      <c r="GX58" s="168">
        <v>1.1284000000000001</v>
      </c>
      <c r="GY58" s="168">
        <v>3.5304000000000002</v>
      </c>
      <c r="GZ58" s="168">
        <v>3.3856999999999999</v>
      </c>
      <c r="HA58" s="168">
        <v>0</v>
      </c>
      <c r="HB58" s="168">
        <v>7.8646000000000003</v>
      </c>
      <c r="HC58" s="168">
        <v>8.5421999999999993</v>
      </c>
      <c r="HD58" s="168">
        <v>-7.96</v>
      </c>
      <c r="HE58" s="168">
        <v>-8.1911000000000005</v>
      </c>
      <c r="HF58" s="168">
        <v>18.800999999999998</v>
      </c>
      <c r="HG58" s="168">
        <v>-16.6464</v>
      </c>
      <c r="HH58" s="168">
        <v>32.448300000000003</v>
      </c>
      <c r="HI58" s="168">
        <v>-5.4421999999999997</v>
      </c>
      <c r="HJ58" s="168">
        <v>-4.5438999999999998</v>
      </c>
      <c r="HK58" s="168">
        <v>-9.2934999999999999</v>
      </c>
      <c r="HL58" s="168">
        <v>0</v>
      </c>
      <c r="HM58" s="168">
        <v>-13.999700000000001</v>
      </c>
      <c r="HN58" s="168">
        <v>-15.620200000000001</v>
      </c>
      <c r="HO58" s="168">
        <v>13.570399999999999</v>
      </c>
      <c r="HP58" s="168">
        <v>14.138</v>
      </c>
      <c r="HQ58" s="168">
        <v>-14.9787</v>
      </c>
      <c r="HR58" s="168">
        <v>-14.484299999999999</v>
      </c>
      <c r="HS58" s="168">
        <v>-15.3461</v>
      </c>
      <c r="HT58" s="168">
        <v>-14.8034</v>
      </c>
      <c r="HU58" s="168">
        <v>-0.62</v>
      </c>
      <c r="HV58" s="168">
        <v>-0.62</v>
      </c>
      <c r="HW58" s="168">
        <v>-34.700000000000003</v>
      </c>
      <c r="HX58" s="168">
        <v>-34.799999999999997</v>
      </c>
      <c r="HY58" s="168">
        <v>-0.45689999999999997</v>
      </c>
      <c r="HZ58" s="168">
        <v>-14.88</v>
      </c>
      <c r="IA58" s="168">
        <v>41.003399999999999</v>
      </c>
      <c r="IB58" s="168">
        <v>11.562900000000001</v>
      </c>
      <c r="IC58" s="168">
        <v>10.9383</v>
      </c>
      <c r="ID58" s="168">
        <v>-19.899999999999999</v>
      </c>
      <c r="IE58" s="168">
        <v>-46.1</v>
      </c>
      <c r="IF58" s="168">
        <v>-8</v>
      </c>
      <c r="IG58" s="168">
        <v>-8.5</v>
      </c>
      <c r="IH58" s="168">
        <v>-17.558599999999998</v>
      </c>
      <c r="II58" s="168">
        <v>-17.478400000000001</v>
      </c>
      <c r="IJ58" s="168">
        <v>-128.57249999999999</v>
      </c>
      <c r="IK58" s="168">
        <v>-80.803799999999995</v>
      </c>
      <c r="IL58" s="168">
        <v>-225.0968</v>
      </c>
      <c r="IM58" s="168">
        <v>-8.3462999999999994</v>
      </c>
      <c r="IN58" s="168">
        <v>-50.349699999999999</v>
      </c>
      <c r="IO58" s="168">
        <v>40.760399999999997</v>
      </c>
      <c r="IP58" s="168">
        <v>69.887500000000003</v>
      </c>
      <c r="IQ58" s="168">
        <v>79.542400000000001</v>
      </c>
      <c r="IR58" s="168">
        <v>86.387100000000004</v>
      </c>
      <c r="IS58" s="168">
        <v>-33.468600000000002</v>
      </c>
      <c r="IT58" s="168">
        <v>13.3178</v>
      </c>
      <c r="IU58" s="168">
        <v>13.870200000000001</v>
      </c>
      <c r="IV58" s="168">
        <v>-12.1791</v>
      </c>
      <c r="IW58" s="168">
        <v>87.912300000000002</v>
      </c>
      <c r="IX58" s="168">
        <v>-224.964</v>
      </c>
      <c r="IY58" s="168">
        <v>25.477399999999999</v>
      </c>
      <c r="IZ58" s="168">
        <v>-81.332099999999997</v>
      </c>
      <c r="JA58" s="168">
        <v>-5.9290000000000003</v>
      </c>
      <c r="JB58" s="168">
        <v>0</v>
      </c>
      <c r="JC58" s="168">
        <v>-10.72</v>
      </c>
      <c r="JD58" s="168">
        <v>-0.89100000000000001</v>
      </c>
      <c r="JE58" s="168">
        <v>-0.89900000000000002</v>
      </c>
      <c r="JF58" s="168">
        <v>0.96</v>
      </c>
      <c r="JG58" s="168">
        <v>-4</v>
      </c>
      <c r="JH58" s="168">
        <v>-4.1150000000000002</v>
      </c>
      <c r="JI58" s="168">
        <v>-6.6208999999999998</v>
      </c>
      <c r="JJ58" s="168">
        <v>5.7145000000000001</v>
      </c>
      <c r="JK58" s="168">
        <v>-13.0083</v>
      </c>
      <c r="JL58" s="168">
        <v>1.9</v>
      </c>
      <c r="JM58" s="168">
        <v>-0.47799999999999998</v>
      </c>
      <c r="JN58" s="168">
        <v>-0.376</v>
      </c>
      <c r="JO58" s="168">
        <v>0</v>
      </c>
      <c r="JP58" s="168">
        <v>0</v>
      </c>
      <c r="JQ58" s="168">
        <v>2.6501999999999999</v>
      </c>
      <c r="JR58" s="168">
        <v>2.2963</v>
      </c>
      <c r="JS58" s="168">
        <v>0.97389999999999999</v>
      </c>
      <c r="JT58" s="168">
        <v>0</v>
      </c>
      <c r="JU58" s="168">
        <v>17.5</v>
      </c>
      <c r="JV58" s="168">
        <v>0.89790000000000003</v>
      </c>
      <c r="JW58" s="168">
        <v>-0.67</v>
      </c>
      <c r="JX58" s="168">
        <v>0</v>
      </c>
      <c r="JY58" s="168">
        <v>-17.566500000000001</v>
      </c>
      <c r="JZ58" s="168">
        <v>-5.2618</v>
      </c>
      <c r="KA58" s="168">
        <v>-28.634599999999999</v>
      </c>
      <c r="KB58" s="168">
        <v>-16.469799999999999</v>
      </c>
      <c r="KC58" s="168">
        <v>-4.6375999999999999</v>
      </c>
      <c r="KD58" s="168">
        <v>-31.226700000000001</v>
      </c>
      <c r="KE58" s="168">
        <v>-6.8525</v>
      </c>
      <c r="KF58" s="168">
        <v>-33.799999999999997</v>
      </c>
      <c r="KG58" s="168">
        <v>1.7</v>
      </c>
      <c r="KH58" s="168">
        <v>0</v>
      </c>
      <c r="KI58" s="168">
        <v>-78.189499999999995</v>
      </c>
    </row>
    <row r="59" spans="1:295" x14ac:dyDescent="0.3">
      <c r="A59" s="227" t="s">
        <v>822</v>
      </c>
      <c r="B59" s="227"/>
      <c r="C59" s="168">
        <v>0</v>
      </c>
      <c r="D59" s="168">
        <v>3.5684270833333334</v>
      </c>
      <c r="E59" s="168">
        <v>-8.4809723404255308</v>
      </c>
      <c r="F59" s="168">
        <v>3.3944791666666667</v>
      </c>
      <c r="G59" s="168">
        <v>8.896020833333333</v>
      </c>
      <c r="H59" s="168">
        <v>0</v>
      </c>
      <c r="I59" s="168">
        <v>15.785945833333335</v>
      </c>
      <c r="J59" s="168">
        <v>0</v>
      </c>
      <c r="K59" s="168">
        <v>10.81695</v>
      </c>
      <c r="L59" s="168">
        <v>3.8661166666666671</v>
      </c>
      <c r="M59" s="168">
        <v>8.1611208333333334</v>
      </c>
      <c r="N59" s="168">
        <v>-8.0474999999999994</v>
      </c>
      <c r="O59" s="168">
        <v>-24.245833333333334</v>
      </c>
      <c r="P59" s="168">
        <v>1.5631578947368423</v>
      </c>
      <c r="Q59" s="168">
        <v>3.8964705882352946</v>
      </c>
      <c r="R59" s="168">
        <v>-17.783333333333335</v>
      </c>
      <c r="S59" s="168">
        <v>2.4025500000000002</v>
      </c>
      <c r="T59" s="168">
        <v>0</v>
      </c>
      <c r="U59" s="168">
        <v>3.8977437500000001</v>
      </c>
      <c r="V59" s="168">
        <v>3.8593829787234046</v>
      </c>
      <c r="W59" s="168">
        <v>6.9763166666666665</v>
      </c>
      <c r="X59" s="168">
        <v>8.9650791666666674</v>
      </c>
      <c r="Y59" s="168">
        <v>-5.8625249999999998</v>
      </c>
      <c r="Z59" s="168">
        <v>1.4074437500000001</v>
      </c>
      <c r="AA59" s="168">
        <v>0</v>
      </c>
      <c r="AB59" s="168">
        <v>-1.0432166666666667</v>
      </c>
      <c r="AC59" s="168">
        <v>-0.67320000000000002</v>
      </c>
      <c r="AD59" s="168">
        <v>-0.49447916666666669</v>
      </c>
      <c r="AE59" s="168">
        <v>7.5094166666666666</v>
      </c>
      <c r="AF59" s="168">
        <v>-11.932499999999999</v>
      </c>
      <c r="AG59" s="168">
        <v>-9.2292682926829261</v>
      </c>
      <c r="AH59" s="168">
        <v>-0.51817241379310341</v>
      </c>
      <c r="AI59" s="168">
        <v>0.21075862068965517</v>
      </c>
      <c r="AJ59" s="168">
        <v>-15.436458333333333</v>
      </c>
      <c r="AK59" s="168">
        <v>-15.459583333333333</v>
      </c>
      <c r="AL59" s="168">
        <v>-10</v>
      </c>
      <c r="AM59" s="168">
        <v>-8.5683333333333334</v>
      </c>
      <c r="AN59" s="168">
        <v>-8.5791666666666675</v>
      </c>
      <c r="AO59" s="168">
        <v>5.4337875000000002</v>
      </c>
      <c r="AP59" s="168">
        <v>3.8899770833333336</v>
      </c>
      <c r="AQ59" s="168">
        <v>18.606360416666664</v>
      </c>
      <c r="AR59" s="168">
        <v>20.008491666666668</v>
      </c>
      <c r="AS59" s="168">
        <v>-11.483097916666667</v>
      </c>
      <c r="AT59" s="168">
        <v>-6.6588750000000001</v>
      </c>
      <c r="AU59" s="168">
        <v>-6.6546812500000003</v>
      </c>
      <c r="AV59" s="168">
        <v>4.6922104166666667</v>
      </c>
      <c r="AW59" s="168">
        <v>4.1554104166666672</v>
      </c>
      <c r="AX59" s="168">
        <v>-15.167999999999999</v>
      </c>
      <c r="AY59" s="168">
        <v>-13.066595833333333</v>
      </c>
      <c r="AZ59" s="168">
        <v>3.4121574468085112</v>
      </c>
      <c r="BA59" s="168">
        <v>17.039533333333335</v>
      </c>
      <c r="BB59" s="168">
        <v>-8.7206708333333331</v>
      </c>
      <c r="BC59" s="168">
        <v>8.8265499999999992</v>
      </c>
      <c r="BD59" s="168">
        <v>-3.5108695652173911</v>
      </c>
      <c r="BE59" s="168">
        <v>-3.6260869565217391</v>
      </c>
      <c r="BF59" s="168">
        <v>-27.187360416666667</v>
      </c>
      <c r="BG59" s="168">
        <v>-27.043075000000002</v>
      </c>
      <c r="BH59" s="168">
        <v>-1.4528020833333333</v>
      </c>
      <c r="BI59" s="168">
        <v>0</v>
      </c>
      <c r="BJ59" s="168">
        <v>-1.2458354166666668</v>
      </c>
      <c r="BK59" s="168">
        <v>1.6095708333333334</v>
      </c>
      <c r="BL59" s="168">
        <v>0.46271000000000001</v>
      </c>
      <c r="BM59" s="168">
        <v>0.98324166666666668</v>
      </c>
      <c r="BN59" s="168">
        <v>-114.03110416666667</v>
      </c>
      <c r="BO59" s="168">
        <v>35.321985416666671</v>
      </c>
      <c r="BP59" s="168">
        <v>35.361402083333331</v>
      </c>
      <c r="BQ59" s="168">
        <v>48.817445454545449</v>
      </c>
      <c r="BR59" s="168">
        <v>-117.48996875</v>
      </c>
      <c r="BS59" s="168">
        <v>0</v>
      </c>
      <c r="BT59" s="168">
        <v>0</v>
      </c>
      <c r="BU59" s="168">
        <v>0</v>
      </c>
      <c r="BV59" s="168">
        <v>16.881458139534885</v>
      </c>
      <c r="BW59" s="168">
        <v>9.2410416666666677</v>
      </c>
      <c r="BX59" s="168">
        <v>6.5820833333333342</v>
      </c>
      <c r="BY59" s="168">
        <v>-9.9939583333333317</v>
      </c>
      <c r="BZ59" s="168">
        <v>3.7639583333333335</v>
      </c>
      <c r="CA59" s="168">
        <v>-6.8025083333333338</v>
      </c>
      <c r="CB59" s="168">
        <v>-6.6350645833333335</v>
      </c>
      <c r="CC59" s="168">
        <v>16.229302083333334</v>
      </c>
      <c r="CD59" s="168">
        <v>14.526910416666666</v>
      </c>
      <c r="CE59" s="168">
        <v>-2.0143624999999998</v>
      </c>
      <c r="CF59" s="168">
        <v>-14.699029166666667</v>
      </c>
      <c r="CG59" s="168">
        <v>-14.636429166666666</v>
      </c>
      <c r="CH59" s="168">
        <v>-1.0983979166666666</v>
      </c>
      <c r="CI59" s="168">
        <v>16.178447916666666</v>
      </c>
      <c r="CJ59" s="168">
        <v>0</v>
      </c>
      <c r="CK59" s="168">
        <v>0</v>
      </c>
      <c r="CL59" s="168">
        <v>59.6875</v>
      </c>
      <c r="CM59" s="168">
        <v>-28.393750000000001</v>
      </c>
      <c r="CN59" s="168">
        <v>-2.2602083333333334</v>
      </c>
      <c r="CO59" s="168">
        <v>37.104716666666668</v>
      </c>
      <c r="CP59" s="168">
        <v>36.998681249999997</v>
      </c>
      <c r="CQ59" s="168">
        <v>35.672170833333332</v>
      </c>
      <c r="CR59" s="168">
        <v>69.329760416666673</v>
      </c>
      <c r="CS59" s="168">
        <v>69.601068749999996</v>
      </c>
      <c r="CT59" s="168">
        <v>-22.440525000000001</v>
      </c>
      <c r="CU59" s="168">
        <v>-54.202491666666667</v>
      </c>
      <c r="CV59" s="168">
        <v>-21.616052083333336</v>
      </c>
      <c r="CW59" s="168">
        <v>2.21483125</v>
      </c>
      <c r="CX59" s="168">
        <v>30.539791666666666</v>
      </c>
      <c r="CY59" s="168">
        <v>15.242083333333333</v>
      </c>
      <c r="CZ59" s="168">
        <v>5.1057895833333333</v>
      </c>
      <c r="DA59" s="168">
        <v>5.4168770833333335</v>
      </c>
      <c r="DB59" s="168">
        <v>-5.3166666666666673</v>
      </c>
      <c r="DC59" s="168">
        <v>25.5123</v>
      </c>
      <c r="DD59" s="168">
        <v>-18.349856249999998</v>
      </c>
      <c r="DE59" s="168">
        <v>-17.934795833333332</v>
      </c>
      <c r="DF59" s="168">
        <v>34.318266666666666</v>
      </c>
      <c r="DG59" s="168">
        <v>1.521875E-2</v>
      </c>
      <c r="DH59" s="168">
        <v>-2.4206041666666671</v>
      </c>
      <c r="DI59" s="168">
        <v>5.6612903225806459</v>
      </c>
      <c r="DJ59" s="168">
        <v>6.7941176470588234</v>
      </c>
      <c r="DK59" s="168">
        <v>-6.2281812499999996</v>
      </c>
      <c r="DL59" s="168">
        <v>2.7235565217391304</v>
      </c>
      <c r="DM59" s="168">
        <v>35.402052083333331</v>
      </c>
      <c r="DN59" s="168">
        <v>10.396429166666666</v>
      </c>
      <c r="DO59" s="168">
        <v>2.8912499999999999</v>
      </c>
      <c r="DP59" s="168">
        <v>-0.31395833333333334</v>
      </c>
      <c r="DQ59" s="168">
        <v>5.80021875</v>
      </c>
      <c r="DR59" s="168">
        <v>-34.404087500000003</v>
      </c>
      <c r="DS59" s="168">
        <v>-1.2279166666666668</v>
      </c>
      <c r="DT59" s="168">
        <v>-1.2849999999999999</v>
      </c>
      <c r="DU59" s="168">
        <v>10.561249999999999</v>
      </c>
      <c r="DV59" s="168">
        <v>18.874375000000001</v>
      </c>
      <c r="DW59" s="168">
        <v>-33.667802083333335</v>
      </c>
      <c r="DX59" s="168">
        <v>-16.870829166666667</v>
      </c>
      <c r="DY59" s="168">
        <v>-31.5608</v>
      </c>
      <c r="DZ59" s="168">
        <v>-30.346779166666668</v>
      </c>
      <c r="EA59" s="168">
        <v>4.4095690476190477</v>
      </c>
      <c r="EB59" s="168">
        <v>-12.143597916666666</v>
      </c>
      <c r="EC59" s="168">
        <v>-19.583954166666668</v>
      </c>
      <c r="ED59" s="168">
        <v>-19.699193749999999</v>
      </c>
      <c r="EE59" s="168">
        <v>-19.391181249999999</v>
      </c>
      <c r="EF59" s="168">
        <v>-22.995370833333332</v>
      </c>
      <c r="EG59" s="168">
        <v>-9.980854166666667</v>
      </c>
      <c r="EH59" s="168">
        <v>-131.84747999999999</v>
      </c>
      <c r="EI59" s="168">
        <v>1.1987083333333333</v>
      </c>
      <c r="EJ59" s="168">
        <v>0</v>
      </c>
      <c r="EK59" s="168">
        <v>-6.1969916666666673</v>
      </c>
      <c r="EL59" s="168">
        <v>-5.4204687500000004</v>
      </c>
      <c r="EM59" s="168">
        <v>11.499825</v>
      </c>
      <c r="EN59" s="168">
        <v>2.5928395833333338</v>
      </c>
      <c r="EO59" s="168">
        <v>1.5930020833333334</v>
      </c>
      <c r="EP59" s="168">
        <v>-2.7497500000000001</v>
      </c>
      <c r="EQ59" s="168">
        <v>-23.704854166666667</v>
      </c>
      <c r="ER59" s="168">
        <v>-23.396366666666669</v>
      </c>
      <c r="ES59" s="168">
        <v>3.658266666666667</v>
      </c>
      <c r="ET59" s="168">
        <v>8.963953488372093</v>
      </c>
      <c r="EU59" s="168">
        <v>-11.989583333333332</v>
      </c>
      <c r="EV59" s="168">
        <v>0.45454545454545459</v>
      </c>
      <c r="EW59" s="168">
        <v>4.8909979166666666</v>
      </c>
      <c r="EX59" s="168">
        <v>13.501372916666666</v>
      </c>
      <c r="EY59" s="168">
        <v>-5.8375729166666668</v>
      </c>
      <c r="EZ59" s="168">
        <v>5.3031416666666669</v>
      </c>
      <c r="FA59" s="168">
        <v>2.507495833333333</v>
      </c>
      <c r="FB59" s="168">
        <v>4.5004749999999998</v>
      </c>
      <c r="FC59" s="168">
        <v>-21.003964583333332</v>
      </c>
      <c r="FD59" s="168">
        <v>0.73667083333333339</v>
      </c>
      <c r="FE59" s="168">
        <v>0</v>
      </c>
      <c r="FF59" s="168">
        <v>0.70271249999999996</v>
      </c>
      <c r="FG59" s="168">
        <v>3.3879083333333337</v>
      </c>
      <c r="FH59" s="168">
        <v>3.486172340425532</v>
      </c>
      <c r="FI59" s="168">
        <v>2.6155311111111113</v>
      </c>
      <c r="FJ59" s="168">
        <v>-3.4293708333333335</v>
      </c>
      <c r="FK59" s="168">
        <v>-3.6700833333333334</v>
      </c>
      <c r="FL59" s="168">
        <v>-4.6294791666666661</v>
      </c>
      <c r="FM59" s="168">
        <v>13.571293750000001</v>
      </c>
      <c r="FN59" s="168">
        <v>13.588552083333333</v>
      </c>
      <c r="FO59" s="168">
        <v>4.9027145833333332</v>
      </c>
      <c r="FP59" s="168">
        <v>15.443568888888889</v>
      </c>
      <c r="FQ59" s="168">
        <v>17.18959375</v>
      </c>
      <c r="FR59" s="168">
        <v>-16.368541666666665</v>
      </c>
      <c r="FS59" s="168">
        <v>-1.2865291666666667</v>
      </c>
      <c r="FT59" s="168">
        <v>0.31590625</v>
      </c>
      <c r="FU59" s="168">
        <v>0.76687499999999997</v>
      </c>
      <c r="FV59" s="168">
        <v>1.7327083333333335</v>
      </c>
      <c r="FW59" s="168">
        <v>-17.205770833333332</v>
      </c>
      <c r="FX59" s="168">
        <v>0.42720000000000002</v>
      </c>
      <c r="FY59" s="168">
        <v>3.4172083333333334</v>
      </c>
      <c r="FZ59" s="168">
        <v>-2.1172291666666667</v>
      </c>
      <c r="GA59" s="168">
        <v>1.6357958333333333</v>
      </c>
      <c r="GB59" s="168">
        <v>-0.18083333333333335</v>
      </c>
      <c r="GC59" s="168">
        <v>-26.491710416666667</v>
      </c>
      <c r="GD59" s="168">
        <v>-18.314031249999999</v>
      </c>
      <c r="GE59" s="168">
        <v>-4.7736585365853657</v>
      </c>
      <c r="GF59" s="168">
        <v>35.44927916666667</v>
      </c>
      <c r="GG59" s="168">
        <v>0</v>
      </c>
      <c r="GH59" s="168">
        <v>22.211183333333334</v>
      </c>
      <c r="GI59" s="168">
        <v>-4.6946812500000004</v>
      </c>
      <c r="GJ59" s="168">
        <v>-4.8392312500000001</v>
      </c>
      <c r="GK59" s="168">
        <v>2.4988291666666669</v>
      </c>
      <c r="GL59" s="168">
        <v>6.3750000000000001E-2</v>
      </c>
      <c r="GM59" s="168">
        <v>0</v>
      </c>
      <c r="GN59" s="168">
        <v>-14.637164864864864</v>
      </c>
      <c r="GO59" s="168">
        <v>-9.8440229166666668</v>
      </c>
      <c r="GP59" s="168">
        <v>1.9920562500000001</v>
      </c>
      <c r="GQ59" s="168">
        <v>-27.4557</v>
      </c>
      <c r="GR59" s="168">
        <v>9.8667874999999992</v>
      </c>
      <c r="GS59" s="168">
        <v>9.4814916666666669</v>
      </c>
      <c r="GT59" s="168">
        <v>131.19692499999999</v>
      </c>
      <c r="GU59" s="168">
        <v>-1.6762166666666667</v>
      </c>
      <c r="GV59" s="168">
        <v>-10.9468125</v>
      </c>
      <c r="GW59" s="168">
        <v>0</v>
      </c>
      <c r="GX59" s="168">
        <v>2.4322108695652176</v>
      </c>
      <c r="GY59" s="168">
        <v>6.2382708333333339</v>
      </c>
      <c r="GZ59" s="168">
        <v>6.2787812499999998</v>
      </c>
      <c r="HA59" s="168">
        <v>1.7909474999999999</v>
      </c>
      <c r="HB59" s="168">
        <v>18.576056250000001</v>
      </c>
      <c r="HC59" s="168">
        <v>20.169543749999999</v>
      </c>
      <c r="HD59" s="168">
        <v>-1.3189583333333332</v>
      </c>
      <c r="HE59" s="168">
        <v>-2.1274020833333336</v>
      </c>
      <c r="HF59" s="168">
        <v>29.070520833333333</v>
      </c>
      <c r="HG59" s="168">
        <v>5.0795916666666665</v>
      </c>
      <c r="HH59" s="168">
        <v>41.540891666666667</v>
      </c>
      <c r="HI59" s="168">
        <v>6.4761499999999996</v>
      </c>
      <c r="HJ59" s="168">
        <v>7.0639916666666673</v>
      </c>
      <c r="HK59" s="168">
        <v>-4.266909375</v>
      </c>
      <c r="HL59" s="168">
        <v>4.0256619047619058</v>
      </c>
      <c r="HM59" s="168">
        <v>-10.07324375</v>
      </c>
      <c r="HN59" s="168">
        <v>-12.5457375</v>
      </c>
      <c r="HO59" s="168">
        <v>42.519300000000001</v>
      </c>
      <c r="HP59" s="168">
        <v>44.291656250000003</v>
      </c>
      <c r="HQ59" s="168">
        <v>-11.24433125</v>
      </c>
      <c r="HR59" s="168">
        <v>-10.563287499999999</v>
      </c>
      <c r="HS59" s="168">
        <v>-3.0849645833333335</v>
      </c>
      <c r="HT59" s="168">
        <v>-2.93129375</v>
      </c>
      <c r="HU59" s="168">
        <v>11.083541666666667</v>
      </c>
      <c r="HV59" s="168">
        <v>11.078333333333333</v>
      </c>
      <c r="HW59" s="168">
        <v>-29.816666666666666</v>
      </c>
      <c r="HX59" s="168">
        <v>-29.96875</v>
      </c>
      <c r="HY59" s="168">
        <v>1.2108395833333332</v>
      </c>
      <c r="HZ59" s="168">
        <v>-6.8333333333333339</v>
      </c>
      <c r="IA59" s="168">
        <v>59.689183333333332</v>
      </c>
      <c r="IB59" s="168">
        <v>25.480245833333331</v>
      </c>
      <c r="IC59" s="168">
        <v>25.4111875</v>
      </c>
      <c r="ID59" s="168">
        <v>-15.985106382978724</v>
      </c>
      <c r="IE59" s="168">
        <v>-38.141666666666666</v>
      </c>
      <c r="IF59" s="168">
        <v>-2.7437499999999999</v>
      </c>
      <c r="IG59" s="168">
        <v>-3.4020833333333336</v>
      </c>
      <c r="IH59" s="168">
        <v>-17.256285714285713</v>
      </c>
      <c r="II59" s="168">
        <v>-17.218648275862069</v>
      </c>
      <c r="IJ59" s="168">
        <v>-102.03408541666667</v>
      </c>
      <c r="IK59" s="168">
        <v>-48.592781250000002</v>
      </c>
      <c r="IL59" s="168">
        <v>-212.41528750000001</v>
      </c>
      <c r="IM59" s="168">
        <v>7.6275104166666674</v>
      </c>
      <c r="IN59" s="168">
        <v>-39.450499999999998</v>
      </c>
      <c r="IO59" s="168">
        <v>68.702241666666666</v>
      </c>
      <c r="IP59" s="168">
        <v>95.277199999999993</v>
      </c>
      <c r="IQ59" s="168">
        <v>98.343597916666667</v>
      </c>
      <c r="IR59" s="168">
        <v>108.70606041666665</v>
      </c>
      <c r="IS59" s="168">
        <v>1.2196604166666667</v>
      </c>
      <c r="IT59" s="168">
        <v>25.960714583333335</v>
      </c>
      <c r="IU59" s="168">
        <v>24.724941666666666</v>
      </c>
      <c r="IV59" s="168">
        <v>9.2069375000000004</v>
      </c>
      <c r="IW59" s="168">
        <v>125.71016041666667</v>
      </c>
      <c r="IX59" s="168">
        <v>-216.37973958333333</v>
      </c>
      <c r="IY59" s="168">
        <v>58.592631249999997</v>
      </c>
      <c r="IZ59" s="168">
        <v>-48.471852083333339</v>
      </c>
      <c r="JA59" s="168">
        <v>-4.0155624999999997</v>
      </c>
      <c r="JB59" s="168">
        <v>0</v>
      </c>
      <c r="JC59" s="168">
        <v>-8.1033333333333335</v>
      </c>
      <c r="JD59" s="168">
        <v>-0.15762499999999999</v>
      </c>
      <c r="JE59" s="168">
        <v>-0.16810416666666667</v>
      </c>
      <c r="JF59" s="168">
        <v>3.7966666666666669</v>
      </c>
      <c r="JG59" s="168">
        <v>-1.635</v>
      </c>
      <c r="JH59" s="168">
        <v>-2.5076729166666669</v>
      </c>
      <c r="JI59" s="168">
        <v>-4.2138479166666665</v>
      </c>
      <c r="JJ59" s="168">
        <v>11.326645833333332</v>
      </c>
      <c r="JK59" s="168">
        <v>-7.183497916666667</v>
      </c>
      <c r="JL59" s="168">
        <v>4.8812499999999996</v>
      </c>
      <c r="JM59" s="168">
        <v>2.9868541666666668</v>
      </c>
      <c r="JN59" s="168">
        <v>2.8936041666666665</v>
      </c>
      <c r="JO59" s="168">
        <v>2.3835039999999998</v>
      </c>
      <c r="JP59" s="168">
        <v>2.619605263157895</v>
      </c>
      <c r="JQ59" s="168">
        <v>3.7408250000000001</v>
      </c>
      <c r="JR59" s="168">
        <v>3.4742208333333338</v>
      </c>
      <c r="JS59" s="168">
        <v>3.3422499999999999</v>
      </c>
      <c r="JT59" s="168">
        <v>0</v>
      </c>
      <c r="JU59" s="168">
        <v>22.947916666666664</v>
      </c>
      <c r="JV59" s="168">
        <v>2.5838666666666668</v>
      </c>
      <c r="JW59" s="168">
        <v>-0.124375</v>
      </c>
      <c r="JX59" s="168">
        <v>0</v>
      </c>
      <c r="JY59" s="168">
        <v>-11.595818749999999</v>
      </c>
      <c r="JZ59" s="168">
        <v>-2.4173541666666671</v>
      </c>
      <c r="KA59" s="168">
        <v>-23.486414583333335</v>
      </c>
      <c r="KB59" s="168">
        <v>-9.674935416666667</v>
      </c>
      <c r="KC59" s="168">
        <v>-2.1488083333333332</v>
      </c>
      <c r="KD59" s="168">
        <v>-24.819881250000002</v>
      </c>
      <c r="KE59" s="168">
        <v>-3.9301270833333337</v>
      </c>
      <c r="KF59" s="168">
        <v>-24.714583333333334</v>
      </c>
      <c r="KG59" s="168">
        <v>7.364583333333333</v>
      </c>
      <c r="KH59" s="168">
        <v>0</v>
      </c>
      <c r="KI59" s="168">
        <v>-64.558343750000006</v>
      </c>
    </row>
    <row r="60" spans="1:295" x14ac:dyDescent="0.3">
      <c r="A60" s="227" t="s">
        <v>2325</v>
      </c>
      <c r="B60" s="227"/>
      <c r="C60" s="159" t="s">
        <v>164</v>
      </c>
      <c r="D60" s="159" t="s">
        <v>164</v>
      </c>
      <c r="E60" s="159" t="s">
        <v>164</v>
      </c>
      <c r="F60" s="159" t="s">
        <v>164</v>
      </c>
      <c r="G60" s="159" t="s">
        <v>164</v>
      </c>
      <c r="H60" s="159" t="s">
        <v>2326</v>
      </c>
      <c r="I60" s="159" t="s">
        <v>164</v>
      </c>
      <c r="J60" s="159" t="s">
        <v>164</v>
      </c>
      <c r="K60" s="159" t="s">
        <v>2326</v>
      </c>
      <c r="L60" s="159" t="s">
        <v>164</v>
      </c>
      <c r="M60" s="159" t="s">
        <v>164</v>
      </c>
      <c r="N60" s="159" t="s">
        <v>164</v>
      </c>
      <c r="O60" s="159" t="s">
        <v>164</v>
      </c>
      <c r="P60" s="159" t="s">
        <v>164</v>
      </c>
      <c r="Q60" s="159" t="s">
        <v>164</v>
      </c>
      <c r="R60" s="159" t="s">
        <v>164</v>
      </c>
      <c r="S60" s="159" t="s">
        <v>164</v>
      </c>
      <c r="T60" s="159" t="s">
        <v>164</v>
      </c>
      <c r="U60" s="159" t="s">
        <v>164</v>
      </c>
      <c r="V60" s="159" t="s">
        <v>164</v>
      </c>
      <c r="W60" s="159" t="s">
        <v>164</v>
      </c>
      <c r="X60" s="159" t="s">
        <v>2326</v>
      </c>
      <c r="Y60" s="159" t="s">
        <v>2326</v>
      </c>
      <c r="Z60" s="159" t="s">
        <v>2326</v>
      </c>
      <c r="AA60" s="159" t="s">
        <v>164</v>
      </c>
      <c r="AB60" s="159" t="s">
        <v>2326</v>
      </c>
      <c r="AC60" s="159" t="s">
        <v>164</v>
      </c>
      <c r="AD60" s="159" t="s">
        <v>164</v>
      </c>
      <c r="AE60" s="159" t="s">
        <v>2326</v>
      </c>
      <c r="AF60" s="159" t="s">
        <v>164</v>
      </c>
      <c r="AG60" s="159" t="s">
        <v>164</v>
      </c>
      <c r="AH60" s="159" t="s">
        <v>164</v>
      </c>
      <c r="AI60" s="159" t="s">
        <v>164</v>
      </c>
      <c r="AJ60" s="159" t="s">
        <v>164</v>
      </c>
      <c r="AK60" s="159" t="s">
        <v>164</v>
      </c>
      <c r="AL60" s="159" t="s">
        <v>2326</v>
      </c>
      <c r="AM60" s="159" t="s">
        <v>164</v>
      </c>
      <c r="AN60" s="159" t="s">
        <v>164</v>
      </c>
      <c r="AO60" s="159" t="s">
        <v>164</v>
      </c>
      <c r="AP60" s="159" t="s">
        <v>2326</v>
      </c>
      <c r="AQ60" s="159" t="s">
        <v>164</v>
      </c>
      <c r="AR60" s="159" t="s">
        <v>164</v>
      </c>
      <c r="AS60" s="159" t="s">
        <v>164</v>
      </c>
      <c r="AT60" s="159" t="s">
        <v>164</v>
      </c>
      <c r="AU60" s="159" t="s">
        <v>164</v>
      </c>
      <c r="AV60" s="159" t="s">
        <v>2326</v>
      </c>
      <c r="AW60" s="159" t="s">
        <v>2326</v>
      </c>
      <c r="AX60" s="159" t="s">
        <v>164</v>
      </c>
      <c r="AY60" s="159" t="s">
        <v>164</v>
      </c>
      <c r="AZ60" s="159" t="s">
        <v>164</v>
      </c>
      <c r="BA60" s="159" t="s">
        <v>164</v>
      </c>
      <c r="BB60" s="159" t="s">
        <v>164</v>
      </c>
      <c r="BC60" s="159" t="s">
        <v>2326</v>
      </c>
      <c r="BD60" s="159" t="s">
        <v>2326</v>
      </c>
      <c r="BE60" s="159" t="s">
        <v>2326</v>
      </c>
      <c r="BF60" s="159" t="s">
        <v>164</v>
      </c>
      <c r="BG60" s="159" t="s">
        <v>164</v>
      </c>
      <c r="BH60" s="159" t="s">
        <v>2326</v>
      </c>
      <c r="BI60" s="159" t="s">
        <v>2326</v>
      </c>
      <c r="BJ60" s="159" t="s">
        <v>2326</v>
      </c>
      <c r="BK60" s="159" t="s">
        <v>2326</v>
      </c>
      <c r="BL60" s="159" t="s">
        <v>2326</v>
      </c>
      <c r="BM60" s="159" t="s">
        <v>2326</v>
      </c>
      <c r="BN60" s="159" t="s">
        <v>164</v>
      </c>
      <c r="BO60" s="159" t="s">
        <v>164</v>
      </c>
      <c r="BP60" s="159" t="s">
        <v>164</v>
      </c>
      <c r="BQ60" s="159" t="s">
        <v>2326</v>
      </c>
      <c r="BR60" s="159" t="s">
        <v>2326</v>
      </c>
      <c r="BS60" s="159" t="s">
        <v>2326</v>
      </c>
      <c r="BT60" s="159" t="s">
        <v>2326</v>
      </c>
      <c r="BU60" s="159" t="s">
        <v>2326</v>
      </c>
      <c r="BV60" s="159" t="s">
        <v>2326</v>
      </c>
      <c r="BW60" s="159" t="s">
        <v>2326</v>
      </c>
      <c r="BX60" s="159" t="s">
        <v>476</v>
      </c>
      <c r="BY60" s="159" t="s">
        <v>2326</v>
      </c>
      <c r="BZ60" s="159" t="s">
        <v>2326</v>
      </c>
      <c r="CA60" s="159" t="s">
        <v>2326</v>
      </c>
      <c r="CB60" s="159" t="s">
        <v>2326</v>
      </c>
      <c r="CC60" s="159" t="s">
        <v>2326</v>
      </c>
      <c r="CD60" s="159" t="s">
        <v>2326</v>
      </c>
      <c r="CE60" s="159" t="s">
        <v>2326</v>
      </c>
      <c r="CF60" s="159" t="s">
        <v>2326</v>
      </c>
      <c r="CG60" s="159" t="s">
        <v>2326</v>
      </c>
      <c r="CH60" s="159" t="s">
        <v>2326</v>
      </c>
      <c r="CI60" s="159" t="s">
        <v>2326</v>
      </c>
      <c r="CJ60" s="159" t="s">
        <v>2326</v>
      </c>
      <c r="CK60" s="159" t="s">
        <v>2326</v>
      </c>
      <c r="CL60" s="159" t="s">
        <v>2326</v>
      </c>
      <c r="CM60" s="159" t="s">
        <v>2326</v>
      </c>
      <c r="CN60" s="159" t="s">
        <v>2326</v>
      </c>
      <c r="CO60" s="159" t="s">
        <v>2326</v>
      </c>
      <c r="CP60" s="159" t="s">
        <v>2326</v>
      </c>
      <c r="CQ60" s="159" t="s">
        <v>2326</v>
      </c>
      <c r="CR60" s="159" t="s">
        <v>2326</v>
      </c>
      <c r="CS60" s="159" t="s">
        <v>2326</v>
      </c>
      <c r="CT60" s="159" t="s">
        <v>2326</v>
      </c>
      <c r="CU60" s="159" t="s">
        <v>2326</v>
      </c>
      <c r="CV60" s="159" t="s">
        <v>2326</v>
      </c>
      <c r="CW60" s="159" t="s">
        <v>2326</v>
      </c>
      <c r="CX60" s="159" t="s">
        <v>2326</v>
      </c>
      <c r="CY60" s="159" t="s">
        <v>2326</v>
      </c>
      <c r="CZ60" s="159" t="s">
        <v>2326</v>
      </c>
      <c r="DA60" s="159" t="s">
        <v>2326</v>
      </c>
      <c r="DB60" s="159" t="s">
        <v>2326</v>
      </c>
      <c r="DC60" s="159" t="s">
        <v>2326</v>
      </c>
      <c r="DD60" s="159" t="s">
        <v>2326</v>
      </c>
      <c r="DE60" s="159" t="s">
        <v>2326</v>
      </c>
      <c r="DF60" s="159" t="s">
        <v>2326</v>
      </c>
      <c r="DG60" s="159" t="s">
        <v>2326</v>
      </c>
      <c r="DH60" s="159" t="s">
        <v>2326</v>
      </c>
      <c r="DI60" s="159" t="s">
        <v>2326</v>
      </c>
      <c r="DJ60" s="159" t="s">
        <v>2326</v>
      </c>
      <c r="DK60" s="159" t="s">
        <v>2326</v>
      </c>
      <c r="DL60" s="159" t="s">
        <v>2326</v>
      </c>
      <c r="DM60" s="159" t="s">
        <v>2326</v>
      </c>
      <c r="DN60" s="159" t="s">
        <v>2326</v>
      </c>
      <c r="DO60" s="159" t="s">
        <v>2326</v>
      </c>
      <c r="DP60" s="159" t="s">
        <v>2326</v>
      </c>
      <c r="DQ60" s="159" t="s">
        <v>2326</v>
      </c>
      <c r="DR60" s="159" t="s">
        <v>2326</v>
      </c>
      <c r="DS60" s="159" t="s">
        <v>2326</v>
      </c>
      <c r="DT60" s="159" t="s">
        <v>2326</v>
      </c>
      <c r="DU60" s="159" t="s">
        <v>2326</v>
      </c>
      <c r="DV60" s="159" t="s">
        <v>2326</v>
      </c>
      <c r="DW60" s="159" t="s">
        <v>2326</v>
      </c>
      <c r="DX60" s="159" t="s">
        <v>2326</v>
      </c>
      <c r="DY60" s="159" t="s">
        <v>2326</v>
      </c>
      <c r="DZ60" s="159" t="s">
        <v>2326</v>
      </c>
      <c r="EA60" s="159" t="s">
        <v>2326</v>
      </c>
      <c r="EB60" s="159" t="s">
        <v>2326</v>
      </c>
      <c r="EC60" s="159" t="s">
        <v>2326</v>
      </c>
      <c r="ED60" s="159" t="s">
        <v>2326</v>
      </c>
      <c r="EE60" s="159" t="s">
        <v>2326</v>
      </c>
      <c r="EF60" s="159" t="s">
        <v>2326</v>
      </c>
      <c r="EG60" s="159" t="s">
        <v>2326</v>
      </c>
      <c r="EH60" s="159" t="s">
        <v>2326</v>
      </c>
      <c r="EI60" s="159" t="s">
        <v>2326</v>
      </c>
      <c r="EJ60" s="159" t="s">
        <v>2326</v>
      </c>
      <c r="EK60" s="159" t="s">
        <v>2326</v>
      </c>
      <c r="EL60" s="159" t="s">
        <v>2326</v>
      </c>
      <c r="EM60" s="159" t="s">
        <v>2326</v>
      </c>
      <c r="EN60" s="159" t="s">
        <v>2326</v>
      </c>
      <c r="EO60" s="159" t="s">
        <v>2326</v>
      </c>
      <c r="EP60" s="159" t="s">
        <v>2326</v>
      </c>
      <c r="EQ60" s="159" t="s">
        <v>2326</v>
      </c>
      <c r="ER60" s="159" t="s">
        <v>2326</v>
      </c>
      <c r="ES60" s="159" t="s">
        <v>2326</v>
      </c>
      <c r="ET60" s="159" t="s">
        <v>2326</v>
      </c>
      <c r="EU60" s="159" t="s">
        <v>2326</v>
      </c>
      <c r="EV60" s="159" t="s">
        <v>2326</v>
      </c>
      <c r="EW60" s="159" t="s">
        <v>2326</v>
      </c>
      <c r="EX60" s="159" t="s">
        <v>2326</v>
      </c>
      <c r="EY60" s="159" t="s">
        <v>2326</v>
      </c>
      <c r="EZ60" s="159" t="s">
        <v>2326</v>
      </c>
      <c r="FA60" s="159" t="s">
        <v>2326</v>
      </c>
      <c r="FB60" s="159" t="s">
        <v>2326</v>
      </c>
      <c r="FC60" s="159" t="s">
        <v>2326</v>
      </c>
      <c r="FD60" s="159" t="s">
        <v>2326</v>
      </c>
      <c r="FE60" s="159" t="s">
        <v>2326</v>
      </c>
      <c r="FF60" s="159" t="s">
        <v>2326</v>
      </c>
      <c r="FG60" s="159" t="s">
        <v>2326</v>
      </c>
      <c r="FH60" s="159" t="s">
        <v>2326</v>
      </c>
      <c r="FI60" s="159" t="s">
        <v>2326</v>
      </c>
      <c r="FJ60" s="159" t="s">
        <v>2326</v>
      </c>
      <c r="FK60" s="159" t="s">
        <v>2326</v>
      </c>
      <c r="FL60" s="159" t="s">
        <v>2326</v>
      </c>
      <c r="FM60" s="159" t="s">
        <v>2326</v>
      </c>
      <c r="FN60" s="159" t="s">
        <v>2326</v>
      </c>
      <c r="FO60" s="159" t="s">
        <v>2326</v>
      </c>
      <c r="FP60" s="159" t="s">
        <v>2326</v>
      </c>
      <c r="FQ60" s="159" t="s">
        <v>2326</v>
      </c>
      <c r="FR60" s="159" t="s">
        <v>2326</v>
      </c>
      <c r="FS60" s="159" t="s">
        <v>2326</v>
      </c>
      <c r="FT60" s="159" t="s">
        <v>2326</v>
      </c>
      <c r="FU60" s="159" t="s">
        <v>2326</v>
      </c>
      <c r="FV60" s="159" t="s">
        <v>2326</v>
      </c>
      <c r="FW60" s="159" t="s">
        <v>2326</v>
      </c>
      <c r="FX60" s="159" t="s">
        <v>2326</v>
      </c>
      <c r="FY60" s="159" t="s">
        <v>2326</v>
      </c>
      <c r="FZ60" s="159" t="s">
        <v>2326</v>
      </c>
      <c r="GA60" s="159" t="s">
        <v>2326</v>
      </c>
      <c r="GB60" s="159" t="s">
        <v>2326</v>
      </c>
      <c r="GC60" s="159" t="s">
        <v>2326</v>
      </c>
      <c r="GD60" s="159" t="s">
        <v>2326</v>
      </c>
      <c r="GE60" s="159" t="s">
        <v>2326</v>
      </c>
      <c r="GF60" s="159" t="s">
        <v>2326</v>
      </c>
      <c r="GG60" s="159" t="s">
        <v>2326</v>
      </c>
      <c r="GH60" s="159" t="s">
        <v>2326</v>
      </c>
      <c r="GI60" s="159" t="s">
        <v>2326</v>
      </c>
      <c r="GJ60" s="159" t="s">
        <v>2326</v>
      </c>
      <c r="GK60" s="159" t="s">
        <v>2326</v>
      </c>
      <c r="GL60" s="159" t="s">
        <v>2326</v>
      </c>
      <c r="GM60" s="159" t="s">
        <v>2326</v>
      </c>
      <c r="GN60" s="159" t="s">
        <v>2326</v>
      </c>
      <c r="GO60" s="159" t="s">
        <v>2326</v>
      </c>
      <c r="GP60" s="159" t="s">
        <v>2326</v>
      </c>
      <c r="GQ60" s="159" t="s">
        <v>2326</v>
      </c>
      <c r="GR60" s="159" t="s">
        <v>2326</v>
      </c>
      <c r="GS60" s="159" t="s">
        <v>2326</v>
      </c>
      <c r="GT60" s="159" t="s">
        <v>2326</v>
      </c>
      <c r="GU60" s="159" t="s">
        <v>2326</v>
      </c>
      <c r="GV60" s="159" t="s">
        <v>2326</v>
      </c>
      <c r="GW60" s="159" t="s">
        <v>2326</v>
      </c>
      <c r="GX60" s="159" t="s">
        <v>2326</v>
      </c>
      <c r="GY60" s="159" t="s">
        <v>2326</v>
      </c>
      <c r="GZ60" s="159" t="s">
        <v>2326</v>
      </c>
      <c r="HA60" s="159" t="s">
        <v>2326</v>
      </c>
      <c r="HB60" s="159" t="s">
        <v>2326</v>
      </c>
      <c r="HC60" s="159" t="s">
        <v>2326</v>
      </c>
      <c r="HD60" s="159" t="s">
        <v>2326</v>
      </c>
      <c r="HE60" s="159" t="s">
        <v>476</v>
      </c>
      <c r="HF60" s="159" t="s">
        <v>476</v>
      </c>
      <c r="HG60" s="159" t="s">
        <v>476</v>
      </c>
      <c r="HH60" s="159" t="s">
        <v>476</v>
      </c>
      <c r="HI60" s="159" t="s">
        <v>476</v>
      </c>
      <c r="HJ60" s="159" t="s">
        <v>476</v>
      </c>
      <c r="HK60" s="159" t="s">
        <v>476</v>
      </c>
      <c r="HL60" s="159" t="s">
        <v>476</v>
      </c>
      <c r="HM60" s="159" t="s">
        <v>476</v>
      </c>
      <c r="HN60" s="159" t="s">
        <v>476</v>
      </c>
      <c r="HO60" s="159" t="s">
        <v>476</v>
      </c>
      <c r="HP60" s="159" t="s">
        <v>476</v>
      </c>
      <c r="HQ60" s="159" t="s">
        <v>476</v>
      </c>
      <c r="HR60" s="159" t="s">
        <v>476</v>
      </c>
      <c r="HS60" s="159" t="s">
        <v>476</v>
      </c>
      <c r="HT60" s="159" t="s">
        <v>476</v>
      </c>
      <c r="HU60" s="159" t="s">
        <v>476</v>
      </c>
      <c r="HV60" s="159" t="s">
        <v>476</v>
      </c>
      <c r="HW60" s="159" t="s">
        <v>476</v>
      </c>
      <c r="HX60" s="159" t="s">
        <v>476</v>
      </c>
      <c r="HY60" s="159" t="s">
        <v>476</v>
      </c>
      <c r="HZ60" s="159" t="s">
        <v>476</v>
      </c>
      <c r="IA60" s="159" t="s">
        <v>476</v>
      </c>
      <c r="IB60" s="159" t="s">
        <v>476</v>
      </c>
      <c r="IC60" s="159" t="s">
        <v>476</v>
      </c>
      <c r="ID60" s="159" t="s">
        <v>476</v>
      </c>
      <c r="IE60" s="159" t="s">
        <v>476</v>
      </c>
      <c r="IF60" s="159" t="s">
        <v>476</v>
      </c>
      <c r="IG60" s="159" t="s">
        <v>476</v>
      </c>
      <c r="IH60" s="159" t="s">
        <v>476</v>
      </c>
      <c r="II60" s="159" t="s">
        <v>476</v>
      </c>
      <c r="IJ60" s="159" t="s">
        <v>476</v>
      </c>
      <c r="IK60" s="159" t="s">
        <v>476</v>
      </c>
      <c r="IL60" s="159" t="s">
        <v>476</v>
      </c>
      <c r="IM60" s="159" t="s">
        <v>476</v>
      </c>
      <c r="IN60" s="159" t="s">
        <v>476</v>
      </c>
      <c r="IO60" s="159" t="s">
        <v>476</v>
      </c>
      <c r="IP60" s="159" t="s">
        <v>476</v>
      </c>
      <c r="IQ60" s="159" t="s">
        <v>476</v>
      </c>
      <c r="IR60" s="159" t="s">
        <v>164</v>
      </c>
      <c r="IS60" s="159" t="s">
        <v>2326</v>
      </c>
      <c r="IT60" s="159" t="s">
        <v>476</v>
      </c>
      <c r="IU60" s="159" t="s">
        <v>476</v>
      </c>
      <c r="IV60" s="159" t="s">
        <v>476</v>
      </c>
      <c r="IW60" s="159" t="s">
        <v>164</v>
      </c>
      <c r="IX60" s="159" t="s">
        <v>164</v>
      </c>
      <c r="IY60" s="159" t="s">
        <v>164</v>
      </c>
      <c r="IZ60" s="159" t="s">
        <v>164</v>
      </c>
      <c r="JA60" s="159" t="s">
        <v>2326</v>
      </c>
      <c r="JB60" s="159" t="s">
        <v>476</v>
      </c>
      <c r="JC60" s="159" t="s">
        <v>2326</v>
      </c>
      <c r="JD60" s="159" t="s">
        <v>476</v>
      </c>
      <c r="JE60" s="159" t="s">
        <v>476</v>
      </c>
      <c r="JF60" s="159" t="s">
        <v>476</v>
      </c>
      <c r="JG60" s="159" t="s">
        <v>476</v>
      </c>
      <c r="JH60" s="159" t="s">
        <v>2326</v>
      </c>
      <c r="JI60" s="159" t="s">
        <v>2326</v>
      </c>
      <c r="JJ60" s="159" t="s">
        <v>2326</v>
      </c>
      <c r="JK60" s="159" t="s">
        <v>2326</v>
      </c>
      <c r="JL60" s="159" t="s">
        <v>476</v>
      </c>
      <c r="JM60" s="159" t="s">
        <v>2326</v>
      </c>
      <c r="JN60" s="159" t="s">
        <v>2326</v>
      </c>
      <c r="JO60" s="159" t="s">
        <v>476</v>
      </c>
      <c r="JP60" s="159" t="s">
        <v>476</v>
      </c>
      <c r="JQ60" s="159" t="s">
        <v>476</v>
      </c>
      <c r="JR60" s="159" t="s">
        <v>476</v>
      </c>
      <c r="JS60" s="159" t="s">
        <v>2326</v>
      </c>
      <c r="JT60" s="159" t="s">
        <v>2326</v>
      </c>
      <c r="JU60" s="159" t="s">
        <v>476</v>
      </c>
      <c r="JV60" s="159" t="s">
        <v>476</v>
      </c>
      <c r="JW60" s="159" t="s">
        <v>476</v>
      </c>
      <c r="JX60" s="159" t="s">
        <v>476</v>
      </c>
      <c r="JY60" s="159" t="s">
        <v>476</v>
      </c>
      <c r="JZ60" s="159" t="s">
        <v>476</v>
      </c>
      <c r="KA60" s="159" t="s">
        <v>476</v>
      </c>
      <c r="KB60" s="159" t="s">
        <v>476</v>
      </c>
      <c r="KC60" s="159" t="s">
        <v>476</v>
      </c>
      <c r="KD60" s="159" t="s">
        <v>476</v>
      </c>
      <c r="KE60" s="159" t="s">
        <v>476</v>
      </c>
      <c r="KF60" s="159" t="s">
        <v>476</v>
      </c>
      <c r="KG60" s="159" t="s">
        <v>476</v>
      </c>
      <c r="KH60" s="159" t="s">
        <v>2326</v>
      </c>
      <c r="KI60" s="159" t="s">
        <v>2326</v>
      </c>
    </row>
    <row r="61" spans="1:295" ht="27" customHeight="1" x14ac:dyDescent="0.3">
      <c r="A61" s="227" t="s">
        <v>3</v>
      </c>
      <c r="B61" s="227"/>
      <c r="C61" s="228" t="s">
        <v>23</v>
      </c>
      <c r="D61" s="228"/>
      <c r="E61" s="228"/>
      <c r="F61" s="228"/>
      <c r="G61" s="228"/>
      <c r="H61" s="228"/>
      <c r="I61" s="228"/>
      <c r="J61" s="228"/>
      <c r="K61" s="228"/>
      <c r="L61" s="228"/>
      <c r="M61" s="228"/>
      <c r="N61" s="228" t="s">
        <v>2327</v>
      </c>
      <c r="O61" s="228"/>
      <c r="P61" s="228"/>
      <c r="Q61" s="228"/>
      <c r="R61" s="228"/>
      <c r="S61" s="228" t="s">
        <v>490</v>
      </c>
      <c r="T61" s="228" t="s">
        <v>23</v>
      </c>
      <c r="U61" s="228"/>
      <c r="V61" s="228"/>
      <c r="W61" s="228"/>
      <c r="X61" s="228" t="s">
        <v>833</v>
      </c>
      <c r="Y61" s="228"/>
      <c r="Z61" s="228"/>
      <c r="AA61" s="228" t="s">
        <v>14</v>
      </c>
      <c r="AB61" s="228" t="s">
        <v>23</v>
      </c>
      <c r="AC61" s="228" t="s">
        <v>216</v>
      </c>
      <c r="AD61" s="228"/>
      <c r="AE61" s="228" t="s">
        <v>23</v>
      </c>
      <c r="AF61" s="228" t="s">
        <v>2327</v>
      </c>
      <c r="AG61" s="228"/>
      <c r="AH61" s="228" t="s">
        <v>317</v>
      </c>
      <c r="AI61" s="228"/>
      <c r="AJ61" s="228" t="s">
        <v>216</v>
      </c>
      <c r="AK61" s="228"/>
      <c r="AL61" s="228"/>
      <c r="AM61" s="228"/>
      <c r="AN61" s="228"/>
      <c r="AO61" s="228" t="s">
        <v>2328</v>
      </c>
      <c r="AP61" s="228" t="s">
        <v>2329</v>
      </c>
      <c r="AQ61" s="228" t="s">
        <v>23</v>
      </c>
      <c r="AR61" s="228"/>
      <c r="AS61" s="228"/>
      <c r="AT61" s="228"/>
      <c r="AU61" s="228"/>
      <c r="AV61" s="228"/>
      <c r="AW61" s="228"/>
      <c r="AX61" s="228"/>
      <c r="AY61" s="228"/>
      <c r="AZ61" s="228"/>
      <c r="BA61" s="228" t="s">
        <v>321</v>
      </c>
      <c r="BB61" s="228" t="s">
        <v>490</v>
      </c>
      <c r="BC61" s="228" t="s">
        <v>874</v>
      </c>
      <c r="BD61" s="228" t="s">
        <v>44</v>
      </c>
      <c r="BE61" s="228"/>
      <c r="BF61" s="228" t="s">
        <v>23</v>
      </c>
      <c r="BG61" s="228"/>
      <c r="BH61" s="228"/>
      <c r="BI61" s="228"/>
      <c r="BJ61" s="228"/>
      <c r="BK61" s="228"/>
      <c r="BL61" s="228"/>
      <c r="BM61" s="228"/>
      <c r="BN61" s="228" t="s">
        <v>490</v>
      </c>
      <c r="BO61" s="228"/>
      <c r="BP61" s="228"/>
      <c r="BQ61" s="228"/>
      <c r="BR61" s="228"/>
      <c r="BS61" s="228"/>
      <c r="BT61" s="228" t="s">
        <v>14</v>
      </c>
      <c r="BU61" s="228"/>
      <c r="BV61" s="228" t="s">
        <v>490</v>
      </c>
      <c r="BW61" s="228" t="s">
        <v>2330</v>
      </c>
      <c r="BX61" s="228"/>
      <c r="BY61" s="228"/>
      <c r="BZ61" s="228"/>
      <c r="CA61" s="228" t="s">
        <v>23</v>
      </c>
      <c r="CB61" s="228"/>
      <c r="CC61" s="228" t="s">
        <v>2331</v>
      </c>
      <c r="CD61" s="228"/>
      <c r="CE61" s="228" t="s">
        <v>114</v>
      </c>
      <c r="CF61" s="228" t="s">
        <v>23</v>
      </c>
      <c r="CG61" s="228"/>
      <c r="CH61" s="228"/>
      <c r="CI61" s="228"/>
      <c r="CJ61" s="228" t="s">
        <v>874</v>
      </c>
      <c r="CK61" s="228"/>
      <c r="CL61" s="228" t="s">
        <v>2330</v>
      </c>
      <c r="CM61" s="228"/>
      <c r="CN61" s="228"/>
      <c r="CO61" s="228" t="s">
        <v>23</v>
      </c>
      <c r="CP61" s="228"/>
      <c r="CQ61" s="228"/>
      <c r="CR61" s="228"/>
      <c r="CS61" s="228"/>
      <c r="CT61" s="228"/>
      <c r="CU61" s="228"/>
      <c r="CV61" s="228"/>
      <c r="CW61" s="228" t="s">
        <v>2331</v>
      </c>
      <c r="CX61" s="228" t="s">
        <v>2330</v>
      </c>
      <c r="CY61" s="228"/>
      <c r="CZ61" s="228" t="s">
        <v>337</v>
      </c>
      <c r="DA61" s="228"/>
      <c r="DB61" s="228"/>
      <c r="DC61" s="228"/>
      <c r="DD61" s="228" t="s">
        <v>23</v>
      </c>
      <c r="DE61" s="228"/>
      <c r="DF61" s="228"/>
      <c r="DG61" s="228" t="s">
        <v>337</v>
      </c>
      <c r="DH61" s="228"/>
      <c r="DI61" s="228" t="s">
        <v>857</v>
      </c>
      <c r="DJ61" s="228"/>
      <c r="DK61" s="228" t="s">
        <v>553</v>
      </c>
      <c r="DL61" s="228" t="s">
        <v>337</v>
      </c>
      <c r="DM61" s="228"/>
      <c r="DN61" s="228"/>
      <c r="DO61" s="228"/>
      <c r="DP61" s="228" t="s">
        <v>553</v>
      </c>
      <c r="DQ61" s="228" t="s">
        <v>337</v>
      </c>
      <c r="DR61" s="228" t="s">
        <v>553</v>
      </c>
      <c r="DS61" s="228" t="s">
        <v>337</v>
      </c>
      <c r="DT61" s="228"/>
      <c r="DU61" s="228"/>
      <c r="DV61" s="228"/>
      <c r="DW61" s="228" t="s">
        <v>23</v>
      </c>
      <c r="DX61" s="228" t="s">
        <v>553</v>
      </c>
      <c r="DY61" s="228" t="s">
        <v>23</v>
      </c>
      <c r="DZ61" s="228"/>
      <c r="EA61" s="228"/>
      <c r="EB61" s="228"/>
      <c r="EC61" s="228"/>
      <c r="ED61" s="228"/>
      <c r="EE61" s="228" t="s">
        <v>490</v>
      </c>
      <c r="EF61" s="228"/>
      <c r="EG61" s="228" t="s">
        <v>337</v>
      </c>
      <c r="EH61" s="228" t="s">
        <v>490</v>
      </c>
      <c r="EI61" s="228" t="s">
        <v>2332</v>
      </c>
      <c r="EJ61" s="228" t="s">
        <v>553</v>
      </c>
      <c r="EK61" s="228" t="s">
        <v>23</v>
      </c>
      <c r="EL61" s="228"/>
      <c r="EM61" s="228"/>
      <c r="EN61" s="228"/>
      <c r="EO61" s="228"/>
      <c r="EP61" s="228"/>
      <c r="EQ61" s="228"/>
      <c r="ER61" s="228"/>
      <c r="ES61" s="228"/>
      <c r="ET61" s="228" t="s">
        <v>852</v>
      </c>
      <c r="EU61" s="228"/>
      <c r="EV61" s="228"/>
      <c r="EW61" s="228" t="s">
        <v>23</v>
      </c>
      <c r="EX61" s="228"/>
      <c r="EY61" s="228"/>
      <c r="EZ61" s="228"/>
      <c r="FA61" s="228"/>
      <c r="FB61" s="228"/>
      <c r="FC61" s="228"/>
      <c r="FD61" s="228"/>
      <c r="FE61" s="228"/>
      <c r="FF61" s="228"/>
      <c r="FG61" s="228" t="s">
        <v>864</v>
      </c>
      <c r="FH61" s="228"/>
      <c r="FI61" s="228"/>
      <c r="FJ61" s="228" t="s">
        <v>23</v>
      </c>
      <c r="FK61" s="228"/>
      <c r="FL61" s="228"/>
      <c r="FM61" s="228"/>
      <c r="FN61" s="228"/>
      <c r="FO61" s="228"/>
      <c r="FP61" s="228" t="s">
        <v>321</v>
      </c>
      <c r="FQ61" s="228" t="s">
        <v>44</v>
      </c>
      <c r="FR61" s="228"/>
      <c r="FS61" s="228"/>
      <c r="FT61" s="228"/>
      <c r="FU61" s="228"/>
      <c r="FV61" s="228"/>
      <c r="FW61" s="228" t="s">
        <v>2331</v>
      </c>
      <c r="FX61" s="228" t="s">
        <v>593</v>
      </c>
      <c r="FY61" s="228"/>
      <c r="FZ61" s="228"/>
      <c r="GA61" s="228" t="s">
        <v>553</v>
      </c>
      <c r="GB61" s="228" t="s">
        <v>216</v>
      </c>
      <c r="GC61" s="228" t="s">
        <v>321</v>
      </c>
      <c r="GD61" s="228" t="s">
        <v>23</v>
      </c>
      <c r="GE61" s="228" t="s">
        <v>44</v>
      </c>
      <c r="GF61" s="228" t="s">
        <v>321</v>
      </c>
      <c r="GG61" s="228" t="s">
        <v>216</v>
      </c>
      <c r="GH61" s="228" t="s">
        <v>23</v>
      </c>
      <c r="GI61" s="228" t="s">
        <v>321</v>
      </c>
      <c r="GJ61" s="228" t="s">
        <v>23</v>
      </c>
      <c r="GK61" s="228"/>
      <c r="GL61" s="228" t="s">
        <v>2333</v>
      </c>
      <c r="GM61" s="228" t="s">
        <v>23</v>
      </c>
      <c r="GN61" s="228" t="s">
        <v>44</v>
      </c>
      <c r="GO61" s="228" t="s">
        <v>23</v>
      </c>
      <c r="GP61" s="228"/>
      <c r="GQ61" s="228"/>
      <c r="GR61" s="228" t="s">
        <v>341</v>
      </c>
      <c r="GS61" s="228"/>
      <c r="GT61" s="228" t="s">
        <v>321</v>
      </c>
      <c r="GU61" s="228"/>
      <c r="GV61" s="228" t="s">
        <v>23</v>
      </c>
      <c r="GW61" s="228" t="s">
        <v>321</v>
      </c>
      <c r="GX61" s="228" t="s">
        <v>557</v>
      </c>
      <c r="GY61" s="228" t="s">
        <v>23</v>
      </c>
      <c r="GZ61" s="228"/>
      <c r="HA61" s="228" t="s">
        <v>557</v>
      </c>
      <c r="HB61" s="228" t="s">
        <v>490</v>
      </c>
      <c r="HC61" s="228"/>
      <c r="HD61" s="228"/>
      <c r="HE61" s="228"/>
      <c r="HF61" s="228"/>
      <c r="HG61" s="228"/>
      <c r="HH61" s="228"/>
      <c r="HI61" s="228"/>
      <c r="HJ61" s="228"/>
      <c r="HK61" s="228"/>
      <c r="HL61" s="228"/>
      <c r="HM61" s="228" t="s">
        <v>2334</v>
      </c>
      <c r="HN61" s="228"/>
      <c r="HO61" s="228" t="s">
        <v>490</v>
      </c>
      <c r="HP61" s="228"/>
      <c r="HQ61" s="228" t="s">
        <v>2335</v>
      </c>
      <c r="HR61" s="228"/>
      <c r="HS61" s="228" t="s">
        <v>490</v>
      </c>
      <c r="HT61" s="228"/>
      <c r="HU61" s="228" t="s">
        <v>351</v>
      </c>
      <c r="HV61" s="228"/>
      <c r="HW61" s="228" t="s">
        <v>2336</v>
      </c>
      <c r="HX61" s="228"/>
      <c r="HY61" s="228" t="s">
        <v>351</v>
      </c>
      <c r="HZ61" s="228" t="s">
        <v>23</v>
      </c>
      <c r="IA61" s="228" t="s">
        <v>167</v>
      </c>
      <c r="IB61" s="228" t="s">
        <v>79</v>
      </c>
      <c r="IC61" s="228"/>
      <c r="ID61" s="228" t="s">
        <v>2335</v>
      </c>
      <c r="IE61" s="228"/>
      <c r="IF61" s="228"/>
      <c r="IG61" s="228"/>
      <c r="IH61" s="228" t="s">
        <v>79</v>
      </c>
      <c r="II61" s="228"/>
      <c r="IJ61" s="228" t="s">
        <v>490</v>
      </c>
      <c r="IK61" s="228" t="s">
        <v>167</v>
      </c>
      <c r="IL61" s="228" t="s">
        <v>490</v>
      </c>
      <c r="IM61" s="228" t="s">
        <v>167</v>
      </c>
      <c r="IN61" s="228"/>
      <c r="IO61" s="228"/>
      <c r="IP61" s="228"/>
      <c r="IQ61" s="228"/>
      <c r="IR61" s="228" t="s">
        <v>490</v>
      </c>
      <c r="IS61" s="228" t="s">
        <v>2332</v>
      </c>
      <c r="IT61" s="228" t="s">
        <v>351</v>
      </c>
      <c r="IU61" s="228"/>
      <c r="IV61" s="228" t="s">
        <v>167</v>
      </c>
      <c r="IW61" s="228" t="s">
        <v>490</v>
      </c>
      <c r="IX61" s="228"/>
      <c r="IY61" s="228"/>
      <c r="IZ61" s="228"/>
      <c r="JA61" s="228" t="s">
        <v>23</v>
      </c>
      <c r="JB61" s="228" t="s">
        <v>897</v>
      </c>
      <c r="JC61" s="228" t="s">
        <v>23</v>
      </c>
      <c r="JD61" s="228" t="s">
        <v>63</v>
      </c>
      <c r="JE61" s="228"/>
      <c r="JF61" s="228" t="s">
        <v>23</v>
      </c>
      <c r="JG61" s="228"/>
      <c r="JH61" s="228"/>
      <c r="JI61" s="228"/>
      <c r="JJ61" s="228"/>
      <c r="JK61" s="228"/>
      <c r="JL61" s="228" t="s">
        <v>2336</v>
      </c>
      <c r="JM61" s="228" t="s">
        <v>44</v>
      </c>
      <c r="JN61" s="228"/>
      <c r="JO61" s="228" t="s">
        <v>891</v>
      </c>
      <c r="JP61" s="228"/>
      <c r="JQ61" s="228" t="s">
        <v>893</v>
      </c>
      <c r="JR61" s="228"/>
      <c r="JS61" s="228"/>
      <c r="JT61" s="228" t="s">
        <v>23</v>
      </c>
      <c r="JU61" s="228" t="s">
        <v>2335</v>
      </c>
      <c r="JV61" s="228" t="s">
        <v>546</v>
      </c>
      <c r="JW61" s="228" t="s">
        <v>2337</v>
      </c>
      <c r="JX61" s="228"/>
      <c r="JY61" s="228" t="s">
        <v>490</v>
      </c>
      <c r="JZ61" s="228"/>
      <c r="KA61" s="228"/>
      <c r="KB61" s="228"/>
      <c r="KC61" s="228"/>
      <c r="KD61" s="228"/>
      <c r="KE61" s="228"/>
      <c r="KF61" s="228" t="s">
        <v>2335</v>
      </c>
      <c r="KG61" s="228"/>
      <c r="KH61" s="228" t="s">
        <v>490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2631</v>
      </c>
      <c r="B4" s="230"/>
      <c r="C4" s="230"/>
      <c r="D4" s="230"/>
      <c r="E4" s="230"/>
      <c r="F4" s="230"/>
      <c r="G4" s="230"/>
      <c r="H4" s="230"/>
      <c r="I4" s="230"/>
      <c r="J4" s="230"/>
      <c r="K4" s="230"/>
      <c r="L4" s="230"/>
      <c r="M4" s="230"/>
    </row>
    <row r="5" spans="1:13" ht="19.95" hidden="1" customHeight="1" x14ac:dyDescent="0.3">
      <c r="A5" s="227" t="s">
        <v>1687</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2632</v>
      </c>
      <c r="D6" s="228"/>
      <c r="E6" s="228"/>
      <c r="F6" s="228"/>
      <c r="G6" s="228"/>
      <c r="H6" s="228"/>
      <c r="I6" s="228" t="s">
        <v>2633</v>
      </c>
      <c r="J6" s="228"/>
      <c r="K6" s="228"/>
      <c r="L6" s="228"/>
      <c r="M6" s="228"/>
    </row>
    <row r="7" spans="1:13" ht="27" customHeight="1" x14ac:dyDescent="0.3">
      <c r="A7" s="158" t="s">
        <v>51</v>
      </c>
      <c r="B7" s="158" t="s">
        <v>532</v>
      </c>
      <c r="C7" s="159" t="s">
        <v>2634</v>
      </c>
      <c r="D7" s="159" t="s">
        <v>2635</v>
      </c>
      <c r="E7" s="159" t="s">
        <v>2636</v>
      </c>
      <c r="F7" s="159" t="s">
        <v>2637</v>
      </c>
      <c r="G7" s="159" t="s">
        <v>2638</v>
      </c>
      <c r="H7" s="159" t="s">
        <v>913</v>
      </c>
      <c r="I7" s="159" t="s">
        <v>2639</v>
      </c>
      <c r="J7" s="159" t="s">
        <v>2640</v>
      </c>
      <c r="K7" s="159" t="s">
        <v>2641</v>
      </c>
      <c r="L7" s="159" t="s">
        <v>2642</v>
      </c>
      <c r="M7" s="159" t="s">
        <v>913</v>
      </c>
    </row>
    <row r="8" spans="1:13" ht="18" customHeight="1" x14ac:dyDescent="0.3">
      <c r="A8" s="161" t="s">
        <v>55</v>
      </c>
      <c r="B8" s="161" t="s">
        <v>761</v>
      </c>
      <c r="C8" s="162">
        <v>46.59</v>
      </c>
      <c r="D8" s="162">
        <v>46.61</v>
      </c>
      <c r="E8" s="162">
        <v>43.402799999999999</v>
      </c>
      <c r="F8" s="162">
        <v>43.298699999999997</v>
      </c>
      <c r="G8" s="162">
        <v>267.8929</v>
      </c>
      <c r="H8" s="162">
        <v>447.7944</v>
      </c>
      <c r="I8" s="162">
        <v>208.82980000000001</v>
      </c>
      <c r="J8" s="162">
        <v>208.84219999999999</v>
      </c>
      <c r="K8" s="162">
        <v>435.24439999999998</v>
      </c>
      <c r="L8" s="162">
        <v>359.00790000000001</v>
      </c>
      <c r="M8" s="162">
        <v>1211.9242999999999</v>
      </c>
    </row>
    <row r="9" spans="1:13" ht="18" customHeight="1" x14ac:dyDescent="0.3">
      <c r="A9" s="161" t="s">
        <v>55</v>
      </c>
      <c r="B9" s="161" t="s">
        <v>762</v>
      </c>
      <c r="C9" s="164">
        <v>43</v>
      </c>
      <c r="D9" s="164">
        <v>43.15</v>
      </c>
      <c r="E9" s="164">
        <v>37.240600000000001</v>
      </c>
      <c r="F9" s="164">
        <v>37.771999999999998</v>
      </c>
      <c r="G9" s="164">
        <v>251.66380000000001</v>
      </c>
      <c r="H9" s="164">
        <v>412.82639999999998</v>
      </c>
      <c r="I9" s="164">
        <v>219.7251</v>
      </c>
      <c r="J9" s="164">
        <v>215.79429999999999</v>
      </c>
      <c r="K9" s="164">
        <v>444.88920000000002</v>
      </c>
      <c r="L9" s="164">
        <v>369.24680000000001</v>
      </c>
      <c r="M9" s="164">
        <v>1249.6554000000001</v>
      </c>
    </row>
    <row r="10" spans="1:13" ht="18" customHeight="1" x14ac:dyDescent="0.3">
      <c r="A10" s="161" t="s">
        <v>55</v>
      </c>
      <c r="B10" s="161" t="s">
        <v>763</v>
      </c>
      <c r="C10" s="164">
        <v>43.31</v>
      </c>
      <c r="D10" s="164">
        <v>43.85</v>
      </c>
      <c r="E10" s="164">
        <v>43.536700000000003</v>
      </c>
      <c r="F10" s="164">
        <v>43.121899999999997</v>
      </c>
      <c r="G10" s="164">
        <v>273.4348</v>
      </c>
      <c r="H10" s="164">
        <v>447.2534</v>
      </c>
      <c r="I10" s="164">
        <v>213.01259999999999</v>
      </c>
      <c r="J10" s="164">
        <v>210.34100000000001</v>
      </c>
      <c r="K10" s="164">
        <v>448.5034</v>
      </c>
      <c r="L10" s="164">
        <v>364.42959999999999</v>
      </c>
      <c r="M10" s="164">
        <v>1236.2865999999999</v>
      </c>
    </row>
    <row r="11" spans="1:13" ht="18" customHeight="1" x14ac:dyDescent="0.3">
      <c r="A11" s="161" t="s">
        <v>55</v>
      </c>
      <c r="B11" s="161" t="s">
        <v>764</v>
      </c>
      <c r="C11" s="164">
        <v>43.35</v>
      </c>
      <c r="D11" s="164">
        <v>43.79</v>
      </c>
      <c r="E11" s="164">
        <v>42.732999999999997</v>
      </c>
      <c r="F11" s="164">
        <v>42.9129</v>
      </c>
      <c r="G11" s="164">
        <v>266.3503</v>
      </c>
      <c r="H11" s="164">
        <v>439.13619999999997</v>
      </c>
      <c r="I11" s="164">
        <v>215.65539999999999</v>
      </c>
      <c r="J11" s="164">
        <v>215.66560000000001</v>
      </c>
      <c r="K11" s="164">
        <v>460.63740000000001</v>
      </c>
      <c r="L11" s="164">
        <v>374.62529999999998</v>
      </c>
      <c r="M11" s="164">
        <v>1266.5836999999999</v>
      </c>
    </row>
    <row r="12" spans="1:13" ht="18" customHeight="1" x14ac:dyDescent="0.3">
      <c r="A12" s="161" t="s">
        <v>55</v>
      </c>
      <c r="B12" s="161" t="s">
        <v>765</v>
      </c>
      <c r="C12" s="164">
        <v>37.81</v>
      </c>
      <c r="D12" s="164">
        <v>37.659999999999997</v>
      </c>
      <c r="E12" s="164">
        <v>39.25</v>
      </c>
      <c r="F12" s="164">
        <v>39.516500000000001</v>
      </c>
      <c r="G12" s="164">
        <v>278.86540000000002</v>
      </c>
      <c r="H12" s="164">
        <v>433.1019</v>
      </c>
      <c r="I12" s="164">
        <v>214.53870000000001</v>
      </c>
      <c r="J12" s="164">
        <v>213.8074</v>
      </c>
      <c r="K12" s="164">
        <v>458.31389999999999</v>
      </c>
      <c r="L12" s="164">
        <v>376.39179999999999</v>
      </c>
      <c r="M12" s="164">
        <v>1263.0518</v>
      </c>
    </row>
    <row r="13" spans="1:13" ht="18" customHeight="1" x14ac:dyDescent="0.3">
      <c r="A13" s="161" t="s">
        <v>55</v>
      </c>
      <c r="B13" s="161" t="s">
        <v>766</v>
      </c>
      <c r="C13" s="164">
        <v>31.63</v>
      </c>
      <c r="D13" s="164">
        <v>31.64</v>
      </c>
      <c r="E13" s="164">
        <v>31.7483</v>
      </c>
      <c r="F13" s="164">
        <v>31.430900000000001</v>
      </c>
      <c r="G13" s="164">
        <v>238.4144</v>
      </c>
      <c r="H13" s="164">
        <v>364.86360000000002</v>
      </c>
      <c r="I13" s="164">
        <v>208.31989999999999</v>
      </c>
      <c r="J13" s="164">
        <v>209.09829999999999</v>
      </c>
      <c r="K13" s="164">
        <v>468.21480000000003</v>
      </c>
      <c r="L13" s="164">
        <v>380.26569999999998</v>
      </c>
      <c r="M13" s="164">
        <v>1265.8987</v>
      </c>
    </row>
    <row r="14" spans="1:13" ht="18" customHeight="1" x14ac:dyDescent="0.3">
      <c r="A14" s="161" t="s">
        <v>55</v>
      </c>
      <c r="B14" s="161" t="s">
        <v>767</v>
      </c>
      <c r="C14" s="164">
        <v>28.06</v>
      </c>
      <c r="D14" s="164">
        <v>28.65</v>
      </c>
      <c r="E14" s="164">
        <v>36.838799999999999</v>
      </c>
      <c r="F14" s="164">
        <v>35.781100000000002</v>
      </c>
      <c r="G14" s="164">
        <v>273.75139999999999</v>
      </c>
      <c r="H14" s="164">
        <v>403.0813</v>
      </c>
      <c r="I14" s="164">
        <v>205.71690000000001</v>
      </c>
      <c r="J14" s="164">
        <v>203.9931</v>
      </c>
      <c r="K14" s="164">
        <v>457.59690000000001</v>
      </c>
      <c r="L14" s="164">
        <v>375.49740000000003</v>
      </c>
      <c r="M14" s="164">
        <v>1242.8043</v>
      </c>
    </row>
    <row r="15" spans="1:13" ht="18" customHeight="1" x14ac:dyDescent="0.3">
      <c r="A15" s="161" t="s">
        <v>55</v>
      </c>
      <c r="B15" s="161" t="s">
        <v>768</v>
      </c>
      <c r="C15" s="166">
        <v>27.79</v>
      </c>
      <c r="D15" s="166">
        <v>28.09</v>
      </c>
      <c r="E15" s="166">
        <v>38.044400000000003</v>
      </c>
      <c r="F15" s="166">
        <v>33.785400000000003</v>
      </c>
      <c r="G15" s="166">
        <v>242.47190000000001</v>
      </c>
      <c r="H15" s="166">
        <v>370.18169999999998</v>
      </c>
      <c r="I15" s="166">
        <v>211.5001</v>
      </c>
      <c r="J15" s="166">
        <v>209.99369999999999</v>
      </c>
      <c r="K15" s="166">
        <v>462.93209999999999</v>
      </c>
      <c r="L15" s="166">
        <v>377.2176</v>
      </c>
      <c r="M15" s="166">
        <v>1261.6434999999999</v>
      </c>
    </row>
    <row r="16" spans="1:13" ht="18" customHeight="1" x14ac:dyDescent="0.3">
      <c r="A16" s="161" t="s">
        <v>55</v>
      </c>
      <c r="B16" s="161" t="s">
        <v>769</v>
      </c>
      <c r="C16" s="162">
        <v>34.69</v>
      </c>
      <c r="D16" s="162">
        <v>34.56</v>
      </c>
      <c r="E16" s="162">
        <v>38.178400000000003</v>
      </c>
      <c r="F16" s="162">
        <v>37.645899999999997</v>
      </c>
      <c r="G16" s="162">
        <v>273.73340000000002</v>
      </c>
      <c r="H16" s="162">
        <v>418.80770000000001</v>
      </c>
      <c r="I16" s="162">
        <v>209.57509999999999</v>
      </c>
      <c r="J16" s="162">
        <v>208.24270000000001</v>
      </c>
      <c r="K16" s="162">
        <v>461.67930000000001</v>
      </c>
      <c r="L16" s="162">
        <v>372.84309999999999</v>
      </c>
      <c r="M16" s="162">
        <v>1252.3402000000001</v>
      </c>
    </row>
    <row r="17" spans="1:13" ht="18" customHeight="1" x14ac:dyDescent="0.3">
      <c r="A17" s="161" t="s">
        <v>55</v>
      </c>
      <c r="B17" s="161" t="s">
        <v>770</v>
      </c>
      <c r="C17" s="164">
        <v>35.92</v>
      </c>
      <c r="D17" s="164">
        <v>35.840000000000003</v>
      </c>
      <c r="E17" s="164">
        <v>39.25</v>
      </c>
      <c r="F17" s="164">
        <v>39.306899999999999</v>
      </c>
      <c r="G17" s="164">
        <v>294.34690000000001</v>
      </c>
      <c r="H17" s="164">
        <v>444.66379999999998</v>
      </c>
      <c r="I17" s="164">
        <v>220.7372</v>
      </c>
      <c r="J17" s="164">
        <v>217.80170000000001</v>
      </c>
      <c r="K17" s="164">
        <v>477.06040000000002</v>
      </c>
      <c r="L17" s="164">
        <v>391.69369999999998</v>
      </c>
      <c r="M17" s="164">
        <v>1307.2929999999999</v>
      </c>
    </row>
    <row r="18" spans="1:13" ht="18" customHeight="1" x14ac:dyDescent="0.3">
      <c r="A18" s="161" t="s">
        <v>55</v>
      </c>
      <c r="B18" s="161" t="s">
        <v>771</v>
      </c>
      <c r="C18" s="164">
        <v>38.42</v>
      </c>
      <c r="D18" s="164">
        <v>37.39</v>
      </c>
      <c r="E18" s="164">
        <v>42.4651</v>
      </c>
      <c r="F18" s="164">
        <v>43.173099999999998</v>
      </c>
      <c r="G18" s="164">
        <v>307.79820000000001</v>
      </c>
      <c r="H18" s="164">
        <v>469.24639999999999</v>
      </c>
      <c r="I18" s="164">
        <v>233.74789999999999</v>
      </c>
      <c r="J18" s="164">
        <v>231.39089999999999</v>
      </c>
      <c r="K18" s="164">
        <v>498.20389999999998</v>
      </c>
      <c r="L18" s="164">
        <v>405.1748</v>
      </c>
      <c r="M18" s="164">
        <v>1368.5174999999999</v>
      </c>
    </row>
    <row r="19" spans="1:13" ht="18" customHeight="1" x14ac:dyDescent="0.3">
      <c r="A19" s="161" t="s">
        <v>55</v>
      </c>
      <c r="B19" s="161" t="s">
        <v>772</v>
      </c>
      <c r="C19" s="164">
        <v>39.31</v>
      </c>
      <c r="D19" s="164">
        <v>39.1</v>
      </c>
      <c r="E19" s="164">
        <v>42.598999999999997</v>
      </c>
      <c r="F19" s="164">
        <v>40.930900000000001</v>
      </c>
      <c r="G19" s="164">
        <v>331.34780000000001</v>
      </c>
      <c r="H19" s="164">
        <v>493.28769999999997</v>
      </c>
      <c r="I19" s="164">
        <v>234.99340000000001</v>
      </c>
      <c r="J19" s="164">
        <v>231.92250000000001</v>
      </c>
      <c r="K19" s="164">
        <v>518.39319999999998</v>
      </c>
      <c r="L19" s="164">
        <v>417.68369999999999</v>
      </c>
      <c r="M19" s="164">
        <v>1402.9928</v>
      </c>
    </row>
    <row r="20" spans="1:13" ht="18" customHeight="1" x14ac:dyDescent="0.3">
      <c r="A20" s="161" t="s">
        <v>55</v>
      </c>
      <c r="B20" s="161" t="s">
        <v>773</v>
      </c>
      <c r="C20" s="164">
        <v>47.97</v>
      </c>
      <c r="D20" s="164">
        <v>47.99</v>
      </c>
      <c r="E20" s="164">
        <v>45.814</v>
      </c>
      <c r="F20" s="164">
        <v>45.913499999999999</v>
      </c>
      <c r="G20" s="164">
        <v>328.39429999999999</v>
      </c>
      <c r="H20" s="164">
        <v>516.08180000000004</v>
      </c>
      <c r="I20" s="164">
        <v>228.19659999999999</v>
      </c>
      <c r="J20" s="164">
        <v>225.56780000000001</v>
      </c>
      <c r="K20" s="164">
        <v>497.34399999999999</v>
      </c>
      <c r="L20" s="164">
        <v>407.79</v>
      </c>
      <c r="M20" s="164">
        <v>1358.8984</v>
      </c>
    </row>
    <row r="21" spans="1:13" ht="18" customHeight="1" x14ac:dyDescent="0.3">
      <c r="A21" s="161" t="s">
        <v>55</v>
      </c>
      <c r="B21" s="161" t="s">
        <v>774</v>
      </c>
      <c r="C21" s="164">
        <v>48.56</v>
      </c>
      <c r="D21" s="164">
        <v>49.14</v>
      </c>
      <c r="E21" s="164">
        <v>50.904499999999999</v>
      </c>
      <c r="F21" s="164">
        <v>51.2271</v>
      </c>
      <c r="G21" s="164">
        <v>380.40699999999998</v>
      </c>
      <c r="H21" s="164">
        <v>580.23860000000002</v>
      </c>
      <c r="I21" s="164">
        <v>216.60059999999999</v>
      </c>
      <c r="J21" s="164">
        <v>215.81290000000001</v>
      </c>
      <c r="K21" s="164">
        <v>474.58550000000002</v>
      </c>
      <c r="L21" s="164">
        <v>386.02089999999998</v>
      </c>
      <c r="M21" s="164">
        <v>1293.0199</v>
      </c>
    </row>
    <row r="22" spans="1:13" ht="18" customHeight="1" x14ac:dyDescent="0.3">
      <c r="A22" s="161" t="s">
        <v>55</v>
      </c>
      <c r="B22" s="161" t="s">
        <v>775</v>
      </c>
      <c r="C22" s="164">
        <v>45.7</v>
      </c>
      <c r="D22" s="164">
        <v>45.99</v>
      </c>
      <c r="E22" s="164">
        <v>47.9574</v>
      </c>
      <c r="F22" s="164">
        <v>47.836500000000001</v>
      </c>
      <c r="G22" s="164">
        <v>360.7749</v>
      </c>
      <c r="H22" s="164">
        <v>548.25879999999995</v>
      </c>
      <c r="I22" s="164">
        <v>205.53620000000001</v>
      </c>
      <c r="J22" s="164">
        <v>202.9924</v>
      </c>
      <c r="K22" s="164">
        <v>447.81380000000001</v>
      </c>
      <c r="L22" s="164">
        <v>357.31029999999998</v>
      </c>
      <c r="M22" s="164">
        <v>1213.6527000000001</v>
      </c>
    </row>
    <row r="23" spans="1:13" ht="18" customHeight="1" x14ac:dyDescent="0.3">
      <c r="A23" s="161" t="s">
        <v>55</v>
      </c>
      <c r="B23" s="161" t="s">
        <v>776</v>
      </c>
      <c r="C23" s="166">
        <v>45.64</v>
      </c>
      <c r="D23" s="166">
        <v>45.86</v>
      </c>
      <c r="E23" s="166">
        <v>50.234699999999997</v>
      </c>
      <c r="F23" s="166">
        <v>51.273600000000002</v>
      </c>
      <c r="G23" s="166">
        <v>408.70249999999999</v>
      </c>
      <c r="H23" s="166">
        <v>601.71079999999995</v>
      </c>
      <c r="I23" s="166">
        <v>184.56739999999999</v>
      </c>
      <c r="J23" s="166">
        <v>181.3383</v>
      </c>
      <c r="K23" s="166">
        <v>363.99630000000002</v>
      </c>
      <c r="L23" s="166">
        <v>291.67540000000002</v>
      </c>
      <c r="M23" s="166">
        <v>1021.5774</v>
      </c>
    </row>
    <row r="24" spans="1:13" ht="18" customHeight="1" x14ac:dyDescent="0.3">
      <c r="A24" s="161" t="s">
        <v>55</v>
      </c>
      <c r="B24" s="161" t="s">
        <v>777</v>
      </c>
      <c r="C24" s="162">
        <v>52.13</v>
      </c>
      <c r="D24" s="162">
        <v>50.61</v>
      </c>
      <c r="E24" s="162">
        <v>52.779899999999998</v>
      </c>
      <c r="F24" s="162">
        <v>51.684699999999999</v>
      </c>
      <c r="G24" s="162">
        <v>418.51429999999999</v>
      </c>
      <c r="H24" s="162">
        <v>625.71889999999996</v>
      </c>
      <c r="I24" s="162">
        <v>175.78870000000001</v>
      </c>
      <c r="J24" s="162">
        <v>174.5368</v>
      </c>
      <c r="K24" s="162">
        <v>333.5718</v>
      </c>
      <c r="L24" s="162">
        <v>257.77760000000001</v>
      </c>
      <c r="M24" s="162">
        <v>941.67489999999998</v>
      </c>
    </row>
    <row r="25" spans="1:13" ht="18" customHeight="1" x14ac:dyDescent="0.3">
      <c r="A25" s="161" t="s">
        <v>55</v>
      </c>
      <c r="B25" s="161" t="s">
        <v>778</v>
      </c>
      <c r="C25" s="164">
        <v>53.9</v>
      </c>
      <c r="D25" s="164">
        <v>54.3</v>
      </c>
      <c r="E25" s="164">
        <v>58.808100000000003</v>
      </c>
      <c r="F25" s="164">
        <v>60.091799999999999</v>
      </c>
      <c r="G25" s="164">
        <v>420.33249999999998</v>
      </c>
      <c r="H25" s="164">
        <v>647.43240000000003</v>
      </c>
      <c r="I25" s="164">
        <v>167.84549999999999</v>
      </c>
      <c r="J25" s="164">
        <v>167.32759999999999</v>
      </c>
      <c r="K25" s="164">
        <v>304.85059999999999</v>
      </c>
      <c r="L25" s="164">
        <v>242.14150000000001</v>
      </c>
      <c r="M25" s="164">
        <v>882.16520000000003</v>
      </c>
    </row>
    <row r="26" spans="1:13" ht="18" customHeight="1" x14ac:dyDescent="0.3">
      <c r="A26" s="161" t="s">
        <v>55</v>
      </c>
      <c r="B26" s="161" t="s">
        <v>779</v>
      </c>
      <c r="C26" s="164">
        <v>56.86</v>
      </c>
      <c r="D26" s="164">
        <v>57.22</v>
      </c>
      <c r="E26" s="164">
        <v>55.726999999999997</v>
      </c>
      <c r="F26" s="164">
        <v>58.753999999999998</v>
      </c>
      <c r="G26" s="164">
        <v>410.101</v>
      </c>
      <c r="H26" s="164">
        <v>638.66200000000003</v>
      </c>
      <c r="I26" s="164">
        <v>167.31059999999999</v>
      </c>
      <c r="J26" s="164">
        <v>165.68940000000001</v>
      </c>
      <c r="K26" s="164">
        <v>303.65550000000002</v>
      </c>
      <c r="L26" s="164">
        <v>240.61009999999999</v>
      </c>
      <c r="M26" s="164">
        <v>877.26559999999995</v>
      </c>
    </row>
    <row r="27" spans="1:13" ht="18" customHeight="1" x14ac:dyDescent="0.3">
      <c r="A27" s="161" t="s">
        <v>55</v>
      </c>
      <c r="B27" s="161" t="s">
        <v>780</v>
      </c>
      <c r="C27" s="164">
        <v>54.73</v>
      </c>
      <c r="D27" s="164">
        <v>55.02</v>
      </c>
      <c r="E27" s="164">
        <v>53.717599999999997</v>
      </c>
      <c r="F27" s="164">
        <v>52.718400000000003</v>
      </c>
      <c r="G27" s="164">
        <v>417.00060000000002</v>
      </c>
      <c r="H27" s="164">
        <v>633.1866</v>
      </c>
      <c r="I27" s="164">
        <v>146.15610000000001</v>
      </c>
      <c r="J27" s="164">
        <v>144.2534</v>
      </c>
      <c r="K27" s="164">
        <v>262.69159999999999</v>
      </c>
      <c r="L27" s="164">
        <v>203.24359999999999</v>
      </c>
      <c r="M27" s="164">
        <v>756.34469999999999</v>
      </c>
    </row>
    <row r="28" spans="1:13" ht="18" customHeight="1" x14ac:dyDescent="0.3">
      <c r="A28" s="161" t="s">
        <v>55</v>
      </c>
      <c r="B28" s="161" t="s">
        <v>781</v>
      </c>
      <c r="C28" s="164">
        <v>52.2</v>
      </c>
      <c r="D28" s="164">
        <v>52.49</v>
      </c>
      <c r="E28" s="164">
        <v>53.985500000000002</v>
      </c>
      <c r="F28" s="164">
        <v>53.085000000000001</v>
      </c>
      <c r="G28" s="164">
        <v>395.2817</v>
      </c>
      <c r="H28" s="164">
        <v>607.04219999999998</v>
      </c>
      <c r="I28" s="164">
        <v>155.61160000000001</v>
      </c>
      <c r="J28" s="164">
        <v>153.28389999999999</v>
      </c>
      <c r="K28" s="164">
        <v>283.91149999999999</v>
      </c>
      <c r="L28" s="164">
        <v>222.61709999999999</v>
      </c>
      <c r="M28" s="164">
        <v>815.42409999999995</v>
      </c>
    </row>
    <row r="29" spans="1:13" ht="18" customHeight="1" x14ac:dyDescent="0.3">
      <c r="A29" s="161" t="s">
        <v>55</v>
      </c>
      <c r="B29" s="161" t="s">
        <v>782</v>
      </c>
      <c r="C29" s="164">
        <v>50.82</v>
      </c>
      <c r="D29" s="164">
        <v>50.83</v>
      </c>
      <c r="E29" s="164">
        <v>48.359299999999998</v>
      </c>
      <c r="F29" s="164">
        <v>48.027900000000002</v>
      </c>
      <c r="G29" s="164">
        <v>408.64440000000002</v>
      </c>
      <c r="H29" s="164">
        <v>606.6816</v>
      </c>
      <c r="I29" s="164">
        <v>133.11680000000001</v>
      </c>
      <c r="J29" s="164">
        <v>135.1447</v>
      </c>
      <c r="K29" s="164">
        <v>234.2099</v>
      </c>
      <c r="L29" s="164">
        <v>187.86580000000001</v>
      </c>
      <c r="M29" s="164">
        <v>690.33720000000005</v>
      </c>
    </row>
    <row r="30" spans="1:13" ht="18" customHeight="1" x14ac:dyDescent="0.3">
      <c r="A30" s="161" t="s">
        <v>55</v>
      </c>
      <c r="B30" s="161" t="s">
        <v>783</v>
      </c>
      <c r="C30" s="164">
        <v>53.54</v>
      </c>
      <c r="D30" s="164">
        <v>54.13</v>
      </c>
      <c r="E30" s="164">
        <v>54.655299999999997</v>
      </c>
      <c r="F30" s="164">
        <v>53.759</v>
      </c>
      <c r="G30" s="164">
        <v>409.03820000000002</v>
      </c>
      <c r="H30" s="164">
        <v>625.12249999999995</v>
      </c>
      <c r="I30" s="164">
        <v>135.23670000000001</v>
      </c>
      <c r="J30" s="164">
        <v>136.2467</v>
      </c>
      <c r="K30" s="164">
        <v>228.73480000000001</v>
      </c>
      <c r="L30" s="164">
        <v>180.77850000000001</v>
      </c>
      <c r="M30" s="164">
        <v>680.99670000000003</v>
      </c>
    </row>
    <row r="31" spans="1:13" ht="18" customHeight="1" x14ac:dyDescent="0.3">
      <c r="A31" s="161" t="s">
        <v>55</v>
      </c>
      <c r="B31" s="161" t="s">
        <v>784</v>
      </c>
      <c r="C31" s="166">
        <v>59.16</v>
      </c>
      <c r="D31" s="166">
        <v>58.81</v>
      </c>
      <c r="E31" s="166">
        <v>58.808100000000003</v>
      </c>
      <c r="F31" s="166">
        <v>59.259799999999998</v>
      </c>
      <c r="G31" s="166">
        <v>432.48129999999998</v>
      </c>
      <c r="H31" s="166">
        <v>668.51919999999996</v>
      </c>
      <c r="I31" s="166">
        <v>137.82560000000001</v>
      </c>
      <c r="J31" s="166">
        <v>138.35</v>
      </c>
      <c r="K31" s="166">
        <v>233.94450000000001</v>
      </c>
      <c r="L31" s="166">
        <v>183.79669999999999</v>
      </c>
      <c r="M31" s="166">
        <v>693.91679999999997</v>
      </c>
    </row>
    <row r="32" spans="1:13" ht="18" customHeight="1" x14ac:dyDescent="0.3">
      <c r="A32" s="161" t="s">
        <v>55</v>
      </c>
      <c r="B32" s="161" t="s">
        <v>785</v>
      </c>
      <c r="C32" s="162">
        <v>57.58</v>
      </c>
      <c r="D32" s="162">
        <v>57.3</v>
      </c>
      <c r="E32" s="162">
        <v>55.994900000000001</v>
      </c>
      <c r="F32" s="162">
        <v>55.101700000000001</v>
      </c>
      <c r="G32" s="162">
        <v>435.26740000000001</v>
      </c>
      <c r="H32" s="162">
        <v>661.24400000000003</v>
      </c>
      <c r="I32" s="162">
        <v>137.32230000000001</v>
      </c>
      <c r="J32" s="162">
        <v>135.4333</v>
      </c>
      <c r="K32" s="162">
        <v>229.57239999999999</v>
      </c>
      <c r="L32" s="162">
        <v>177.77930000000001</v>
      </c>
      <c r="M32" s="162">
        <v>680.10730000000001</v>
      </c>
    </row>
    <row r="33" spans="1:13" ht="18" customHeight="1" x14ac:dyDescent="0.3">
      <c r="A33" s="161" t="s">
        <v>55</v>
      </c>
      <c r="B33" s="161" t="s">
        <v>786</v>
      </c>
      <c r="C33" s="164">
        <v>51.19</v>
      </c>
      <c r="D33" s="164">
        <v>51.31</v>
      </c>
      <c r="E33" s="164">
        <v>52.244100000000003</v>
      </c>
      <c r="F33" s="164">
        <v>50.633400000000002</v>
      </c>
      <c r="G33" s="164">
        <v>378.61439999999999</v>
      </c>
      <c r="H33" s="164">
        <v>583.99189999999999</v>
      </c>
      <c r="I33" s="164">
        <v>132.0505</v>
      </c>
      <c r="J33" s="164">
        <v>131.9562</v>
      </c>
      <c r="K33" s="164">
        <v>217.95330000000001</v>
      </c>
      <c r="L33" s="164">
        <v>172.29060000000001</v>
      </c>
      <c r="M33" s="164">
        <v>654.25059999999996</v>
      </c>
    </row>
    <row r="34" spans="1:13" ht="18" customHeight="1" x14ac:dyDescent="0.3">
      <c r="A34" s="161" t="s">
        <v>55</v>
      </c>
      <c r="B34" s="161" t="s">
        <v>787</v>
      </c>
      <c r="C34" s="164">
        <v>51.07</v>
      </c>
      <c r="D34" s="164">
        <v>51.2</v>
      </c>
      <c r="E34" s="164">
        <v>52.378</v>
      </c>
      <c r="F34" s="164">
        <v>52.304499999999997</v>
      </c>
      <c r="G34" s="164">
        <v>365.58929999999998</v>
      </c>
      <c r="H34" s="164">
        <v>572.54179999999997</v>
      </c>
      <c r="I34" s="164">
        <v>126.5483</v>
      </c>
      <c r="J34" s="164">
        <v>127.0472</v>
      </c>
      <c r="K34" s="164">
        <v>201.28360000000001</v>
      </c>
      <c r="L34" s="164">
        <v>161.58359999999999</v>
      </c>
      <c r="M34" s="164">
        <v>616.46270000000004</v>
      </c>
    </row>
    <row r="35" spans="1:13" ht="18" customHeight="1" x14ac:dyDescent="0.3">
      <c r="A35" s="161" t="s">
        <v>55</v>
      </c>
      <c r="B35" s="161" t="s">
        <v>788</v>
      </c>
      <c r="C35" s="164">
        <v>53.3</v>
      </c>
      <c r="D35" s="164">
        <v>53.71</v>
      </c>
      <c r="E35" s="164">
        <v>52.512</v>
      </c>
      <c r="F35" s="164">
        <v>50.879899999999999</v>
      </c>
      <c r="G35" s="164">
        <v>392.19450000000001</v>
      </c>
      <c r="H35" s="164">
        <v>602.59640000000002</v>
      </c>
      <c r="I35" s="164">
        <v>139.49539999999999</v>
      </c>
      <c r="J35" s="164">
        <v>136.95099999999999</v>
      </c>
      <c r="K35" s="164">
        <v>224.11359999999999</v>
      </c>
      <c r="L35" s="164">
        <v>178.30340000000001</v>
      </c>
      <c r="M35" s="164">
        <v>678.86339999999996</v>
      </c>
    </row>
    <row r="36" spans="1:13" ht="18" customHeight="1" x14ac:dyDescent="0.3">
      <c r="A36" s="161" t="s">
        <v>55</v>
      </c>
      <c r="B36" s="161" t="s">
        <v>789</v>
      </c>
      <c r="C36" s="164">
        <v>52.68</v>
      </c>
      <c r="D36" s="164">
        <v>52.44</v>
      </c>
      <c r="E36" s="164">
        <v>51.440300000000001</v>
      </c>
      <c r="F36" s="164">
        <v>50.883200000000002</v>
      </c>
      <c r="G36" s="164">
        <v>387.62939999999998</v>
      </c>
      <c r="H36" s="164">
        <v>595.0729</v>
      </c>
      <c r="I36" s="164">
        <v>134.9709</v>
      </c>
      <c r="J36" s="164">
        <v>134.4254</v>
      </c>
      <c r="K36" s="164">
        <v>223.72139999999999</v>
      </c>
      <c r="L36" s="164">
        <v>175.37989999999999</v>
      </c>
      <c r="M36" s="164">
        <v>668.49760000000003</v>
      </c>
    </row>
    <row r="37" spans="1:13" ht="18" customHeight="1" x14ac:dyDescent="0.3">
      <c r="A37" s="161" t="s">
        <v>55</v>
      </c>
      <c r="B37" s="161" t="s">
        <v>790</v>
      </c>
      <c r="C37" s="164">
        <v>54.21</v>
      </c>
      <c r="D37" s="164">
        <v>54.02</v>
      </c>
      <c r="E37" s="164">
        <v>53.851599999999998</v>
      </c>
      <c r="F37" s="164">
        <v>52.711199999999998</v>
      </c>
      <c r="G37" s="164">
        <v>389.92009999999999</v>
      </c>
      <c r="H37" s="164">
        <v>604.71289999999999</v>
      </c>
      <c r="I37" s="164">
        <v>140.76990000000001</v>
      </c>
      <c r="J37" s="164">
        <v>139.0206</v>
      </c>
      <c r="K37" s="164">
        <v>234.2739</v>
      </c>
      <c r="L37" s="164">
        <v>186.60849999999999</v>
      </c>
      <c r="M37" s="164">
        <v>700.67290000000003</v>
      </c>
    </row>
    <row r="38" spans="1:13" ht="18" customHeight="1" x14ac:dyDescent="0.3">
      <c r="A38" s="161" t="s">
        <v>55</v>
      </c>
      <c r="B38" s="161" t="s">
        <v>791</v>
      </c>
      <c r="C38" s="164">
        <v>52.13</v>
      </c>
      <c r="D38" s="164">
        <v>52.39</v>
      </c>
      <c r="E38" s="164">
        <v>47.153599999999997</v>
      </c>
      <c r="F38" s="164">
        <v>45.900500000000001</v>
      </c>
      <c r="G38" s="164">
        <v>404.48779999999999</v>
      </c>
      <c r="H38" s="164">
        <v>602.06190000000004</v>
      </c>
      <c r="I38" s="164">
        <v>146.54599999999999</v>
      </c>
      <c r="J38" s="164">
        <v>143.12219999999999</v>
      </c>
      <c r="K38" s="164">
        <v>250.30869999999999</v>
      </c>
      <c r="L38" s="164">
        <v>201.89510000000001</v>
      </c>
      <c r="M38" s="164">
        <v>741.87199999999996</v>
      </c>
    </row>
    <row r="39" spans="1:13" ht="18" customHeight="1" x14ac:dyDescent="0.3">
      <c r="A39" s="161" t="s">
        <v>55</v>
      </c>
      <c r="B39" s="161" t="s">
        <v>792</v>
      </c>
      <c r="C39" s="166">
        <v>52.92</v>
      </c>
      <c r="D39" s="166">
        <v>52.64</v>
      </c>
      <c r="E39" s="166">
        <v>51.708199999999998</v>
      </c>
      <c r="F39" s="166">
        <v>52.1922</v>
      </c>
      <c r="G39" s="166">
        <v>368.57380000000001</v>
      </c>
      <c r="H39" s="166">
        <v>578.03420000000006</v>
      </c>
      <c r="I39" s="166">
        <v>182.96170000000001</v>
      </c>
      <c r="J39" s="166">
        <v>182.34979999999999</v>
      </c>
      <c r="K39" s="166">
        <v>364.36090000000002</v>
      </c>
      <c r="L39" s="166">
        <v>288.6189</v>
      </c>
      <c r="M39" s="166">
        <v>1018.2913</v>
      </c>
    </row>
    <row r="40" spans="1:13" ht="18" customHeight="1" x14ac:dyDescent="0.3">
      <c r="A40" s="161" t="s">
        <v>55</v>
      </c>
      <c r="B40" s="161" t="s">
        <v>793</v>
      </c>
      <c r="C40" s="162">
        <v>54.06</v>
      </c>
      <c r="D40" s="162">
        <v>54.39</v>
      </c>
      <c r="E40" s="162">
        <v>54.119500000000002</v>
      </c>
      <c r="F40" s="162">
        <v>53.738</v>
      </c>
      <c r="G40" s="162">
        <v>392.7962</v>
      </c>
      <c r="H40" s="162">
        <v>609.1037</v>
      </c>
      <c r="I40" s="162">
        <v>194.30170000000001</v>
      </c>
      <c r="J40" s="162">
        <v>194.54429999999999</v>
      </c>
      <c r="K40" s="162">
        <v>397.90940000000001</v>
      </c>
      <c r="L40" s="162">
        <v>325.173</v>
      </c>
      <c r="M40" s="162">
        <v>1111.9284</v>
      </c>
    </row>
    <row r="41" spans="1:13" ht="18" customHeight="1" x14ac:dyDescent="0.3">
      <c r="A41" s="161" t="s">
        <v>55</v>
      </c>
      <c r="B41" s="161" t="s">
        <v>794</v>
      </c>
      <c r="C41" s="164">
        <v>53.85</v>
      </c>
      <c r="D41" s="164">
        <v>54.18</v>
      </c>
      <c r="E41" s="164">
        <v>56.262900000000002</v>
      </c>
      <c r="F41" s="164">
        <v>54.964300000000001</v>
      </c>
      <c r="G41" s="164">
        <v>377.392</v>
      </c>
      <c r="H41" s="164">
        <v>596.64919999999995</v>
      </c>
      <c r="I41" s="164">
        <v>204.39959999999999</v>
      </c>
      <c r="J41" s="164">
        <v>203.6284</v>
      </c>
      <c r="K41" s="164">
        <v>435.22140000000002</v>
      </c>
      <c r="L41" s="164">
        <v>350.62799999999999</v>
      </c>
      <c r="M41" s="164">
        <v>1193.8774000000001</v>
      </c>
    </row>
    <row r="42" spans="1:13" ht="18" customHeight="1" x14ac:dyDescent="0.3">
      <c r="A42" s="161" t="s">
        <v>55</v>
      </c>
      <c r="B42" s="161" t="s">
        <v>795</v>
      </c>
      <c r="C42" s="164">
        <v>52.12</v>
      </c>
      <c r="D42" s="164">
        <v>52.39</v>
      </c>
      <c r="E42" s="164">
        <v>55.994900000000001</v>
      </c>
      <c r="F42" s="164">
        <v>55.085900000000002</v>
      </c>
      <c r="G42" s="164">
        <v>371.71929999999998</v>
      </c>
      <c r="H42" s="164">
        <v>587.31010000000003</v>
      </c>
      <c r="I42" s="164">
        <v>218.31649999999999</v>
      </c>
      <c r="J42" s="164">
        <v>214.54730000000001</v>
      </c>
      <c r="K42" s="164">
        <v>461.47770000000003</v>
      </c>
      <c r="L42" s="164">
        <v>369.7568</v>
      </c>
      <c r="M42" s="164">
        <v>1264.0983000000001</v>
      </c>
    </row>
    <row r="43" spans="1:13" ht="18" customHeight="1" x14ac:dyDescent="0.3">
      <c r="A43" s="161" t="s">
        <v>55</v>
      </c>
      <c r="B43" s="161" t="s">
        <v>796</v>
      </c>
      <c r="C43" s="164">
        <v>43.68</v>
      </c>
      <c r="D43" s="164">
        <v>43.4</v>
      </c>
      <c r="E43" s="164">
        <v>51.440300000000001</v>
      </c>
      <c r="F43" s="164">
        <v>50.9739</v>
      </c>
      <c r="G43" s="164">
        <v>338.96469999999999</v>
      </c>
      <c r="H43" s="164">
        <v>528.45889999999997</v>
      </c>
      <c r="I43" s="164">
        <v>211.98599999999999</v>
      </c>
      <c r="J43" s="164">
        <v>211.506</v>
      </c>
      <c r="K43" s="164">
        <v>449.8039</v>
      </c>
      <c r="L43" s="164">
        <v>364.39120000000003</v>
      </c>
      <c r="M43" s="164">
        <v>1237.6871000000001</v>
      </c>
    </row>
    <row r="44" spans="1:13" ht="18" customHeight="1" x14ac:dyDescent="0.3">
      <c r="A44" s="161" t="s">
        <v>55</v>
      </c>
      <c r="B44" s="161" t="s">
        <v>797</v>
      </c>
      <c r="C44" s="164">
        <v>53.93</v>
      </c>
      <c r="D44" s="164">
        <v>54.16</v>
      </c>
      <c r="E44" s="164">
        <v>57.200600000000001</v>
      </c>
      <c r="F44" s="164">
        <v>56.6539</v>
      </c>
      <c r="G44" s="164">
        <v>385.90449999999998</v>
      </c>
      <c r="H44" s="164">
        <v>607.84900000000005</v>
      </c>
      <c r="I44" s="164">
        <v>222.339</v>
      </c>
      <c r="J44" s="164">
        <v>221.61779999999999</v>
      </c>
      <c r="K44" s="164">
        <v>471.12040000000002</v>
      </c>
      <c r="L44" s="164">
        <v>384.01850000000002</v>
      </c>
      <c r="M44" s="164">
        <v>1299.0957000000001</v>
      </c>
    </row>
    <row r="45" spans="1:13" ht="18" customHeight="1" x14ac:dyDescent="0.3">
      <c r="A45" s="161" t="s">
        <v>55</v>
      </c>
      <c r="B45" s="161" t="s">
        <v>798</v>
      </c>
      <c r="C45" s="164">
        <v>60.03</v>
      </c>
      <c r="D45" s="164">
        <v>60.18</v>
      </c>
      <c r="E45" s="164">
        <v>60.281599999999997</v>
      </c>
      <c r="F45" s="164">
        <v>58.969900000000003</v>
      </c>
      <c r="G45" s="164">
        <v>394.54500000000002</v>
      </c>
      <c r="H45" s="164">
        <v>634.00649999999996</v>
      </c>
      <c r="I45" s="164">
        <v>223.53700000000001</v>
      </c>
      <c r="J45" s="164">
        <v>219.05500000000001</v>
      </c>
      <c r="K45" s="164">
        <v>479.97640000000001</v>
      </c>
      <c r="L45" s="164">
        <v>382.0147</v>
      </c>
      <c r="M45" s="164">
        <v>1304.5831000000001</v>
      </c>
    </row>
    <row r="46" spans="1:13" ht="18" customHeight="1" x14ac:dyDescent="0.3">
      <c r="A46" s="161" t="s">
        <v>55</v>
      </c>
      <c r="B46" s="161" t="s">
        <v>799</v>
      </c>
      <c r="C46" s="164">
        <v>60.74</v>
      </c>
      <c r="D46" s="164">
        <v>60.86</v>
      </c>
      <c r="E46" s="164">
        <v>59.477899999999998</v>
      </c>
      <c r="F46" s="164">
        <v>58.635800000000003</v>
      </c>
      <c r="G46" s="164">
        <v>382.77370000000002</v>
      </c>
      <c r="H46" s="164">
        <v>622.48739999999998</v>
      </c>
      <c r="I46" s="164">
        <v>218.905</v>
      </c>
      <c r="J46" s="164">
        <v>219.93459999999999</v>
      </c>
      <c r="K46" s="164">
        <v>467.39010000000002</v>
      </c>
      <c r="L46" s="164">
        <v>379.99979999999999</v>
      </c>
      <c r="M46" s="164">
        <v>1286.2294999999999</v>
      </c>
    </row>
    <row r="47" spans="1:13" ht="18" customHeight="1" x14ac:dyDescent="0.3">
      <c r="A47" s="161" t="s">
        <v>55</v>
      </c>
      <c r="B47" s="161" t="s">
        <v>800</v>
      </c>
      <c r="C47" s="166">
        <v>60.19</v>
      </c>
      <c r="D47" s="166">
        <v>59.89</v>
      </c>
      <c r="E47" s="166">
        <v>57.468499999999999</v>
      </c>
      <c r="F47" s="166">
        <v>56.182299999999998</v>
      </c>
      <c r="G47" s="166">
        <v>386.1574</v>
      </c>
      <c r="H47" s="166">
        <v>619.88819999999998</v>
      </c>
      <c r="I47" s="166">
        <v>224.1009</v>
      </c>
      <c r="J47" s="166">
        <v>222.3091</v>
      </c>
      <c r="K47" s="166">
        <v>466.13690000000003</v>
      </c>
      <c r="L47" s="166">
        <v>382.83850000000001</v>
      </c>
      <c r="M47" s="166">
        <v>1295.3853999999999</v>
      </c>
    </row>
    <row r="48" spans="1:13" ht="18" customHeight="1" x14ac:dyDescent="0.3">
      <c r="A48" s="161" t="s">
        <v>55</v>
      </c>
      <c r="B48" s="161" t="s">
        <v>801</v>
      </c>
      <c r="C48" s="162">
        <v>59.36</v>
      </c>
      <c r="D48" s="162">
        <v>59.72</v>
      </c>
      <c r="E48" s="162">
        <v>56.530799999999999</v>
      </c>
      <c r="F48" s="162">
        <v>56.182299999999998</v>
      </c>
      <c r="G48" s="162">
        <v>383.87799999999999</v>
      </c>
      <c r="H48" s="162">
        <v>615.67110000000002</v>
      </c>
      <c r="I48" s="162">
        <v>223.92619999999999</v>
      </c>
      <c r="J48" s="162">
        <v>223.124</v>
      </c>
      <c r="K48" s="162">
        <v>467.4957</v>
      </c>
      <c r="L48" s="162">
        <v>385.37529999999998</v>
      </c>
      <c r="M48" s="162">
        <v>1299.9212</v>
      </c>
    </row>
    <row r="49" spans="1:13" ht="18" customHeight="1" x14ac:dyDescent="0.3">
      <c r="A49" s="161" t="s">
        <v>55</v>
      </c>
      <c r="B49" s="161" t="s">
        <v>802</v>
      </c>
      <c r="C49" s="164">
        <v>58.35</v>
      </c>
      <c r="D49" s="164">
        <v>58.23</v>
      </c>
      <c r="E49" s="164">
        <v>56.530799999999999</v>
      </c>
      <c r="F49" s="164">
        <v>55.383099999999999</v>
      </c>
      <c r="G49" s="164">
        <v>378.21859999999998</v>
      </c>
      <c r="H49" s="164">
        <v>606.71249999999998</v>
      </c>
      <c r="I49" s="164">
        <v>223.3921</v>
      </c>
      <c r="J49" s="164">
        <v>221.63290000000001</v>
      </c>
      <c r="K49" s="164">
        <v>457.78289999999998</v>
      </c>
      <c r="L49" s="164">
        <v>375.23090000000002</v>
      </c>
      <c r="M49" s="164">
        <v>1278.0388</v>
      </c>
    </row>
    <row r="50" spans="1:13" ht="18" customHeight="1" x14ac:dyDescent="0.3">
      <c r="A50" s="161" t="s">
        <v>55</v>
      </c>
      <c r="B50" s="161" t="s">
        <v>803</v>
      </c>
      <c r="C50" s="164">
        <v>58.68</v>
      </c>
      <c r="D50" s="164">
        <v>58.98</v>
      </c>
      <c r="E50" s="164">
        <v>53.047800000000002</v>
      </c>
      <c r="F50" s="164">
        <v>52.158200000000001</v>
      </c>
      <c r="G50" s="164">
        <v>367.76060000000001</v>
      </c>
      <c r="H50" s="164">
        <v>590.62660000000005</v>
      </c>
      <c r="I50" s="164">
        <v>223.37270000000001</v>
      </c>
      <c r="J50" s="164">
        <v>223.41589999999999</v>
      </c>
      <c r="K50" s="164">
        <v>458.81150000000002</v>
      </c>
      <c r="L50" s="164">
        <v>369.66230000000002</v>
      </c>
      <c r="M50" s="164">
        <v>1275.2624000000001</v>
      </c>
    </row>
    <row r="51" spans="1:13" ht="18" customHeight="1" x14ac:dyDescent="0.3">
      <c r="A51" s="161" t="s">
        <v>55</v>
      </c>
      <c r="B51" s="161" t="s">
        <v>804</v>
      </c>
      <c r="C51" s="164">
        <v>65.38</v>
      </c>
      <c r="D51" s="164">
        <v>65.17</v>
      </c>
      <c r="E51" s="164">
        <v>54.5214</v>
      </c>
      <c r="F51" s="164">
        <v>54.366300000000003</v>
      </c>
      <c r="G51" s="164">
        <v>387.62110000000001</v>
      </c>
      <c r="H51" s="164">
        <v>627.05880000000002</v>
      </c>
      <c r="I51" s="164">
        <v>222.90260000000001</v>
      </c>
      <c r="J51" s="164">
        <v>222.48179999999999</v>
      </c>
      <c r="K51" s="164">
        <v>446.14789999999999</v>
      </c>
      <c r="L51" s="164">
        <v>367.01979999999998</v>
      </c>
      <c r="M51" s="164">
        <v>1258.5521000000001</v>
      </c>
    </row>
    <row r="52" spans="1:13" ht="18" customHeight="1" x14ac:dyDescent="0.3">
      <c r="A52" s="161" t="s">
        <v>55</v>
      </c>
      <c r="B52" s="161" t="s">
        <v>805</v>
      </c>
      <c r="C52" s="164">
        <v>62.55</v>
      </c>
      <c r="D52" s="164">
        <v>63.03</v>
      </c>
      <c r="E52" s="164">
        <v>53.181800000000003</v>
      </c>
      <c r="F52" s="164">
        <v>52.626600000000003</v>
      </c>
      <c r="G52" s="164">
        <v>371.27080000000001</v>
      </c>
      <c r="H52" s="164">
        <v>602.65920000000006</v>
      </c>
      <c r="I52" s="164">
        <v>213.36259999999999</v>
      </c>
      <c r="J52" s="164">
        <v>212.7663</v>
      </c>
      <c r="K52" s="164">
        <v>437.03899999999999</v>
      </c>
      <c r="L52" s="164">
        <v>358.58600000000001</v>
      </c>
      <c r="M52" s="164">
        <v>1221.7538999999999</v>
      </c>
    </row>
    <row r="53" spans="1:13" ht="18" customHeight="1" x14ac:dyDescent="0.3">
      <c r="A53" s="161" t="s">
        <v>55</v>
      </c>
      <c r="B53" s="161" t="s">
        <v>806</v>
      </c>
      <c r="C53" s="164">
        <v>55.38</v>
      </c>
      <c r="D53" s="164">
        <v>55.82</v>
      </c>
      <c r="E53" s="164">
        <v>50.636600000000001</v>
      </c>
      <c r="F53" s="164">
        <v>52.442900000000002</v>
      </c>
      <c r="G53" s="164">
        <v>385.96769999999998</v>
      </c>
      <c r="H53" s="164">
        <v>600.24720000000002</v>
      </c>
      <c r="I53" s="164">
        <v>205.75229999999999</v>
      </c>
      <c r="J53" s="164">
        <v>204.37559999999999</v>
      </c>
      <c r="K53" s="164">
        <v>429.33789999999999</v>
      </c>
      <c r="L53" s="164">
        <v>355.87060000000002</v>
      </c>
      <c r="M53" s="164">
        <v>1195.3363999999999</v>
      </c>
    </row>
    <row r="54" spans="1:13" ht="18" customHeight="1" x14ac:dyDescent="0.3">
      <c r="A54" s="161" t="s">
        <v>55</v>
      </c>
      <c r="B54" s="161" t="s">
        <v>807</v>
      </c>
      <c r="C54" s="164">
        <v>49.34</v>
      </c>
      <c r="D54" s="164">
        <v>49.66</v>
      </c>
      <c r="E54" s="164">
        <v>47.287599999999998</v>
      </c>
      <c r="F54" s="164">
        <v>46.976100000000002</v>
      </c>
      <c r="G54" s="164">
        <v>331.10289999999998</v>
      </c>
      <c r="H54" s="164">
        <v>524.36659999999995</v>
      </c>
      <c r="I54" s="164">
        <v>202.75360000000001</v>
      </c>
      <c r="J54" s="164">
        <v>204.90629999999999</v>
      </c>
      <c r="K54" s="164">
        <v>432.48309999999998</v>
      </c>
      <c r="L54" s="164">
        <v>353.86750000000001</v>
      </c>
      <c r="M54" s="164">
        <v>1194.0105000000001</v>
      </c>
    </row>
    <row r="55" spans="1:13" ht="18" customHeight="1" x14ac:dyDescent="0.3">
      <c r="A55" s="161" t="s">
        <v>808</v>
      </c>
      <c r="B55" s="161" t="s">
        <v>56</v>
      </c>
      <c r="C55" s="166">
        <v>56.03</v>
      </c>
      <c r="D55" s="166">
        <v>56.67</v>
      </c>
      <c r="E55" s="166">
        <v>50.904499999999999</v>
      </c>
      <c r="F55" s="166">
        <v>50.678600000000003</v>
      </c>
      <c r="G55" s="166">
        <v>335.74579999999997</v>
      </c>
      <c r="H55" s="166">
        <v>550.02890000000002</v>
      </c>
      <c r="I55" s="166">
        <v>227.64959999999999</v>
      </c>
      <c r="J55" s="166">
        <v>227.8218</v>
      </c>
      <c r="K55" s="166">
        <v>471.66129999999998</v>
      </c>
      <c r="L55" s="166">
        <v>382.49369999999999</v>
      </c>
      <c r="M55" s="166">
        <v>1309.6264000000001</v>
      </c>
    </row>
    <row r="56" spans="1:13" x14ac:dyDescent="0.3">
      <c r="A56" s="227" t="s">
        <v>820</v>
      </c>
      <c r="B56" s="227"/>
      <c r="C56" s="168">
        <v>-27.79</v>
      </c>
      <c r="D56" s="168">
        <v>-28.09</v>
      </c>
      <c r="E56" s="168">
        <v>-31.7483</v>
      </c>
      <c r="F56" s="168">
        <v>-31.430900000000001</v>
      </c>
      <c r="G56" s="168">
        <v>-238.4144</v>
      </c>
      <c r="H56" s="168"/>
      <c r="I56" s="168">
        <v>234.99340000000001</v>
      </c>
      <c r="J56" s="168">
        <v>231.92250000000001</v>
      </c>
      <c r="K56" s="168">
        <v>518.39319999999998</v>
      </c>
      <c r="L56" s="168">
        <v>417.68369999999999</v>
      </c>
      <c r="M56" s="168"/>
    </row>
    <row r="57" spans="1:13" x14ac:dyDescent="0.3">
      <c r="A57" s="227" t="s">
        <v>821</v>
      </c>
      <c r="B57" s="227"/>
      <c r="C57" s="168">
        <v>-65.38</v>
      </c>
      <c r="D57" s="168">
        <v>-65.17</v>
      </c>
      <c r="E57" s="168">
        <v>-60.281599999999997</v>
      </c>
      <c r="F57" s="168">
        <v>-60.091799999999999</v>
      </c>
      <c r="G57" s="168">
        <v>-435.26740000000001</v>
      </c>
      <c r="H57" s="168"/>
      <c r="I57" s="168">
        <v>126.5483</v>
      </c>
      <c r="J57" s="168">
        <v>127.0472</v>
      </c>
      <c r="K57" s="168">
        <v>201.28360000000001</v>
      </c>
      <c r="L57" s="168">
        <v>161.58359999999999</v>
      </c>
      <c r="M57" s="168"/>
    </row>
    <row r="58" spans="1:13" x14ac:dyDescent="0.3">
      <c r="A58" s="227" t="s">
        <v>822</v>
      </c>
      <c r="B58" s="227"/>
      <c r="C58" s="168">
        <v>-49.99666666666667</v>
      </c>
      <c r="D58" s="168">
        <v>-50.09291666666666</v>
      </c>
      <c r="E58" s="168">
        <v>-49.983514583333331</v>
      </c>
      <c r="F58" s="168">
        <v>-49.561087499999999</v>
      </c>
      <c r="G58" s="168">
        <v>-357.99664374999998</v>
      </c>
      <c r="H58" s="168"/>
      <c r="I58" s="168">
        <v>192.74597708333334</v>
      </c>
      <c r="J58" s="168">
        <v>191.57104375</v>
      </c>
      <c r="K58" s="168">
        <v>390.34087499999998</v>
      </c>
      <c r="L58" s="168">
        <v>315.73105833333329</v>
      </c>
      <c r="M58" s="168"/>
    </row>
    <row r="59" spans="1:13" ht="27" customHeight="1" x14ac:dyDescent="0.3">
      <c r="A59" s="227" t="s">
        <v>3</v>
      </c>
      <c r="B59" s="227"/>
      <c r="C59" s="228" t="s">
        <v>216</v>
      </c>
      <c r="D59" s="228"/>
      <c r="E59" s="228" t="s">
        <v>23</v>
      </c>
      <c r="F59" s="228"/>
      <c r="G59" s="228" t="s">
        <v>490</v>
      </c>
      <c r="H59" s="228" t="s">
        <v>917</v>
      </c>
      <c r="I59" s="228" t="s">
        <v>490</v>
      </c>
      <c r="J59" s="228"/>
      <c r="K59" s="228"/>
      <c r="L59" s="228" t="s">
        <v>167</v>
      </c>
      <c r="M59" s="228" t="s">
        <v>917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2643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1687</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1688</v>
      </c>
      <c r="B6" s="227"/>
      <c r="C6" s="172" t="s">
        <v>2644</v>
      </c>
      <c r="D6" s="172" t="s">
        <v>2645</v>
      </c>
      <c r="E6" s="172" t="s">
        <v>2646</v>
      </c>
      <c r="F6" s="172" t="s">
        <v>2647</v>
      </c>
      <c r="G6" s="172" t="s">
        <v>2648</v>
      </c>
      <c r="H6" s="172" t="s">
        <v>2649</v>
      </c>
      <c r="I6" s="172" t="s">
        <v>2650</v>
      </c>
      <c r="J6" s="172" t="s">
        <v>2651</v>
      </c>
      <c r="K6" s="172" t="s">
        <v>2652</v>
      </c>
      <c r="L6" s="172" t="s">
        <v>2653</v>
      </c>
      <c r="M6" s="172" t="s">
        <v>2654</v>
      </c>
      <c r="N6" s="172" t="s">
        <v>2655</v>
      </c>
      <c r="O6" s="11" t="s">
        <v>2656</v>
      </c>
      <c r="P6" s="11" t="s">
        <v>2657</v>
      </c>
      <c r="Q6" s="11" t="s">
        <v>2658</v>
      </c>
      <c r="R6" s="11" t="s">
        <v>2659</v>
      </c>
      <c r="S6" s="11" t="s">
        <v>2660</v>
      </c>
      <c r="T6" s="11" t="s">
        <v>2661</v>
      </c>
      <c r="U6" s="11" t="s">
        <v>2662</v>
      </c>
      <c r="V6" s="11" t="s">
        <v>2663</v>
      </c>
      <c r="W6" s="11" t="s">
        <v>2664</v>
      </c>
      <c r="X6" s="173" t="s">
        <v>2665</v>
      </c>
      <c r="Y6" s="173" t="s">
        <v>2666</v>
      </c>
      <c r="Z6" s="173" t="s">
        <v>2667</v>
      </c>
      <c r="AA6" s="173" t="s">
        <v>2668</v>
      </c>
      <c r="AB6" s="173" t="s">
        <v>2669</v>
      </c>
      <c r="AC6" s="173" t="s">
        <v>2670</v>
      </c>
      <c r="AD6" s="173" t="s">
        <v>2671</v>
      </c>
      <c r="AE6" s="173" t="s">
        <v>2672</v>
      </c>
      <c r="AF6" s="173" t="s">
        <v>2673</v>
      </c>
    </row>
    <row r="7" spans="1:32" ht="27" customHeight="1" x14ac:dyDescent="0.3">
      <c r="A7" s="227" t="s">
        <v>17</v>
      </c>
      <c r="B7" s="227"/>
      <c r="C7" s="231" t="s">
        <v>2674</v>
      </c>
      <c r="D7" s="231" t="s">
        <v>2675</v>
      </c>
      <c r="E7" s="231" t="s">
        <v>2676</v>
      </c>
      <c r="F7" s="231" t="s">
        <v>2677</v>
      </c>
      <c r="G7" s="231" t="s">
        <v>2678</v>
      </c>
      <c r="H7" s="231" t="s">
        <v>496</v>
      </c>
      <c r="I7" s="231" t="s">
        <v>188</v>
      </c>
      <c r="J7" s="231" t="s">
        <v>499</v>
      </c>
      <c r="K7" s="231" t="s">
        <v>183</v>
      </c>
      <c r="L7" s="231" t="s">
        <v>522</v>
      </c>
      <c r="M7" s="231" t="s">
        <v>352</v>
      </c>
      <c r="N7" s="231" t="s">
        <v>168</v>
      </c>
      <c r="O7" s="225" t="s">
        <v>2679</v>
      </c>
      <c r="P7" s="225" t="s">
        <v>432</v>
      </c>
      <c r="Q7" s="225" t="s">
        <v>385</v>
      </c>
      <c r="R7" s="225" t="s">
        <v>2680</v>
      </c>
      <c r="S7" s="225" t="s">
        <v>690</v>
      </c>
      <c r="T7" s="225" t="s">
        <v>516</v>
      </c>
      <c r="U7" s="225" t="s">
        <v>2681</v>
      </c>
      <c r="V7" s="225" t="s">
        <v>2682</v>
      </c>
      <c r="W7" s="225" t="s">
        <v>2683</v>
      </c>
      <c r="X7" s="232" t="s">
        <v>2684</v>
      </c>
      <c r="Y7" s="232" t="s">
        <v>2685</v>
      </c>
      <c r="Z7" s="232" t="s">
        <v>2686</v>
      </c>
      <c r="AA7" s="232" t="s">
        <v>2687</v>
      </c>
      <c r="AB7" s="232" t="s">
        <v>2688</v>
      </c>
      <c r="AC7" s="232" t="s">
        <v>2689</v>
      </c>
      <c r="AD7" s="232" t="s">
        <v>2681</v>
      </c>
      <c r="AE7" s="232" t="s">
        <v>2690</v>
      </c>
      <c r="AF7" s="232" t="s">
        <v>2682</v>
      </c>
    </row>
    <row r="8" spans="1:32" x14ac:dyDescent="0.3">
      <c r="A8" s="227" t="s">
        <v>2691</v>
      </c>
      <c r="B8" s="227"/>
      <c r="C8" s="172" t="s">
        <v>2692</v>
      </c>
      <c r="D8" s="172" t="s">
        <v>2692</v>
      </c>
      <c r="E8" s="172" t="s">
        <v>2692</v>
      </c>
      <c r="F8" s="172" t="s">
        <v>2692</v>
      </c>
      <c r="G8" s="172" t="s">
        <v>2692</v>
      </c>
      <c r="H8" s="172" t="s">
        <v>2692</v>
      </c>
      <c r="I8" s="172" t="s">
        <v>2692</v>
      </c>
      <c r="J8" s="172" t="s">
        <v>2692</v>
      </c>
      <c r="K8" s="172" t="s">
        <v>2692</v>
      </c>
      <c r="L8" s="172" t="s">
        <v>2692</v>
      </c>
      <c r="M8" s="172" t="s">
        <v>2692</v>
      </c>
      <c r="N8" s="172" t="s">
        <v>2692</v>
      </c>
      <c r="O8" s="11" t="s">
        <v>2693</v>
      </c>
      <c r="P8" s="11" t="s">
        <v>2693</v>
      </c>
      <c r="Q8" s="11" t="s">
        <v>2693</v>
      </c>
      <c r="R8" s="11" t="s">
        <v>2693</v>
      </c>
      <c r="S8" s="11" t="s">
        <v>2693</v>
      </c>
      <c r="T8" s="11" t="s">
        <v>2693</v>
      </c>
      <c r="U8" s="11" t="s">
        <v>2693</v>
      </c>
      <c r="V8" s="11" t="s">
        <v>2693</v>
      </c>
      <c r="W8" s="11" t="s">
        <v>2693</v>
      </c>
      <c r="X8" s="173" t="s">
        <v>2694</v>
      </c>
      <c r="Y8" s="173" t="s">
        <v>2694</v>
      </c>
      <c r="Z8" s="173" t="s">
        <v>2694</v>
      </c>
      <c r="AA8" s="173" t="s">
        <v>2694</v>
      </c>
      <c r="AB8" s="173" t="s">
        <v>2694</v>
      </c>
      <c r="AC8" s="173" t="s">
        <v>2694</v>
      </c>
      <c r="AD8" s="173" t="s">
        <v>2694</v>
      </c>
      <c r="AE8" s="173" t="s">
        <v>2694</v>
      </c>
      <c r="AF8" s="173" t="s">
        <v>2694</v>
      </c>
    </row>
    <row r="9" spans="1:32" ht="27" customHeight="1" x14ac:dyDescent="0.3">
      <c r="A9" s="158" t="s">
        <v>51</v>
      </c>
      <c r="B9" s="158" t="s">
        <v>532</v>
      </c>
      <c r="C9" s="172" t="s">
        <v>2695</v>
      </c>
      <c r="D9" s="172" t="s">
        <v>2695</v>
      </c>
      <c r="E9" s="172" t="s">
        <v>2695</v>
      </c>
      <c r="F9" s="172" t="s">
        <v>2695</v>
      </c>
      <c r="G9" s="172" t="s">
        <v>2695</v>
      </c>
      <c r="H9" s="172" t="s">
        <v>2695</v>
      </c>
      <c r="I9" s="172" t="s">
        <v>2695</v>
      </c>
      <c r="J9" s="172" t="s">
        <v>2695</v>
      </c>
      <c r="K9" s="172" t="s">
        <v>2695</v>
      </c>
      <c r="L9" s="172" t="s">
        <v>2695</v>
      </c>
      <c r="M9" s="172" t="s">
        <v>2695</v>
      </c>
      <c r="N9" s="172" t="s">
        <v>2695</v>
      </c>
      <c r="O9" s="11" t="s">
        <v>2695</v>
      </c>
      <c r="P9" s="11" t="s">
        <v>2695</v>
      </c>
      <c r="Q9" s="11" t="s">
        <v>2695</v>
      </c>
      <c r="R9" s="11" t="s">
        <v>2695</v>
      </c>
      <c r="S9" s="11" t="s">
        <v>2695</v>
      </c>
      <c r="T9" s="11" t="s">
        <v>2695</v>
      </c>
      <c r="U9" s="11" t="s">
        <v>2695</v>
      </c>
      <c r="V9" s="11" t="s">
        <v>2695</v>
      </c>
      <c r="W9" s="11" t="s">
        <v>2695</v>
      </c>
      <c r="X9" s="173" t="s">
        <v>2695</v>
      </c>
      <c r="Y9" s="173" t="s">
        <v>2695</v>
      </c>
      <c r="Z9" s="173" t="s">
        <v>2695</v>
      </c>
      <c r="AA9" s="173" t="s">
        <v>2695</v>
      </c>
      <c r="AB9" s="173" t="s">
        <v>2695</v>
      </c>
      <c r="AC9" s="173" t="s">
        <v>2695</v>
      </c>
      <c r="AD9" s="173" t="s">
        <v>2695</v>
      </c>
      <c r="AE9" s="173" t="s">
        <v>2695</v>
      </c>
      <c r="AF9" s="173" t="s">
        <v>2695</v>
      </c>
    </row>
    <row r="10" spans="1:32" ht="18" customHeight="1" x14ac:dyDescent="0.3">
      <c r="A10" s="161" t="s">
        <v>55</v>
      </c>
      <c r="B10" s="161" t="s">
        <v>761</v>
      </c>
      <c r="C10" s="162">
        <v>519.00840000000005</v>
      </c>
      <c r="D10" s="162">
        <v>523.44230000000005</v>
      </c>
      <c r="E10" s="163"/>
      <c r="F10" s="162">
        <v>532.27</v>
      </c>
      <c r="G10" s="162">
        <v>534.15380000000005</v>
      </c>
      <c r="H10" s="162">
        <v>524.26279999999997</v>
      </c>
      <c r="I10" s="163"/>
      <c r="J10" s="162">
        <v>502.5401</v>
      </c>
      <c r="K10" s="162">
        <v>496.72919999999999</v>
      </c>
      <c r="L10" s="162">
        <v>479.11360000000002</v>
      </c>
      <c r="M10" s="162">
        <v>501.87909999999999</v>
      </c>
      <c r="N10" s="162">
        <v>487.75330000000002</v>
      </c>
      <c r="O10" s="162">
        <v>228.2037</v>
      </c>
      <c r="P10" s="162">
        <v>228.04069999999999</v>
      </c>
      <c r="Q10" s="162">
        <v>229.65119999999999</v>
      </c>
      <c r="R10" s="162">
        <v>225.32320000000001</v>
      </c>
      <c r="S10" s="162">
        <v>222.17789999999999</v>
      </c>
      <c r="T10" s="162">
        <v>220.5539</v>
      </c>
      <c r="U10" s="162">
        <v>223</v>
      </c>
      <c r="V10" s="163"/>
      <c r="W10" s="162">
        <v>222.4</v>
      </c>
      <c r="X10" s="163"/>
      <c r="Y10" s="162">
        <v>139.5453</v>
      </c>
      <c r="Z10" s="162">
        <v>137.81790000000001</v>
      </c>
      <c r="AA10" s="162">
        <v>136.92529999999999</v>
      </c>
      <c r="AB10" s="162">
        <v>134.70179999999999</v>
      </c>
      <c r="AC10" s="163"/>
      <c r="AD10" s="162">
        <v>141.57570000000001</v>
      </c>
      <c r="AE10" s="162">
        <v>127.1816</v>
      </c>
      <c r="AF10" s="162">
        <v>140.16589999999999</v>
      </c>
    </row>
    <row r="11" spans="1:32" ht="18" customHeight="1" x14ac:dyDescent="0.3">
      <c r="A11" s="161" t="s">
        <v>55</v>
      </c>
      <c r="B11" s="161" t="s">
        <v>762</v>
      </c>
      <c r="C11" s="164">
        <v>522.26070000000004</v>
      </c>
      <c r="D11" s="164">
        <v>527.11850000000004</v>
      </c>
      <c r="E11" s="164">
        <v>524.35019999999997</v>
      </c>
      <c r="F11" s="164">
        <v>534.13909999999998</v>
      </c>
      <c r="G11" s="164">
        <v>536.41520000000003</v>
      </c>
      <c r="H11" s="164">
        <v>524.81619999999998</v>
      </c>
      <c r="I11" s="165"/>
      <c r="J11" s="164">
        <v>502.9477</v>
      </c>
      <c r="K11" s="164">
        <v>497.40969999999999</v>
      </c>
      <c r="L11" s="164">
        <v>479.30779999999999</v>
      </c>
      <c r="M11" s="164">
        <v>502.60419999999999</v>
      </c>
      <c r="N11" s="164">
        <v>488.19909999999999</v>
      </c>
      <c r="O11" s="164">
        <v>229.72630000000001</v>
      </c>
      <c r="P11" s="164">
        <v>229.55170000000001</v>
      </c>
      <c r="Q11" s="164">
        <v>230.90620000000001</v>
      </c>
      <c r="R11" s="164">
        <v>226.23079999999999</v>
      </c>
      <c r="S11" s="164">
        <v>222.87190000000001</v>
      </c>
      <c r="T11" s="164">
        <v>220.5325</v>
      </c>
      <c r="U11" s="164">
        <v>223.3</v>
      </c>
      <c r="V11" s="165"/>
      <c r="W11" s="164">
        <v>222.9</v>
      </c>
      <c r="X11" s="164">
        <v>140.87629999999999</v>
      </c>
      <c r="Y11" s="164">
        <v>140.21629999999999</v>
      </c>
      <c r="Z11" s="164">
        <v>137.8698</v>
      </c>
      <c r="AA11" s="164">
        <v>137.77250000000001</v>
      </c>
      <c r="AB11" s="164">
        <v>134.67420000000001</v>
      </c>
      <c r="AC11" s="165"/>
      <c r="AD11" s="164">
        <v>142.1026</v>
      </c>
      <c r="AE11" s="164">
        <v>127.8359</v>
      </c>
      <c r="AF11" s="164">
        <v>141.35040000000001</v>
      </c>
    </row>
    <row r="12" spans="1:32" ht="18" customHeight="1" x14ac:dyDescent="0.3">
      <c r="A12" s="161" t="s">
        <v>55</v>
      </c>
      <c r="B12" s="161" t="s">
        <v>763</v>
      </c>
      <c r="C12" s="164">
        <v>522.41809999999998</v>
      </c>
      <c r="D12" s="164">
        <v>526.01559999999995</v>
      </c>
      <c r="E12" s="164">
        <v>527.92139999999995</v>
      </c>
      <c r="F12" s="164">
        <v>533.19920000000002</v>
      </c>
      <c r="G12" s="164">
        <v>535.41729999999995</v>
      </c>
      <c r="H12" s="164">
        <v>525.01480000000004</v>
      </c>
      <c r="I12" s="165"/>
      <c r="J12" s="164">
        <v>503.68729999999999</v>
      </c>
      <c r="K12" s="164">
        <v>498.06810000000002</v>
      </c>
      <c r="L12" s="164">
        <v>479.75650000000002</v>
      </c>
      <c r="M12" s="164">
        <v>502.71890000000002</v>
      </c>
      <c r="N12" s="164">
        <v>488.92180000000002</v>
      </c>
      <c r="O12" s="164">
        <v>230.85669999999999</v>
      </c>
      <c r="P12" s="164">
        <v>228.9066</v>
      </c>
      <c r="Q12" s="164">
        <v>230.58189999999999</v>
      </c>
      <c r="R12" s="164">
        <v>225.92310000000001</v>
      </c>
      <c r="S12" s="164">
        <v>222.5692</v>
      </c>
      <c r="T12" s="164">
        <v>220.87049999999999</v>
      </c>
      <c r="U12" s="164">
        <v>223.6</v>
      </c>
      <c r="V12" s="165"/>
      <c r="W12" s="164">
        <v>223.4</v>
      </c>
      <c r="X12" s="165"/>
      <c r="Y12" s="164">
        <v>141.1292</v>
      </c>
      <c r="Z12" s="164">
        <v>137.9684</v>
      </c>
      <c r="AA12" s="164">
        <v>137.62610000000001</v>
      </c>
      <c r="AB12" s="164">
        <v>134.70179999999999</v>
      </c>
      <c r="AC12" s="165"/>
      <c r="AD12" s="164">
        <v>142.571</v>
      </c>
      <c r="AE12" s="164">
        <v>126.8056</v>
      </c>
      <c r="AF12" s="164">
        <v>141.37090000000001</v>
      </c>
    </row>
    <row r="13" spans="1:32" ht="18" customHeight="1" x14ac:dyDescent="0.3">
      <c r="A13" s="161" t="s">
        <v>55</v>
      </c>
      <c r="B13" s="161" t="s">
        <v>764</v>
      </c>
      <c r="C13" s="164">
        <v>523.78200000000004</v>
      </c>
      <c r="D13" s="164">
        <v>526.75080000000003</v>
      </c>
      <c r="E13" s="164">
        <v>526.87099999999998</v>
      </c>
      <c r="F13" s="164">
        <v>533.08730000000003</v>
      </c>
      <c r="G13" s="164">
        <v>535.75620000000004</v>
      </c>
      <c r="H13" s="164">
        <v>525.36580000000004</v>
      </c>
      <c r="I13" s="165"/>
      <c r="J13" s="164">
        <v>502.94470000000001</v>
      </c>
      <c r="K13" s="164">
        <v>498.02330000000001</v>
      </c>
      <c r="L13" s="164">
        <v>478.96539999999999</v>
      </c>
      <c r="M13" s="164">
        <v>502.91469999999998</v>
      </c>
      <c r="N13" s="164">
        <v>489.63470000000001</v>
      </c>
      <c r="O13" s="164">
        <v>231.06180000000001</v>
      </c>
      <c r="P13" s="164">
        <v>230.23609999999999</v>
      </c>
      <c r="Q13" s="164">
        <v>231.01240000000001</v>
      </c>
      <c r="R13" s="164">
        <v>226.1773</v>
      </c>
      <c r="S13" s="164">
        <v>222.11150000000001</v>
      </c>
      <c r="T13" s="164">
        <v>220.38290000000001</v>
      </c>
      <c r="U13" s="164">
        <v>224.3</v>
      </c>
      <c r="V13" s="165"/>
      <c r="W13" s="164">
        <v>224.2</v>
      </c>
      <c r="X13" s="164">
        <v>141.70740000000001</v>
      </c>
      <c r="Y13" s="164">
        <v>141.37200000000001</v>
      </c>
      <c r="Z13" s="164">
        <v>138.1189</v>
      </c>
      <c r="AA13" s="164">
        <v>138.1865</v>
      </c>
      <c r="AB13" s="164">
        <v>134.6328</v>
      </c>
      <c r="AC13" s="165"/>
      <c r="AD13" s="164">
        <v>142.8638</v>
      </c>
      <c r="AE13" s="164">
        <v>126.8984</v>
      </c>
      <c r="AF13" s="164">
        <v>142.535</v>
      </c>
    </row>
    <row r="14" spans="1:32" ht="18" customHeight="1" x14ac:dyDescent="0.3">
      <c r="A14" s="161" t="s">
        <v>55</v>
      </c>
      <c r="B14" s="161" t="s">
        <v>765</v>
      </c>
      <c r="C14" s="164">
        <v>526.87699999999995</v>
      </c>
      <c r="D14" s="164">
        <v>531.42489999999998</v>
      </c>
      <c r="E14" s="164">
        <v>532.54309999999998</v>
      </c>
      <c r="F14" s="164">
        <v>534.57209999999998</v>
      </c>
      <c r="G14" s="164">
        <v>536.85990000000004</v>
      </c>
      <c r="H14" s="164">
        <v>526.08280000000002</v>
      </c>
      <c r="I14" s="165"/>
      <c r="J14" s="164">
        <v>504.23869999999999</v>
      </c>
      <c r="K14" s="164">
        <v>497.22309999999999</v>
      </c>
      <c r="L14" s="164">
        <v>479.86369999999999</v>
      </c>
      <c r="M14" s="164">
        <v>503.37259999999998</v>
      </c>
      <c r="N14" s="164">
        <v>488.66250000000002</v>
      </c>
      <c r="O14" s="164">
        <v>232.8314</v>
      </c>
      <c r="P14" s="164">
        <v>229.78360000000001</v>
      </c>
      <c r="Q14" s="164">
        <v>231.4949</v>
      </c>
      <c r="R14" s="164">
        <v>226.53710000000001</v>
      </c>
      <c r="S14" s="164">
        <v>223.6028</v>
      </c>
      <c r="T14" s="164">
        <v>221.1174</v>
      </c>
      <c r="U14" s="164">
        <v>224.9</v>
      </c>
      <c r="V14" s="165"/>
      <c r="W14" s="164">
        <v>224.4</v>
      </c>
      <c r="X14" s="164">
        <v>142.52000000000001</v>
      </c>
      <c r="Y14" s="164">
        <v>141.94239999999999</v>
      </c>
      <c r="Z14" s="164">
        <v>138.1189</v>
      </c>
      <c r="AA14" s="164">
        <v>138.43459999999999</v>
      </c>
      <c r="AB14" s="164">
        <v>134.64660000000001</v>
      </c>
      <c r="AC14" s="165"/>
      <c r="AD14" s="164">
        <v>143.11259999999999</v>
      </c>
      <c r="AE14" s="164">
        <v>127.3232</v>
      </c>
      <c r="AF14" s="164">
        <v>142.535</v>
      </c>
    </row>
    <row r="15" spans="1:32" ht="18" customHeight="1" x14ac:dyDescent="0.3">
      <c r="A15" s="161" t="s">
        <v>55</v>
      </c>
      <c r="B15" s="161" t="s">
        <v>766</v>
      </c>
      <c r="C15" s="164">
        <v>529.02769999999998</v>
      </c>
      <c r="D15" s="164">
        <v>533.05290000000002</v>
      </c>
      <c r="E15" s="164">
        <v>531.4402</v>
      </c>
      <c r="F15" s="164">
        <v>535.5172</v>
      </c>
      <c r="G15" s="164">
        <v>537.63279999999997</v>
      </c>
      <c r="H15" s="164">
        <v>525.62189999999998</v>
      </c>
      <c r="I15" s="164">
        <v>515.8569</v>
      </c>
      <c r="J15" s="164">
        <v>504.30220000000003</v>
      </c>
      <c r="K15" s="164">
        <v>497.37</v>
      </c>
      <c r="L15" s="164">
        <v>478.90019999999998</v>
      </c>
      <c r="M15" s="164">
        <v>502.60489999999999</v>
      </c>
      <c r="N15" s="164">
        <v>488.3082</v>
      </c>
      <c r="O15" s="164">
        <v>233.42920000000001</v>
      </c>
      <c r="P15" s="164">
        <v>230.7216</v>
      </c>
      <c r="Q15" s="164">
        <v>232.0686</v>
      </c>
      <c r="R15" s="164">
        <v>226.77869999999999</v>
      </c>
      <c r="S15" s="164">
        <v>223.4109</v>
      </c>
      <c r="T15" s="164">
        <v>220.76329999999999</v>
      </c>
      <c r="U15" s="164">
        <v>223.6</v>
      </c>
      <c r="V15" s="165"/>
      <c r="W15" s="164">
        <v>223.6</v>
      </c>
      <c r="X15" s="164">
        <v>141.7165</v>
      </c>
      <c r="Y15" s="164">
        <v>138.86199999999999</v>
      </c>
      <c r="Z15" s="164">
        <v>138.2174</v>
      </c>
      <c r="AA15" s="164">
        <v>138.29580000000001</v>
      </c>
      <c r="AB15" s="164">
        <v>134.68799999999999</v>
      </c>
      <c r="AC15" s="165"/>
      <c r="AD15" s="164">
        <v>140.43389999999999</v>
      </c>
      <c r="AE15" s="164">
        <v>127.8359</v>
      </c>
      <c r="AF15" s="164">
        <v>142.535</v>
      </c>
    </row>
    <row r="16" spans="1:32" ht="18" customHeight="1" x14ac:dyDescent="0.3">
      <c r="A16" s="161" t="s">
        <v>55</v>
      </c>
      <c r="B16" s="161" t="s">
        <v>767</v>
      </c>
      <c r="C16" s="164">
        <v>528.1884</v>
      </c>
      <c r="D16" s="164">
        <v>530.79470000000003</v>
      </c>
      <c r="E16" s="165"/>
      <c r="F16" s="164">
        <v>534.49969999999996</v>
      </c>
      <c r="G16" s="164">
        <v>536.63919999999996</v>
      </c>
      <c r="H16" s="164">
        <v>525.30319999999995</v>
      </c>
      <c r="I16" s="164">
        <v>518.45090000000005</v>
      </c>
      <c r="J16" s="164">
        <v>503.79379999999998</v>
      </c>
      <c r="K16" s="164">
        <v>497.63170000000002</v>
      </c>
      <c r="L16" s="164">
        <v>480.09129999999999</v>
      </c>
      <c r="M16" s="164">
        <v>503.08530000000002</v>
      </c>
      <c r="N16" s="164">
        <v>489.52569999999997</v>
      </c>
      <c r="O16" s="164">
        <v>233.01259999999999</v>
      </c>
      <c r="P16" s="164">
        <v>229.8648</v>
      </c>
      <c r="Q16" s="164">
        <v>231.73750000000001</v>
      </c>
      <c r="R16" s="164">
        <v>226.91489999999999</v>
      </c>
      <c r="S16" s="164">
        <v>223.20410000000001</v>
      </c>
      <c r="T16" s="164">
        <v>220.7705</v>
      </c>
      <c r="U16" s="164">
        <v>224.3</v>
      </c>
      <c r="V16" s="165"/>
      <c r="W16" s="164">
        <v>224.5</v>
      </c>
      <c r="X16" s="164">
        <v>142.5487</v>
      </c>
      <c r="Y16" s="164">
        <v>140.5565</v>
      </c>
      <c r="Z16" s="164">
        <v>138.2174</v>
      </c>
      <c r="AA16" s="164">
        <v>138.4282</v>
      </c>
      <c r="AB16" s="164">
        <v>134.7432</v>
      </c>
      <c r="AC16" s="165"/>
      <c r="AD16" s="164">
        <v>141.59030000000001</v>
      </c>
      <c r="AE16" s="164">
        <v>127.8848</v>
      </c>
      <c r="AF16" s="164">
        <v>142.535</v>
      </c>
    </row>
    <row r="17" spans="1:32" ht="18" customHeight="1" x14ac:dyDescent="0.3">
      <c r="A17" s="161" t="s">
        <v>55</v>
      </c>
      <c r="B17" s="161" t="s">
        <v>768</v>
      </c>
      <c r="C17" s="166">
        <v>528.66049999999996</v>
      </c>
      <c r="D17" s="166">
        <v>533.89319999999998</v>
      </c>
      <c r="E17" s="166">
        <v>534.32870000000003</v>
      </c>
      <c r="F17" s="166">
        <v>535.63289999999995</v>
      </c>
      <c r="G17" s="166">
        <v>537.96420000000001</v>
      </c>
      <c r="H17" s="166">
        <v>526.31880000000001</v>
      </c>
      <c r="I17" s="167"/>
      <c r="J17" s="166">
        <v>504.23860000000002</v>
      </c>
      <c r="K17" s="166">
        <v>497.28019999999998</v>
      </c>
      <c r="L17" s="166">
        <v>479.89260000000002</v>
      </c>
      <c r="M17" s="166">
        <v>502.52870000000001</v>
      </c>
      <c r="N17" s="166">
        <v>488.02100000000002</v>
      </c>
      <c r="O17" s="166">
        <v>231.66030000000001</v>
      </c>
      <c r="P17" s="166">
        <v>230.52189999999999</v>
      </c>
      <c r="Q17" s="166">
        <v>232.1216</v>
      </c>
      <c r="R17" s="166">
        <v>226.8458</v>
      </c>
      <c r="S17" s="166">
        <v>223.35919999999999</v>
      </c>
      <c r="T17" s="166">
        <v>220.82769999999999</v>
      </c>
      <c r="U17" s="166">
        <v>223.6</v>
      </c>
      <c r="V17" s="167"/>
      <c r="W17" s="166">
        <v>223.8</v>
      </c>
      <c r="X17" s="166">
        <v>141.69239999999999</v>
      </c>
      <c r="Y17" s="166">
        <v>139.26740000000001</v>
      </c>
      <c r="Z17" s="166">
        <v>138.36789999999999</v>
      </c>
      <c r="AA17" s="166">
        <v>138.32320000000001</v>
      </c>
      <c r="AB17" s="166">
        <v>134.34299999999999</v>
      </c>
      <c r="AC17" s="167"/>
      <c r="AD17" s="166">
        <v>140.94630000000001</v>
      </c>
      <c r="AE17" s="166">
        <v>128.3535</v>
      </c>
      <c r="AF17" s="166">
        <v>142.69829999999999</v>
      </c>
    </row>
    <row r="18" spans="1:32" ht="18" customHeight="1" x14ac:dyDescent="0.3">
      <c r="A18" s="161" t="s">
        <v>55</v>
      </c>
      <c r="B18" s="161" t="s">
        <v>769</v>
      </c>
      <c r="C18" s="162">
        <v>528.08339999999998</v>
      </c>
      <c r="D18" s="162">
        <v>531.42489999999998</v>
      </c>
      <c r="E18" s="162">
        <v>528.18399999999997</v>
      </c>
      <c r="F18" s="162">
        <v>533.83029999999997</v>
      </c>
      <c r="G18" s="162">
        <v>537.15700000000004</v>
      </c>
      <c r="H18" s="162">
        <v>525.52840000000003</v>
      </c>
      <c r="I18" s="163"/>
      <c r="J18" s="162">
        <v>503.3306</v>
      </c>
      <c r="K18" s="162">
        <v>497.00450000000001</v>
      </c>
      <c r="L18" s="162">
        <v>478.88139999999999</v>
      </c>
      <c r="M18" s="162">
        <v>502.55419999999998</v>
      </c>
      <c r="N18" s="162">
        <v>488.13589999999999</v>
      </c>
      <c r="O18" s="162">
        <v>232.64070000000001</v>
      </c>
      <c r="P18" s="162">
        <v>229.3903</v>
      </c>
      <c r="Q18" s="162">
        <v>231.75110000000001</v>
      </c>
      <c r="R18" s="162">
        <v>226.41810000000001</v>
      </c>
      <c r="S18" s="162">
        <v>223.46250000000001</v>
      </c>
      <c r="T18" s="162">
        <v>220.18539999999999</v>
      </c>
      <c r="U18" s="162">
        <v>223.6</v>
      </c>
      <c r="V18" s="163"/>
      <c r="W18" s="162">
        <v>223.4</v>
      </c>
      <c r="X18" s="162">
        <v>141.82769999999999</v>
      </c>
      <c r="Y18" s="162">
        <v>138.92250000000001</v>
      </c>
      <c r="Z18" s="162">
        <v>137.8698</v>
      </c>
      <c r="AA18" s="162">
        <v>137.9041</v>
      </c>
      <c r="AB18" s="162">
        <v>134.1636</v>
      </c>
      <c r="AC18" s="163"/>
      <c r="AD18" s="162">
        <v>140.6096</v>
      </c>
      <c r="AE18" s="162">
        <v>128.16309999999999</v>
      </c>
      <c r="AF18" s="162">
        <v>142.14689999999999</v>
      </c>
    </row>
    <row r="19" spans="1:32" ht="18" customHeight="1" x14ac:dyDescent="0.3">
      <c r="A19" s="161" t="s">
        <v>55</v>
      </c>
      <c r="B19" s="161" t="s">
        <v>770</v>
      </c>
      <c r="C19" s="164">
        <v>526.40480000000002</v>
      </c>
      <c r="D19" s="164">
        <v>531.79250000000002</v>
      </c>
      <c r="E19" s="164">
        <v>528.13149999999996</v>
      </c>
      <c r="F19" s="164">
        <v>534.20370000000003</v>
      </c>
      <c r="G19" s="164">
        <v>536.73869999999999</v>
      </c>
      <c r="H19" s="164">
        <v>525.1671</v>
      </c>
      <c r="I19" s="165"/>
      <c r="J19" s="164">
        <v>503.80160000000001</v>
      </c>
      <c r="K19" s="164">
        <v>496.87310000000002</v>
      </c>
      <c r="L19" s="164">
        <v>478.1551</v>
      </c>
      <c r="M19" s="164">
        <v>502.18770000000001</v>
      </c>
      <c r="N19" s="164">
        <v>487.75259999999997</v>
      </c>
      <c r="O19" s="164">
        <v>232.64449999999999</v>
      </c>
      <c r="P19" s="164">
        <v>229.68360000000001</v>
      </c>
      <c r="Q19" s="164">
        <v>231.42570000000001</v>
      </c>
      <c r="R19" s="164">
        <v>226.05359999999999</v>
      </c>
      <c r="S19" s="164">
        <v>223.00479999999999</v>
      </c>
      <c r="T19" s="164">
        <v>220.71270000000001</v>
      </c>
      <c r="U19" s="164">
        <v>223</v>
      </c>
      <c r="V19" s="165"/>
      <c r="W19" s="164">
        <v>223.2</v>
      </c>
      <c r="X19" s="165"/>
      <c r="Y19" s="164">
        <v>138.7912</v>
      </c>
      <c r="Z19" s="164">
        <v>138.02029999999999</v>
      </c>
      <c r="AA19" s="164">
        <v>137.9819</v>
      </c>
      <c r="AB19" s="164">
        <v>134.3982</v>
      </c>
      <c r="AC19" s="165"/>
      <c r="AD19" s="164">
        <v>140.58029999999999</v>
      </c>
      <c r="AE19" s="164">
        <v>128.16309999999999</v>
      </c>
      <c r="AF19" s="164">
        <v>142.14689999999999</v>
      </c>
    </row>
    <row r="20" spans="1:32" ht="18" customHeight="1" x14ac:dyDescent="0.3">
      <c r="A20" s="161" t="s">
        <v>55</v>
      </c>
      <c r="B20" s="161" t="s">
        <v>771</v>
      </c>
      <c r="C20" s="164">
        <v>526.77200000000005</v>
      </c>
      <c r="D20" s="164">
        <v>528.27380000000005</v>
      </c>
      <c r="E20" s="164">
        <v>527.34370000000001</v>
      </c>
      <c r="F20" s="164">
        <v>532.55150000000003</v>
      </c>
      <c r="G20" s="164">
        <v>534.05349999999999</v>
      </c>
      <c r="H20" s="164">
        <v>523.79510000000005</v>
      </c>
      <c r="I20" s="164">
        <v>513.14670000000001</v>
      </c>
      <c r="J20" s="164">
        <v>499.46100000000001</v>
      </c>
      <c r="K20" s="164">
        <v>494.63400000000001</v>
      </c>
      <c r="L20" s="164">
        <v>475.71260000000001</v>
      </c>
      <c r="M20" s="164">
        <v>500.6669</v>
      </c>
      <c r="N20" s="164">
        <v>486.089</v>
      </c>
      <c r="O20" s="164">
        <v>232.27160000000001</v>
      </c>
      <c r="P20" s="164">
        <v>228.88630000000001</v>
      </c>
      <c r="Q20" s="164">
        <v>231.0077</v>
      </c>
      <c r="R20" s="164">
        <v>225.8766</v>
      </c>
      <c r="S20" s="164">
        <v>222.8793</v>
      </c>
      <c r="T20" s="164">
        <v>220.1917</v>
      </c>
      <c r="U20" s="164">
        <v>222.3</v>
      </c>
      <c r="V20" s="165"/>
      <c r="W20" s="164">
        <v>222.1</v>
      </c>
      <c r="X20" s="165"/>
      <c r="Y20" s="164">
        <v>140.13650000000001</v>
      </c>
      <c r="Z20" s="164">
        <v>137.56890000000001</v>
      </c>
      <c r="AA20" s="164">
        <v>137.53039999999999</v>
      </c>
      <c r="AB20" s="164">
        <v>133.66679999999999</v>
      </c>
      <c r="AC20" s="165"/>
      <c r="AD20" s="164">
        <v>141.70740000000001</v>
      </c>
      <c r="AE20" s="164">
        <v>128.21190000000001</v>
      </c>
      <c r="AF20" s="164">
        <v>142.14689999999999</v>
      </c>
    </row>
    <row r="21" spans="1:32" ht="18" customHeight="1" x14ac:dyDescent="0.3">
      <c r="A21" s="161" t="s">
        <v>55</v>
      </c>
      <c r="B21" s="161" t="s">
        <v>772</v>
      </c>
      <c r="C21" s="164">
        <v>523.78200000000004</v>
      </c>
      <c r="D21" s="164">
        <v>526.17319999999995</v>
      </c>
      <c r="E21" s="164">
        <v>522.19690000000003</v>
      </c>
      <c r="F21" s="164">
        <v>529.61220000000003</v>
      </c>
      <c r="G21" s="164">
        <v>532.35860000000002</v>
      </c>
      <c r="H21" s="164">
        <v>522.44039999999995</v>
      </c>
      <c r="I21" s="165"/>
      <c r="J21" s="164">
        <v>500.62619999999998</v>
      </c>
      <c r="K21" s="164">
        <v>494.26679999999999</v>
      </c>
      <c r="L21" s="164">
        <v>476.28609999999998</v>
      </c>
      <c r="M21" s="164">
        <v>500.78390000000002</v>
      </c>
      <c r="N21" s="164">
        <v>485.63369999999998</v>
      </c>
      <c r="O21" s="164">
        <v>231.31129999999999</v>
      </c>
      <c r="P21" s="164">
        <v>228.65649999999999</v>
      </c>
      <c r="Q21" s="164">
        <v>230.10570000000001</v>
      </c>
      <c r="R21" s="164">
        <v>224.79939999999999</v>
      </c>
      <c r="S21" s="164">
        <v>221.4692</v>
      </c>
      <c r="T21" s="164">
        <v>220.12479999999999</v>
      </c>
      <c r="U21" s="164">
        <v>222.3</v>
      </c>
      <c r="V21" s="165"/>
      <c r="W21" s="164">
        <v>221.5</v>
      </c>
      <c r="X21" s="165"/>
      <c r="Y21" s="164">
        <v>139.78649999999999</v>
      </c>
      <c r="Z21" s="164">
        <v>137.47030000000001</v>
      </c>
      <c r="AA21" s="164">
        <v>137.25579999999999</v>
      </c>
      <c r="AB21" s="164">
        <v>133.51499999999999</v>
      </c>
      <c r="AC21" s="165"/>
      <c r="AD21" s="164">
        <v>141.5025</v>
      </c>
      <c r="AE21" s="164">
        <v>128.21190000000001</v>
      </c>
      <c r="AF21" s="164">
        <v>142.14689999999999</v>
      </c>
    </row>
    <row r="22" spans="1:32" ht="18" customHeight="1" x14ac:dyDescent="0.3">
      <c r="A22" s="161" t="s">
        <v>55</v>
      </c>
      <c r="B22" s="161" t="s">
        <v>773</v>
      </c>
      <c r="C22" s="164">
        <v>517.17240000000004</v>
      </c>
      <c r="D22" s="164">
        <v>522.39189999999996</v>
      </c>
      <c r="E22" s="164">
        <v>522.35440000000006</v>
      </c>
      <c r="F22" s="164">
        <v>527.55970000000002</v>
      </c>
      <c r="G22" s="164">
        <v>529.93100000000004</v>
      </c>
      <c r="H22" s="164">
        <v>519.86379999999997</v>
      </c>
      <c r="I22" s="165"/>
      <c r="J22" s="164">
        <v>500.09780000000001</v>
      </c>
      <c r="K22" s="164">
        <v>495.08240000000001</v>
      </c>
      <c r="L22" s="164">
        <v>477.048</v>
      </c>
      <c r="M22" s="164">
        <v>0</v>
      </c>
      <c r="N22" s="164">
        <v>485.91750000000002</v>
      </c>
      <c r="O22" s="164">
        <v>226.91630000000001</v>
      </c>
      <c r="P22" s="164">
        <v>226.7602</v>
      </c>
      <c r="Q22" s="164">
        <v>227.60489999999999</v>
      </c>
      <c r="R22" s="164">
        <v>223.85300000000001</v>
      </c>
      <c r="S22" s="164">
        <v>220.57589999999999</v>
      </c>
      <c r="T22" s="164">
        <v>220.49260000000001</v>
      </c>
      <c r="U22" s="164">
        <v>222.3</v>
      </c>
      <c r="V22" s="165"/>
      <c r="W22" s="164">
        <v>221.1</v>
      </c>
      <c r="X22" s="165"/>
      <c r="Y22" s="164">
        <v>139.69059999999999</v>
      </c>
      <c r="Z22" s="164">
        <v>137.47030000000001</v>
      </c>
      <c r="AA22" s="164">
        <v>137.7619</v>
      </c>
      <c r="AB22" s="164">
        <v>132.96299999999999</v>
      </c>
      <c r="AC22" s="165"/>
      <c r="AD22" s="164">
        <v>141.41460000000001</v>
      </c>
      <c r="AE22" s="164">
        <v>127.46</v>
      </c>
      <c r="AF22" s="164">
        <v>142.14689999999999</v>
      </c>
    </row>
    <row r="23" spans="1:32" ht="18" customHeight="1" x14ac:dyDescent="0.3">
      <c r="A23" s="161" t="s">
        <v>55</v>
      </c>
      <c r="B23" s="161" t="s">
        <v>774</v>
      </c>
      <c r="C23" s="164">
        <v>519.32309999999995</v>
      </c>
      <c r="D23" s="164">
        <v>524.49260000000004</v>
      </c>
      <c r="E23" s="164">
        <v>521.09389999999996</v>
      </c>
      <c r="F23" s="164">
        <v>527.30190000000005</v>
      </c>
      <c r="G23" s="164">
        <v>529.44650000000001</v>
      </c>
      <c r="H23" s="164">
        <v>519.85550000000001</v>
      </c>
      <c r="I23" s="165"/>
      <c r="J23" s="164">
        <v>501.52140000000003</v>
      </c>
      <c r="K23" s="164">
        <v>496.21300000000002</v>
      </c>
      <c r="L23" s="164">
        <v>478.10559999999998</v>
      </c>
      <c r="M23" s="165"/>
      <c r="N23" s="164">
        <v>487.37869999999998</v>
      </c>
      <c r="O23" s="164">
        <v>227.55959999999999</v>
      </c>
      <c r="P23" s="164">
        <v>228.38030000000001</v>
      </c>
      <c r="Q23" s="164">
        <v>229.25280000000001</v>
      </c>
      <c r="R23" s="164">
        <v>224.06020000000001</v>
      </c>
      <c r="S23" s="164">
        <v>220.65710000000001</v>
      </c>
      <c r="T23" s="164">
        <v>220.64689999999999</v>
      </c>
      <c r="U23" s="164">
        <v>223.5</v>
      </c>
      <c r="V23" s="165"/>
      <c r="W23" s="164">
        <v>222.2</v>
      </c>
      <c r="X23" s="165"/>
      <c r="Y23" s="164">
        <v>140.72130000000001</v>
      </c>
      <c r="Z23" s="164">
        <v>137.6208</v>
      </c>
      <c r="AA23" s="164">
        <v>138.45070000000001</v>
      </c>
      <c r="AB23" s="164">
        <v>133.86000000000001</v>
      </c>
      <c r="AC23" s="165"/>
      <c r="AD23" s="164">
        <v>142.02940000000001</v>
      </c>
      <c r="AE23" s="164">
        <v>128.21190000000001</v>
      </c>
      <c r="AF23" s="164">
        <v>142.535</v>
      </c>
    </row>
    <row r="24" spans="1:32" ht="18" customHeight="1" x14ac:dyDescent="0.3">
      <c r="A24" s="161" t="s">
        <v>55</v>
      </c>
      <c r="B24" s="161" t="s">
        <v>775</v>
      </c>
      <c r="C24" s="164">
        <v>517.48720000000003</v>
      </c>
      <c r="D24" s="164">
        <v>524.86019999999996</v>
      </c>
      <c r="E24" s="164">
        <v>524.98040000000003</v>
      </c>
      <c r="F24" s="164">
        <v>524.72199999999998</v>
      </c>
      <c r="G24" s="164">
        <v>527.03229999999996</v>
      </c>
      <c r="H24" s="164">
        <v>518.96010000000001</v>
      </c>
      <c r="I24" s="165"/>
      <c r="J24" s="164">
        <v>502.21379999999999</v>
      </c>
      <c r="K24" s="164">
        <v>497.3116</v>
      </c>
      <c r="L24" s="164">
        <v>478.22890000000001</v>
      </c>
      <c r="M24" s="165"/>
      <c r="N24" s="164">
        <v>487.97050000000002</v>
      </c>
      <c r="O24" s="164">
        <v>226.3143</v>
      </c>
      <c r="P24" s="164">
        <v>228.0968</v>
      </c>
      <c r="Q24" s="164">
        <v>228.55799999999999</v>
      </c>
      <c r="R24" s="164">
        <v>222.6088</v>
      </c>
      <c r="S24" s="164">
        <v>219.35769999999999</v>
      </c>
      <c r="T24" s="164">
        <v>220.50540000000001</v>
      </c>
      <c r="U24" s="164">
        <v>223.6</v>
      </c>
      <c r="V24" s="165"/>
      <c r="W24" s="164">
        <v>222.5</v>
      </c>
      <c r="X24" s="165"/>
      <c r="Y24" s="164">
        <v>140.95580000000001</v>
      </c>
      <c r="Z24" s="164">
        <v>137.47030000000001</v>
      </c>
      <c r="AA24" s="164">
        <v>138.2953</v>
      </c>
      <c r="AB24" s="164">
        <v>133.9014</v>
      </c>
      <c r="AC24" s="165"/>
      <c r="AD24" s="164">
        <v>142.4393</v>
      </c>
      <c r="AE24" s="164">
        <v>127.3672</v>
      </c>
      <c r="AF24" s="164">
        <v>142.14689999999999</v>
      </c>
    </row>
    <row r="25" spans="1:32" ht="18" customHeight="1" x14ac:dyDescent="0.3">
      <c r="A25" s="161" t="s">
        <v>55</v>
      </c>
      <c r="B25" s="161" t="s">
        <v>776</v>
      </c>
      <c r="C25" s="166">
        <v>516.07079999999996</v>
      </c>
      <c r="D25" s="166">
        <v>521.07889999999998</v>
      </c>
      <c r="E25" s="166">
        <v>518.20540000000005</v>
      </c>
      <c r="F25" s="166">
        <v>524.39239999999995</v>
      </c>
      <c r="G25" s="166">
        <v>526.2989</v>
      </c>
      <c r="H25" s="166">
        <v>521.48869999999999</v>
      </c>
      <c r="I25" s="166">
        <v>517.7115</v>
      </c>
      <c r="J25" s="166">
        <v>503.90089999999998</v>
      </c>
      <c r="K25" s="166">
        <v>500.10919999999999</v>
      </c>
      <c r="L25" s="166">
        <v>480.98050000000001</v>
      </c>
      <c r="M25" s="167"/>
      <c r="N25" s="166">
        <v>490.2355</v>
      </c>
      <c r="O25" s="166">
        <v>225.21870000000001</v>
      </c>
      <c r="P25" s="166">
        <v>227.184</v>
      </c>
      <c r="Q25" s="166">
        <v>228.8049</v>
      </c>
      <c r="R25" s="166">
        <v>221.6438</v>
      </c>
      <c r="S25" s="166">
        <v>218.4348</v>
      </c>
      <c r="T25" s="166">
        <v>221.10480000000001</v>
      </c>
      <c r="U25" s="166">
        <v>224.2</v>
      </c>
      <c r="V25" s="167"/>
      <c r="W25" s="166">
        <v>223.1</v>
      </c>
      <c r="X25" s="167"/>
      <c r="Y25" s="166">
        <v>140.07820000000001</v>
      </c>
      <c r="Z25" s="166">
        <v>137.37180000000001</v>
      </c>
      <c r="AA25" s="166">
        <v>138.17939999999999</v>
      </c>
      <c r="AB25" s="166">
        <v>134.35679999999999</v>
      </c>
      <c r="AC25" s="167"/>
      <c r="AD25" s="166">
        <v>141.18049999999999</v>
      </c>
      <c r="AE25" s="166">
        <v>127.1816</v>
      </c>
      <c r="AF25" s="166">
        <v>142.14689999999999</v>
      </c>
    </row>
    <row r="26" spans="1:32" ht="18" customHeight="1" x14ac:dyDescent="0.3">
      <c r="A26" s="161" t="s">
        <v>55</v>
      </c>
      <c r="B26" s="161" t="s">
        <v>777</v>
      </c>
      <c r="C26" s="162">
        <v>509.72359999999998</v>
      </c>
      <c r="D26" s="162">
        <v>516.56240000000003</v>
      </c>
      <c r="E26" s="162">
        <v>516.31470000000002</v>
      </c>
      <c r="F26" s="162">
        <v>521.67089999999996</v>
      </c>
      <c r="G26" s="162">
        <v>523.20370000000003</v>
      </c>
      <c r="H26" s="162">
        <v>519.33900000000006</v>
      </c>
      <c r="I26" s="162">
        <v>518.12509999999997</v>
      </c>
      <c r="J26" s="162">
        <v>504.339</v>
      </c>
      <c r="K26" s="162">
        <v>500.83749999999998</v>
      </c>
      <c r="L26" s="162">
        <v>481.5829</v>
      </c>
      <c r="M26" s="163"/>
      <c r="N26" s="162">
        <v>490.46570000000003</v>
      </c>
      <c r="O26" s="162">
        <v>221.67070000000001</v>
      </c>
      <c r="P26" s="162">
        <v>225.3656</v>
      </c>
      <c r="Q26" s="162">
        <v>226.97290000000001</v>
      </c>
      <c r="R26" s="162">
        <v>220.1584</v>
      </c>
      <c r="S26" s="162">
        <v>216.6482</v>
      </c>
      <c r="T26" s="162">
        <v>220.93180000000001</v>
      </c>
      <c r="U26" s="162">
        <v>224.2</v>
      </c>
      <c r="V26" s="163"/>
      <c r="W26" s="162">
        <v>222.9</v>
      </c>
      <c r="X26" s="162">
        <v>140.97319999999999</v>
      </c>
      <c r="Y26" s="162">
        <v>139.90559999999999</v>
      </c>
      <c r="Z26" s="162">
        <v>137.37180000000001</v>
      </c>
      <c r="AA26" s="162">
        <v>137.67169999999999</v>
      </c>
      <c r="AB26" s="162">
        <v>133.584</v>
      </c>
      <c r="AC26" s="163"/>
      <c r="AD26" s="162">
        <v>141.16579999999999</v>
      </c>
      <c r="AE26" s="162">
        <v>128.0264</v>
      </c>
      <c r="AF26" s="162">
        <v>141.73849999999999</v>
      </c>
    </row>
    <row r="27" spans="1:32" ht="18" customHeight="1" x14ac:dyDescent="0.3">
      <c r="A27" s="161" t="s">
        <v>55</v>
      </c>
      <c r="B27" s="161" t="s">
        <v>778</v>
      </c>
      <c r="C27" s="164">
        <v>515.02170000000001</v>
      </c>
      <c r="D27" s="164">
        <v>517.40269999999998</v>
      </c>
      <c r="E27" s="165"/>
      <c r="F27" s="164">
        <v>519.92039999999997</v>
      </c>
      <c r="G27" s="164">
        <v>522.74390000000005</v>
      </c>
      <c r="H27" s="164">
        <v>519.29280000000006</v>
      </c>
      <c r="I27" s="164">
        <v>518.48220000000003</v>
      </c>
      <c r="J27" s="164">
        <v>505.89780000000002</v>
      </c>
      <c r="K27" s="164">
        <v>500.08510000000001</v>
      </c>
      <c r="L27" s="164">
        <v>482.99400000000003</v>
      </c>
      <c r="M27" s="164">
        <v>0</v>
      </c>
      <c r="N27" s="164">
        <v>491.59300000000002</v>
      </c>
      <c r="O27" s="164">
        <v>228.0814</v>
      </c>
      <c r="P27" s="164">
        <v>225.13650000000001</v>
      </c>
      <c r="Q27" s="164">
        <v>228.26580000000001</v>
      </c>
      <c r="R27" s="164">
        <v>219.84479999999999</v>
      </c>
      <c r="S27" s="164">
        <v>215.8287</v>
      </c>
      <c r="T27" s="164">
        <v>221.24860000000001</v>
      </c>
      <c r="U27" s="164">
        <v>224.2</v>
      </c>
      <c r="V27" s="165"/>
      <c r="W27" s="164">
        <v>222.7</v>
      </c>
      <c r="X27" s="164">
        <v>140.983</v>
      </c>
      <c r="Y27" s="164">
        <v>139.71440000000001</v>
      </c>
      <c r="Z27" s="164">
        <v>137.31989999999999</v>
      </c>
      <c r="AA27" s="164">
        <v>137.6516</v>
      </c>
      <c r="AB27" s="164">
        <v>134.24639999999999</v>
      </c>
      <c r="AC27" s="165"/>
      <c r="AD27" s="164">
        <v>141.31219999999999</v>
      </c>
      <c r="AE27" s="164">
        <v>128.11920000000001</v>
      </c>
      <c r="AF27" s="164">
        <v>141.35040000000001</v>
      </c>
    </row>
    <row r="28" spans="1:32" ht="18" customHeight="1" x14ac:dyDescent="0.3">
      <c r="A28" s="161" t="s">
        <v>55</v>
      </c>
      <c r="B28" s="161" t="s">
        <v>779</v>
      </c>
      <c r="C28" s="164">
        <v>517.43470000000002</v>
      </c>
      <c r="D28" s="164">
        <v>520.23869999999999</v>
      </c>
      <c r="E28" s="164">
        <v>521.93420000000003</v>
      </c>
      <c r="F28" s="164">
        <v>523.11919999999998</v>
      </c>
      <c r="G28" s="164">
        <v>525.71140000000003</v>
      </c>
      <c r="H28" s="164">
        <v>521.91030000000001</v>
      </c>
      <c r="I28" s="164">
        <v>518.41369999999995</v>
      </c>
      <c r="J28" s="164">
        <v>505.59969999999998</v>
      </c>
      <c r="K28" s="164">
        <v>500.7115</v>
      </c>
      <c r="L28" s="164">
        <v>482.70699999999999</v>
      </c>
      <c r="M28" s="164">
        <v>0</v>
      </c>
      <c r="N28" s="164">
        <v>491.26130000000001</v>
      </c>
      <c r="O28" s="164">
        <v>227.77610000000001</v>
      </c>
      <c r="P28" s="164">
        <v>226.1414</v>
      </c>
      <c r="Q28" s="164">
        <v>227.72380000000001</v>
      </c>
      <c r="R28" s="164">
        <v>220.25110000000001</v>
      </c>
      <c r="S28" s="164">
        <v>216.1831</v>
      </c>
      <c r="T28" s="164">
        <v>220.9272</v>
      </c>
      <c r="U28" s="164">
        <v>224.2</v>
      </c>
      <c r="V28" s="165"/>
      <c r="W28" s="164">
        <v>222.6</v>
      </c>
      <c r="X28" s="164">
        <v>140.88630000000001</v>
      </c>
      <c r="Y28" s="164">
        <v>139.86150000000001</v>
      </c>
      <c r="Z28" s="164">
        <v>137.22130000000001</v>
      </c>
      <c r="AA28" s="164">
        <v>137.5985</v>
      </c>
      <c r="AB28" s="164">
        <v>134.0256</v>
      </c>
      <c r="AC28" s="165"/>
      <c r="AD28" s="164">
        <v>141.28290000000001</v>
      </c>
      <c r="AE28" s="164">
        <v>127.6504</v>
      </c>
      <c r="AF28" s="164">
        <v>141.35040000000001</v>
      </c>
    </row>
    <row r="29" spans="1:32" ht="18" customHeight="1" x14ac:dyDescent="0.3">
      <c r="A29" s="161" t="s">
        <v>55</v>
      </c>
      <c r="B29" s="161" t="s">
        <v>780</v>
      </c>
      <c r="C29" s="164">
        <v>513.97249999999997</v>
      </c>
      <c r="D29" s="164">
        <v>518.92570000000001</v>
      </c>
      <c r="E29" s="164">
        <v>516.68230000000005</v>
      </c>
      <c r="F29" s="164">
        <v>522.69240000000002</v>
      </c>
      <c r="G29" s="164">
        <v>525.36379999999997</v>
      </c>
      <c r="H29" s="164">
        <v>520.88729999999998</v>
      </c>
      <c r="I29" s="164">
        <v>518.97410000000002</v>
      </c>
      <c r="J29" s="164">
        <v>507.14499999999998</v>
      </c>
      <c r="K29" s="164">
        <v>502.28250000000003</v>
      </c>
      <c r="L29" s="164">
        <v>484.6893</v>
      </c>
      <c r="M29" s="165"/>
      <c r="N29" s="164">
        <v>493.50209999999998</v>
      </c>
      <c r="O29" s="164">
        <v>226.62370000000001</v>
      </c>
      <c r="P29" s="164">
        <v>225.5823</v>
      </c>
      <c r="Q29" s="164">
        <v>226.68170000000001</v>
      </c>
      <c r="R29" s="164">
        <v>219.69649999999999</v>
      </c>
      <c r="S29" s="164">
        <v>215.87299999999999</v>
      </c>
      <c r="T29" s="164">
        <v>221.72389999999999</v>
      </c>
      <c r="U29" s="164">
        <v>225.5</v>
      </c>
      <c r="V29" s="165"/>
      <c r="W29" s="164">
        <v>223.8</v>
      </c>
      <c r="X29" s="164">
        <v>140.8965</v>
      </c>
      <c r="Y29" s="164">
        <v>141.06950000000001</v>
      </c>
      <c r="Z29" s="164">
        <v>137.02420000000001</v>
      </c>
      <c r="AA29" s="164">
        <v>138.06950000000001</v>
      </c>
      <c r="AB29" s="164">
        <v>133.72200000000001</v>
      </c>
      <c r="AC29" s="165"/>
      <c r="AD29" s="164">
        <v>142.3075</v>
      </c>
      <c r="AE29" s="164">
        <v>127.04</v>
      </c>
      <c r="AF29" s="164">
        <v>140.9828</v>
      </c>
    </row>
    <row r="30" spans="1:32" ht="18" customHeight="1" x14ac:dyDescent="0.3">
      <c r="A30" s="161" t="s">
        <v>55</v>
      </c>
      <c r="B30" s="161" t="s">
        <v>781</v>
      </c>
      <c r="C30" s="164">
        <v>512.08410000000003</v>
      </c>
      <c r="D30" s="164">
        <v>517.71780000000001</v>
      </c>
      <c r="E30" s="164">
        <v>516.73490000000004</v>
      </c>
      <c r="F30" s="164">
        <v>520.22029999999995</v>
      </c>
      <c r="G30" s="164">
        <v>522.59159999999997</v>
      </c>
      <c r="H30" s="164">
        <v>518.23900000000003</v>
      </c>
      <c r="I30" s="164">
        <v>518.46910000000003</v>
      </c>
      <c r="J30" s="164">
        <v>504.66759999999999</v>
      </c>
      <c r="K30" s="164">
        <v>500.43189999999998</v>
      </c>
      <c r="L30" s="164">
        <v>482.64679999999998</v>
      </c>
      <c r="M30" s="165"/>
      <c r="N30" s="164">
        <v>490.94990000000001</v>
      </c>
      <c r="O30" s="164">
        <v>226.53530000000001</v>
      </c>
      <c r="P30" s="164">
        <v>224.9143</v>
      </c>
      <c r="Q30" s="164">
        <v>225.45189999999999</v>
      </c>
      <c r="R30" s="164">
        <v>218.66040000000001</v>
      </c>
      <c r="S30" s="164">
        <v>215.0018</v>
      </c>
      <c r="T30" s="164">
        <v>221.42750000000001</v>
      </c>
      <c r="U30" s="164">
        <v>224.3</v>
      </c>
      <c r="V30" s="165"/>
      <c r="W30" s="164">
        <v>222.1</v>
      </c>
      <c r="X30" s="164">
        <v>139.23310000000001</v>
      </c>
      <c r="Y30" s="164">
        <v>139.2679</v>
      </c>
      <c r="Z30" s="164">
        <v>136.62469999999999</v>
      </c>
      <c r="AA30" s="164">
        <v>137.2928</v>
      </c>
      <c r="AB30" s="164">
        <v>133.83240000000001</v>
      </c>
      <c r="AC30" s="165"/>
      <c r="AD30" s="164">
        <v>141.078</v>
      </c>
      <c r="AE30" s="164">
        <v>126.8056</v>
      </c>
      <c r="AF30" s="164">
        <v>140.16589999999999</v>
      </c>
    </row>
    <row r="31" spans="1:32" ht="18" customHeight="1" x14ac:dyDescent="0.3">
      <c r="A31" s="161" t="s">
        <v>55</v>
      </c>
      <c r="B31" s="161" t="s">
        <v>782</v>
      </c>
      <c r="C31" s="164">
        <v>510.82510000000002</v>
      </c>
      <c r="D31" s="164">
        <v>517.14009999999996</v>
      </c>
      <c r="E31" s="164">
        <v>517.73270000000002</v>
      </c>
      <c r="F31" s="164">
        <v>522.36760000000004</v>
      </c>
      <c r="G31" s="164">
        <v>524.93780000000004</v>
      </c>
      <c r="H31" s="164">
        <v>521.32060000000001</v>
      </c>
      <c r="I31" s="164">
        <v>518.9819</v>
      </c>
      <c r="J31" s="164">
        <v>506.435</v>
      </c>
      <c r="K31" s="164">
        <v>501.1019</v>
      </c>
      <c r="L31" s="164">
        <v>484.35520000000002</v>
      </c>
      <c r="M31" s="165"/>
      <c r="N31" s="164">
        <v>493.18579999999997</v>
      </c>
      <c r="O31" s="164">
        <v>226.28200000000001</v>
      </c>
      <c r="P31" s="164">
        <v>224.79599999999999</v>
      </c>
      <c r="Q31" s="164">
        <v>225.5866</v>
      </c>
      <c r="R31" s="164">
        <v>221.2234</v>
      </c>
      <c r="S31" s="164">
        <v>216.16829999999999</v>
      </c>
      <c r="T31" s="164">
        <v>221.59280000000001</v>
      </c>
      <c r="U31" s="164">
        <v>224.3</v>
      </c>
      <c r="V31" s="165"/>
      <c r="W31" s="164">
        <v>222.1</v>
      </c>
      <c r="X31" s="164">
        <v>140.03749999999999</v>
      </c>
      <c r="Y31" s="164">
        <v>140.2525</v>
      </c>
      <c r="Z31" s="164">
        <v>136.8218</v>
      </c>
      <c r="AA31" s="164">
        <v>137.7902</v>
      </c>
      <c r="AB31" s="164">
        <v>134.0394</v>
      </c>
      <c r="AC31" s="165"/>
      <c r="AD31" s="164">
        <v>141.9709</v>
      </c>
      <c r="AE31" s="164">
        <v>127.50879999999999</v>
      </c>
      <c r="AF31" s="164">
        <v>140.554</v>
      </c>
    </row>
    <row r="32" spans="1:32" ht="18" customHeight="1" x14ac:dyDescent="0.3">
      <c r="A32" s="161" t="s">
        <v>55</v>
      </c>
      <c r="B32" s="161" t="s">
        <v>783</v>
      </c>
      <c r="C32" s="164">
        <v>507.99250000000001</v>
      </c>
      <c r="D32" s="164">
        <v>514.19920000000002</v>
      </c>
      <c r="E32" s="164">
        <v>511.22039999999998</v>
      </c>
      <c r="F32" s="164">
        <v>521.27480000000003</v>
      </c>
      <c r="G32" s="164">
        <v>524.00400000000002</v>
      </c>
      <c r="H32" s="164">
        <v>519.84370000000001</v>
      </c>
      <c r="I32" s="164">
        <v>518.88720000000001</v>
      </c>
      <c r="J32" s="164">
        <v>505.19600000000003</v>
      </c>
      <c r="K32" s="164">
        <v>500.7201</v>
      </c>
      <c r="L32" s="164">
        <v>483.7022</v>
      </c>
      <c r="M32" s="165"/>
      <c r="N32" s="164">
        <v>492.11529999999999</v>
      </c>
      <c r="O32" s="164">
        <v>224.3254</v>
      </c>
      <c r="P32" s="164">
        <v>222.88589999999999</v>
      </c>
      <c r="Q32" s="164">
        <v>223.374</v>
      </c>
      <c r="R32" s="164">
        <v>220.28229999999999</v>
      </c>
      <c r="S32" s="164">
        <v>215.1421</v>
      </c>
      <c r="T32" s="164">
        <v>221.54409999999999</v>
      </c>
      <c r="U32" s="164">
        <v>224.2</v>
      </c>
      <c r="V32" s="165"/>
      <c r="W32" s="164">
        <v>221.7</v>
      </c>
      <c r="X32" s="164">
        <v>139.2099</v>
      </c>
      <c r="Y32" s="164">
        <v>139.7953</v>
      </c>
      <c r="Z32" s="164">
        <v>136.87370000000001</v>
      </c>
      <c r="AA32" s="164">
        <v>138.01750000000001</v>
      </c>
      <c r="AB32" s="164">
        <v>134.46719999999999</v>
      </c>
      <c r="AC32" s="165"/>
      <c r="AD32" s="164">
        <v>141.59030000000001</v>
      </c>
      <c r="AE32" s="164">
        <v>126.9472</v>
      </c>
      <c r="AF32" s="164">
        <v>140.1455</v>
      </c>
    </row>
    <row r="33" spans="1:32" ht="18" customHeight="1" x14ac:dyDescent="0.3">
      <c r="A33" s="161" t="s">
        <v>55</v>
      </c>
      <c r="B33" s="161" t="s">
        <v>784</v>
      </c>
      <c r="C33" s="166">
        <v>503.53359999999998</v>
      </c>
      <c r="D33" s="166">
        <v>511.36320000000001</v>
      </c>
      <c r="E33" s="166">
        <v>506.86130000000003</v>
      </c>
      <c r="F33" s="166">
        <v>520.74699999999996</v>
      </c>
      <c r="G33" s="166">
        <v>523.42420000000004</v>
      </c>
      <c r="H33" s="166">
        <v>519.38869999999997</v>
      </c>
      <c r="I33" s="166">
        <v>518.71109999999999</v>
      </c>
      <c r="J33" s="166">
        <v>504.81549999999999</v>
      </c>
      <c r="K33" s="166">
        <v>501.72390000000001</v>
      </c>
      <c r="L33" s="166">
        <v>483.76330000000002</v>
      </c>
      <c r="M33" s="166">
        <v>0</v>
      </c>
      <c r="N33" s="166">
        <v>492.8297</v>
      </c>
      <c r="O33" s="166">
        <v>223.15309999999999</v>
      </c>
      <c r="P33" s="166">
        <v>220.892</v>
      </c>
      <c r="Q33" s="166">
        <v>221.69919999999999</v>
      </c>
      <c r="R33" s="166">
        <v>219.94370000000001</v>
      </c>
      <c r="S33" s="166">
        <v>214.7878</v>
      </c>
      <c r="T33" s="166">
        <v>221.60769999999999</v>
      </c>
      <c r="U33" s="166">
        <v>224.2</v>
      </c>
      <c r="V33" s="167"/>
      <c r="W33" s="166">
        <v>222.6</v>
      </c>
      <c r="X33" s="166">
        <v>140.0103</v>
      </c>
      <c r="Y33" s="166">
        <v>140.626</v>
      </c>
      <c r="Z33" s="166">
        <v>136.77510000000001</v>
      </c>
      <c r="AA33" s="166">
        <v>137.99180000000001</v>
      </c>
      <c r="AB33" s="166">
        <v>134.59139999999999</v>
      </c>
      <c r="AC33" s="167"/>
      <c r="AD33" s="166">
        <v>142.21969999999999</v>
      </c>
      <c r="AE33" s="166">
        <v>127.3232</v>
      </c>
      <c r="AF33" s="166">
        <v>140.554</v>
      </c>
    </row>
    <row r="34" spans="1:32" ht="18" customHeight="1" x14ac:dyDescent="0.3">
      <c r="A34" s="161" t="s">
        <v>55</v>
      </c>
      <c r="B34" s="161" t="s">
        <v>785</v>
      </c>
      <c r="C34" s="162">
        <v>508.14980000000003</v>
      </c>
      <c r="D34" s="162">
        <v>508.57979999999998</v>
      </c>
      <c r="E34" s="162">
        <v>511.27289999999999</v>
      </c>
      <c r="F34" s="162">
        <v>519.76440000000002</v>
      </c>
      <c r="G34" s="162">
        <v>522.52170000000001</v>
      </c>
      <c r="H34" s="162">
        <v>518.94129999999996</v>
      </c>
      <c r="I34" s="162">
        <v>518.97389999999996</v>
      </c>
      <c r="J34" s="162">
        <v>505.60160000000002</v>
      </c>
      <c r="K34" s="162">
        <v>501.42270000000002</v>
      </c>
      <c r="L34" s="162">
        <v>484.61130000000003</v>
      </c>
      <c r="M34" s="163"/>
      <c r="N34" s="162">
        <v>493.0421</v>
      </c>
      <c r="O34" s="162">
        <v>227.1969</v>
      </c>
      <c r="P34" s="162">
        <v>225.04910000000001</v>
      </c>
      <c r="Q34" s="162">
        <v>224.54599999999999</v>
      </c>
      <c r="R34" s="162">
        <v>219.32149999999999</v>
      </c>
      <c r="S34" s="162">
        <v>214.68440000000001</v>
      </c>
      <c r="T34" s="162">
        <v>221.7149</v>
      </c>
      <c r="U34" s="162">
        <v>224.9</v>
      </c>
      <c r="V34" s="163"/>
      <c r="W34" s="162">
        <v>223.2</v>
      </c>
      <c r="X34" s="163"/>
      <c r="Y34" s="162">
        <v>141.66200000000001</v>
      </c>
      <c r="Z34" s="162">
        <v>136.87370000000001</v>
      </c>
      <c r="AA34" s="162">
        <v>137.90629999999999</v>
      </c>
      <c r="AB34" s="162">
        <v>134.42580000000001</v>
      </c>
      <c r="AC34" s="163"/>
      <c r="AD34" s="162">
        <v>142.68809999999999</v>
      </c>
      <c r="AE34" s="162">
        <v>127.6016</v>
      </c>
      <c r="AF34" s="162">
        <v>140.61519999999999</v>
      </c>
    </row>
    <row r="35" spans="1:32" ht="18" customHeight="1" x14ac:dyDescent="0.3">
      <c r="A35" s="161" t="s">
        <v>55</v>
      </c>
      <c r="B35" s="161" t="s">
        <v>786</v>
      </c>
      <c r="C35" s="164">
        <v>515.38890000000004</v>
      </c>
      <c r="D35" s="164">
        <v>514.82929999999999</v>
      </c>
      <c r="E35" s="164">
        <v>516.94489999999996</v>
      </c>
      <c r="F35" s="164">
        <v>521.9162</v>
      </c>
      <c r="G35" s="164">
        <v>523.21190000000001</v>
      </c>
      <c r="H35" s="164">
        <v>519.50210000000004</v>
      </c>
      <c r="I35" s="164">
        <v>518.34460000000001</v>
      </c>
      <c r="J35" s="164">
        <v>505.09440000000001</v>
      </c>
      <c r="K35" s="164">
        <v>501.07499999999999</v>
      </c>
      <c r="L35" s="164">
        <v>484.8793</v>
      </c>
      <c r="M35" s="165"/>
      <c r="N35" s="164">
        <v>492.80279999999999</v>
      </c>
      <c r="O35" s="164">
        <v>227.46510000000001</v>
      </c>
      <c r="P35" s="164">
        <v>227.53139999999999</v>
      </c>
      <c r="Q35" s="164">
        <v>227.86779999999999</v>
      </c>
      <c r="R35" s="164">
        <v>220.21860000000001</v>
      </c>
      <c r="S35" s="164">
        <v>215.09039999999999</v>
      </c>
      <c r="T35" s="164">
        <v>221.88919999999999</v>
      </c>
      <c r="U35" s="164">
        <v>225</v>
      </c>
      <c r="V35" s="165"/>
      <c r="W35" s="164">
        <v>223.2</v>
      </c>
      <c r="X35" s="164">
        <v>140.06630000000001</v>
      </c>
      <c r="Y35" s="164">
        <v>140.55289999999999</v>
      </c>
      <c r="Z35" s="164">
        <v>137.07079999999999</v>
      </c>
      <c r="AA35" s="164">
        <v>137.4709</v>
      </c>
      <c r="AB35" s="164">
        <v>134.48099999999999</v>
      </c>
      <c r="AC35" s="165"/>
      <c r="AD35" s="164">
        <v>142.3075</v>
      </c>
      <c r="AE35" s="164">
        <v>127.6943</v>
      </c>
      <c r="AF35" s="164">
        <v>140.554</v>
      </c>
    </row>
    <row r="36" spans="1:32" ht="18" customHeight="1" x14ac:dyDescent="0.3">
      <c r="A36" s="161" t="s">
        <v>55</v>
      </c>
      <c r="B36" s="161" t="s">
        <v>787</v>
      </c>
      <c r="C36" s="164">
        <v>513.76279999999997</v>
      </c>
      <c r="D36" s="164">
        <v>515.72220000000004</v>
      </c>
      <c r="E36" s="164">
        <v>514.37149999999997</v>
      </c>
      <c r="F36" s="164">
        <v>522.18799999999999</v>
      </c>
      <c r="G36" s="164">
        <v>524.92139999999995</v>
      </c>
      <c r="H36" s="164">
        <v>520.57510000000002</v>
      </c>
      <c r="I36" s="164">
        <v>518.7817</v>
      </c>
      <c r="J36" s="164">
        <v>505.42079999999999</v>
      </c>
      <c r="K36" s="164">
        <v>502.27519999999998</v>
      </c>
      <c r="L36" s="164">
        <v>485.32850000000002</v>
      </c>
      <c r="M36" s="165"/>
      <c r="N36" s="164">
        <v>492.9384</v>
      </c>
      <c r="O36" s="164">
        <v>228.0548</v>
      </c>
      <c r="P36" s="164">
        <v>228.14320000000001</v>
      </c>
      <c r="Q36" s="164">
        <v>228.70570000000001</v>
      </c>
      <c r="R36" s="164">
        <v>220.48699999999999</v>
      </c>
      <c r="S36" s="164">
        <v>215.2824</v>
      </c>
      <c r="T36" s="164">
        <v>221.84649999999999</v>
      </c>
      <c r="U36" s="164">
        <v>226.1</v>
      </c>
      <c r="V36" s="165"/>
      <c r="W36" s="164">
        <v>223.9</v>
      </c>
      <c r="X36" s="164">
        <v>140.0942</v>
      </c>
      <c r="Y36" s="164">
        <v>141.4821</v>
      </c>
      <c r="Z36" s="164">
        <v>137.22130000000001</v>
      </c>
      <c r="AA36" s="164">
        <v>137.78890000000001</v>
      </c>
      <c r="AB36" s="164">
        <v>134.6052</v>
      </c>
      <c r="AC36" s="165"/>
      <c r="AD36" s="164">
        <v>142.77590000000001</v>
      </c>
      <c r="AE36" s="164">
        <v>127.1328</v>
      </c>
      <c r="AF36" s="164">
        <v>140.554</v>
      </c>
    </row>
    <row r="37" spans="1:32" ht="18" customHeight="1" x14ac:dyDescent="0.3">
      <c r="A37" s="161" t="s">
        <v>55</v>
      </c>
      <c r="B37" s="161" t="s">
        <v>788</v>
      </c>
      <c r="C37" s="164">
        <v>513.8152</v>
      </c>
      <c r="D37" s="164">
        <v>515.45950000000005</v>
      </c>
      <c r="E37" s="165"/>
      <c r="F37" s="164">
        <v>521.44479999999999</v>
      </c>
      <c r="G37" s="164">
        <v>523.50130000000001</v>
      </c>
      <c r="H37" s="164">
        <v>521.13279999999997</v>
      </c>
      <c r="I37" s="164">
        <v>518.87070000000006</v>
      </c>
      <c r="J37" s="164">
        <v>504.42840000000001</v>
      </c>
      <c r="K37" s="164">
        <v>501.32510000000002</v>
      </c>
      <c r="L37" s="164">
        <v>483.75830000000002</v>
      </c>
      <c r="M37" s="165"/>
      <c r="N37" s="164">
        <v>492.98390000000001</v>
      </c>
      <c r="O37" s="164">
        <v>228.02860000000001</v>
      </c>
      <c r="P37" s="164">
        <v>227.6935</v>
      </c>
      <c r="Q37" s="164">
        <v>228.16499999999999</v>
      </c>
      <c r="R37" s="164">
        <v>220.09809999999999</v>
      </c>
      <c r="S37" s="164">
        <v>215.3193</v>
      </c>
      <c r="T37" s="164">
        <v>221.81610000000001</v>
      </c>
      <c r="U37" s="164">
        <v>224.9</v>
      </c>
      <c r="V37" s="165"/>
      <c r="W37" s="164">
        <v>223.1</v>
      </c>
      <c r="X37" s="164">
        <v>139.4025</v>
      </c>
      <c r="Y37" s="164">
        <v>140.51750000000001</v>
      </c>
      <c r="Z37" s="164">
        <v>137.02420000000001</v>
      </c>
      <c r="AA37" s="164">
        <v>137.2834</v>
      </c>
      <c r="AB37" s="164">
        <v>134.64660000000001</v>
      </c>
      <c r="AC37" s="165"/>
      <c r="AD37" s="164">
        <v>142.19040000000001</v>
      </c>
      <c r="AE37" s="164">
        <v>126.7129</v>
      </c>
      <c r="AF37" s="164">
        <v>140.16589999999999</v>
      </c>
    </row>
    <row r="38" spans="1:32" ht="18" customHeight="1" x14ac:dyDescent="0.3">
      <c r="A38" s="161" t="s">
        <v>55</v>
      </c>
      <c r="B38" s="161" t="s">
        <v>789</v>
      </c>
      <c r="C38" s="164">
        <v>510.09070000000003</v>
      </c>
      <c r="D38" s="164">
        <v>512.7287</v>
      </c>
      <c r="E38" s="165"/>
      <c r="F38" s="164">
        <v>519.60220000000004</v>
      </c>
      <c r="G38" s="164">
        <v>521.70699999999999</v>
      </c>
      <c r="H38" s="164">
        <v>518.48900000000003</v>
      </c>
      <c r="I38" s="164">
        <v>518.98260000000005</v>
      </c>
      <c r="J38" s="164">
        <v>505.38639999999998</v>
      </c>
      <c r="K38" s="164">
        <v>500.83139999999997</v>
      </c>
      <c r="L38" s="164">
        <v>484.20800000000003</v>
      </c>
      <c r="M38" s="165"/>
      <c r="N38" s="164">
        <v>493.0016</v>
      </c>
      <c r="O38" s="164">
        <v>226.60149999999999</v>
      </c>
      <c r="P38" s="164">
        <v>226.7003</v>
      </c>
      <c r="Q38" s="164">
        <v>227.01929999999999</v>
      </c>
      <c r="R38" s="164">
        <v>219.0992</v>
      </c>
      <c r="S38" s="164">
        <v>214.3152</v>
      </c>
      <c r="T38" s="164">
        <v>221.41990000000001</v>
      </c>
      <c r="U38" s="164">
        <v>224.9</v>
      </c>
      <c r="V38" s="165"/>
      <c r="W38" s="164">
        <v>223</v>
      </c>
      <c r="X38" s="165"/>
      <c r="Y38" s="164">
        <v>140.54</v>
      </c>
      <c r="Z38" s="164">
        <v>137.02420000000001</v>
      </c>
      <c r="AA38" s="164">
        <v>137.87649999999999</v>
      </c>
      <c r="AB38" s="164">
        <v>134.7294</v>
      </c>
      <c r="AC38" s="165"/>
      <c r="AD38" s="164">
        <v>142.1319</v>
      </c>
      <c r="AE38" s="164">
        <v>126.62009999999999</v>
      </c>
      <c r="AF38" s="164">
        <v>140.1455</v>
      </c>
    </row>
    <row r="39" spans="1:32" ht="18" customHeight="1" x14ac:dyDescent="0.3">
      <c r="A39" s="161" t="s">
        <v>55</v>
      </c>
      <c r="B39" s="161" t="s">
        <v>790</v>
      </c>
      <c r="C39" s="164">
        <v>509.35640000000001</v>
      </c>
      <c r="D39" s="164">
        <v>512.09839999999997</v>
      </c>
      <c r="E39" s="165"/>
      <c r="F39" s="164">
        <v>519.03579999999999</v>
      </c>
      <c r="G39" s="164">
        <v>521.02089999999998</v>
      </c>
      <c r="H39" s="164">
        <v>518.48069999999996</v>
      </c>
      <c r="I39" s="164">
        <v>518.64110000000005</v>
      </c>
      <c r="J39" s="164">
        <v>503.8897</v>
      </c>
      <c r="K39" s="164">
        <v>501.48289999999997</v>
      </c>
      <c r="L39" s="164">
        <v>484.13470000000001</v>
      </c>
      <c r="M39" s="165"/>
      <c r="N39" s="164">
        <v>491.4803</v>
      </c>
      <c r="O39" s="164">
        <v>226.35560000000001</v>
      </c>
      <c r="P39" s="164">
        <v>226.35650000000001</v>
      </c>
      <c r="Q39" s="164">
        <v>226.22190000000001</v>
      </c>
      <c r="R39" s="164">
        <v>218.9529</v>
      </c>
      <c r="S39" s="164">
        <v>214.3152</v>
      </c>
      <c r="T39" s="164">
        <v>221.5932</v>
      </c>
      <c r="U39" s="164">
        <v>224.3</v>
      </c>
      <c r="V39" s="165"/>
      <c r="W39" s="164">
        <v>222.3</v>
      </c>
      <c r="X39" s="164">
        <v>139.34049999999999</v>
      </c>
      <c r="Y39" s="164">
        <v>140.1627</v>
      </c>
      <c r="Z39" s="164">
        <v>136.8218</v>
      </c>
      <c r="AA39" s="164">
        <v>137.82</v>
      </c>
      <c r="AB39" s="164">
        <v>134.1636</v>
      </c>
      <c r="AC39" s="165"/>
      <c r="AD39" s="164">
        <v>141.72200000000001</v>
      </c>
      <c r="AE39" s="164">
        <v>126.4785</v>
      </c>
      <c r="AF39" s="164">
        <v>139.83920000000001</v>
      </c>
    </row>
    <row r="40" spans="1:32" ht="18" customHeight="1" x14ac:dyDescent="0.3">
      <c r="A40" s="161" t="s">
        <v>55</v>
      </c>
      <c r="B40" s="161" t="s">
        <v>791</v>
      </c>
      <c r="C40" s="164">
        <v>510.40550000000002</v>
      </c>
      <c r="D40" s="164">
        <v>512.36099999999999</v>
      </c>
      <c r="E40" s="164">
        <v>511.43049999999999</v>
      </c>
      <c r="F40" s="164">
        <v>518.47640000000001</v>
      </c>
      <c r="G40" s="164">
        <v>520.77200000000005</v>
      </c>
      <c r="H40" s="164">
        <v>517.92909999999995</v>
      </c>
      <c r="I40" s="164">
        <v>518.99980000000005</v>
      </c>
      <c r="J40" s="164">
        <v>502.63490000000002</v>
      </c>
      <c r="K40" s="164">
        <v>500.18169999999998</v>
      </c>
      <c r="L40" s="164">
        <v>482.06189999999998</v>
      </c>
      <c r="M40" s="165"/>
      <c r="N40" s="164">
        <v>491.61399999999998</v>
      </c>
      <c r="O40" s="164">
        <v>226.63380000000001</v>
      </c>
      <c r="P40" s="164">
        <v>226.67869999999999</v>
      </c>
      <c r="Q40" s="164">
        <v>226.59200000000001</v>
      </c>
      <c r="R40" s="164">
        <v>218.91</v>
      </c>
      <c r="S40" s="164">
        <v>214.35220000000001</v>
      </c>
      <c r="T40" s="164">
        <v>221.50839999999999</v>
      </c>
      <c r="U40" s="164">
        <v>224.9</v>
      </c>
      <c r="V40" s="165"/>
      <c r="W40" s="164">
        <v>222.6</v>
      </c>
      <c r="X40" s="164">
        <v>139.32839999999999</v>
      </c>
      <c r="Y40" s="164">
        <v>140.36410000000001</v>
      </c>
      <c r="Z40" s="164">
        <v>136.8218</v>
      </c>
      <c r="AA40" s="164">
        <v>137.9366</v>
      </c>
      <c r="AB40" s="164">
        <v>134.21879999999999</v>
      </c>
      <c r="AC40" s="165"/>
      <c r="AD40" s="164">
        <v>141.8245</v>
      </c>
      <c r="AE40" s="164">
        <v>126.3369</v>
      </c>
      <c r="AF40" s="164">
        <v>140.16589999999999</v>
      </c>
    </row>
    <row r="41" spans="1:32" ht="18" customHeight="1" x14ac:dyDescent="0.3">
      <c r="A41" s="161" t="s">
        <v>55</v>
      </c>
      <c r="B41" s="161" t="s">
        <v>792</v>
      </c>
      <c r="C41" s="166">
        <v>511.76929999999999</v>
      </c>
      <c r="D41" s="166">
        <v>513.83150000000001</v>
      </c>
      <c r="E41" s="167"/>
      <c r="F41" s="166">
        <v>519.31269999999995</v>
      </c>
      <c r="G41" s="166">
        <v>521.74170000000004</v>
      </c>
      <c r="H41" s="166">
        <v>517.64589999999998</v>
      </c>
      <c r="I41" s="166">
        <v>513.6191</v>
      </c>
      <c r="J41" s="166">
        <v>499.01049999999998</v>
      </c>
      <c r="K41" s="166">
        <v>497.14510000000001</v>
      </c>
      <c r="L41" s="166">
        <v>479.12610000000001</v>
      </c>
      <c r="M41" s="167"/>
      <c r="N41" s="166">
        <v>488.35570000000001</v>
      </c>
      <c r="O41" s="166">
        <v>227.03360000000001</v>
      </c>
      <c r="P41" s="166">
        <v>227.23</v>
      </c>
      <c r="Q41" s="166">
        <v>227.17339999999999</v>
      </c>
      <c r="R41" s="166">
        <v>219.24700000000001</v>
      </c>
      <c r="S41" s="166">
        <v>214.75819999999999</v>
      </c>
      <c r="T41" s="166">
        <v>220.63140000000001</v>
      </c>
      <c r="U41" s="166">
        <v>223.6</v>
      </c>
      <c r="V41" s="167"/>
      <c r="W41" s="166">
        <v>221.6</v>
      </c>
      <c r="X41" s="167"/>
      <c r="Y41" s="166">
        <v>139.47499999999999</v>
      </c>
      <c r="Z41" s="166">
        <v>136.77510000000001</v>
      </c>
      <c r="AA41" s="166">
        <v>137.22309999999999</v>
      </c>
      <c r="AB41" s="166">
        <v>133.3494</v>
      </c>
      <c r="AC41" s="167"/>
      <c r="AD41" s="166">
        <v>141.29750000000001</v>
      </c>
      <c r="AE41" s="166">
        <v>126.7568</v>
      </c>
      <c r="AF41" s="166">
        <v>139.36940000000001</v>
      </c>
    </row>
    <row r="42" spans="1:32" ht="18" customHeight="1" x14ac:dyDescent="0.3">
      <c r="A42" s="161" t="s">
        <v>55</v>
      </c>
      <c r="B42" s="161" t="s">
        <v>793</v>
      </c>
      <c r="C42" s="162">
        <v>513.02829999999994</v>
      </c>
      <c r="D42" s="162">
        <v>514.56679999999994</v>
      </c>
      <c r="E42" s="163"/>
      <c r="F42" s="162">
        <v>520.75310000000002</v>
      </c>
      <c r="G42" s="162">
        <v>522.77329999999995</v>
      </c>
      <c r="H42" s="162">
        <v>518.2056</v>
      </c>
      <c r="I42" s="163"/>
      <c r="J42" s="162">
        <v>499.47789999999998</v>
      </c>
      <c r="K42" s="162">
        <v>497.15269999999998</v>
      </c>
      <c r="L42" s="162">
        <v>478.464</v>
      </c>
      <c r="M42" s="163"/>
      <c r="N42" s="162">
        <v>488.31509999999997</v>
      </c>
      <c r="O42" s="162">
        <v>227.79480000000001</v>
      </c>
      <c r="P42" s="162">
        <v>227.3143</v>
      </c>
      <c r="Q42" s="162">
        <v>227.41909999999999</v>
      </c>
      <c r="R42" s="162">
        <v>219.88460000000001</v>
      </c>
      <c r="S42" s="162">
        <v>215.48169999999999</v>
      </c>
      <c r="T42" s="162">
        <v>220.8066</v>
      </c>
      <c r="U42" s="162">
        <v>224</v>
      </c>
      <c r="V42" s="163"/>
      <c r="W42" s="162">
        <v>222.2</v>
      </c>
      <c r="X42" s="162">
        <v>139.32040000000001</v>
      </c>
      <c r="Y42" s="162">
        <v>139.65360000000001</v>
      </c>
      <c r="Z42" s="162">
        <v>137.07079999999999</v>
      </c>
      <c r="AA42" s="162">
        <v>137.29570000000001</v>
      </c>
      <c r="AB42" s="162">
        <v>133.3356</v>
      </c>
      <c r="AC42" s="163"/>
      <c r="AD42" s="162">
        <v>140.8877</v>
      </c>
      <c r="AE42" s="162">
        <v>126.8545</v>
      </c>
      <c r="AF42" s="162">
        <v>139.36940000000001</v>
      </c>
    </row>
    <row r="43" spans="1:32" ht="18" customHeight="1" x14ac:dyDescent="0.3">
      <c r="A43" s="161" t="s">
        <v>55</v>
      </c>
      <c r="B43" s="161" t="s">
        <v>794</v>
      </c>
      <c r="C43" s="164">
        <v>516.59540000000004</v>
      </c>
      <c r="D43" s="164">
        <v>518.13789999999995</v>
      </c>
      <c r="E43" s="165"/>
      <c r="F43" s="164">
        <v>521.8075</v>
      </c>
      <c r="G43" s="164">
        <v>524.05330000000004</v>
      </c>
      <c r="H43" s="164">
        <v>518.91549999999995</v>
      </c>
      <c r="I43" s="165"/>
      <c r="J43" s="164">
        <v>499.49950000000001</v>
      </c>
      <c r="K43" s="164">
        <v>495.47399999999999</v>
      </c>
      <c r="L43" s="164">
        <v>477.1336</v>
      </c>
      <c r="M43" s="165"/>
      <c r="N43" s="164">
        <v>486.71050000000002</v>
      </c>
      <c r="O43" s="164">
        <v>228.77600000000001</v>
      </c>
      <c r="P43" s="164">
        <v>228.02549999999999</v>
      </c>
      <c r="Q43" s="164">
        <v>228.529</v>
      </c>
      <c r="R43" s="164">
        <v>220.07589999999999</v>
      </c>
      <c r="S43" s="164">
        <v>216.40459999999999</v>
      </c>
      <c r="T43" s="164">
        <v>220.59559999999999</v>
      </c>
      <c r="U43" s="164">
        <v>223</v>
      </c>
      <c r="V43" s="165"/>
      <c r="W43" s="164">
        <v>221.6</v>
      </c>
      <c r="X43" s="164">
        <v>138.4992</v>
      </c>
      <c r="Y43" s="164">
        <v>139.36840000000001</v>
      </c>
      <c r="Z43" s="164">
        <v>136.77510000000001</v>
      </c>
      <c r="AA43" s="164">
        <v>137.33189999999999</v>
      </c>
      <c r="AB43" s="164">
        <v>133.1148</v>
      </c>
      <c r="AC43" s="165"/>
      <c r="AD43" s="164">
        <v>140.71199999999999</v>
      </c>
      <c r="AE43" s="164">
        <v>127.6504</v>
      </c>
      <c r="AF43" s="164">
        <v>139.34899999999999</v>
      </c>
    </row>
    <row r="44" spans="1:32" ht="18" customHeight="1" x14ac:dyDescent="0.3">
      <c r="A44" s="161" t="s">
        <v>55</v>
      </c>
      <c r="B44" s="161" t="s">
        <v>795</v>
      </c>
      <c r="C44" s="164">
        <v>516.91020000000003</v>
      </c>
      <c r="D44" s="164">
        <v>518.97829999999999</v>
      </c>
      <c r="E44" s="164">
        <v>516.52480000000003</v>
      </c>
      <c r="F44" s="164">
        <v>523.01559999999995</v>
      </c>
      <c r="G44" s="164">
        <v>524.8818</v>
      </c>
      <c r="H44" s="164">
        <v>520.06700000000001</v>
      </c>
      <c r="I44" s="164">
        <v>508.41910000000001</v>
      </c>
      <c r="J44" s="164">
        <v>497.27390000000003</v>
      </c>
      <c r="K44" s="164">
        <v>494.02420000000001</v>
      </c>
      <c r="L44" s="164">
        <v>476.1687</v>
      </c>
      <c r="M44" s="164">
        <v>500.41480000000001</v>
      </c>
      <c r="N44" s="164">
        <v>485.78219999999999</v>
      </c>
      <c r="O44" s="164">
        <v>229.44319999999999</v>
      </c>
      <c r="P44" s="164">
        <v>228.92439999999999</v>
      </c>
      <c r="Q44" s="164">
        <v>229.6063</v>
      </c>
      <c r="R44" s="164">
        <v>221.2525</v>
      </c>
      <c r="S44" s="164">
        <v>216.9804</v>
      </c>
      <c r="T44" s="164">
        <v>220.26179999999999</v>
      </c>
      <c r="U44" s="164">
        <v>222.3</v>
      </c>
      <c r="V44" s="165"/>
      <c r="W44" s="164">
        <v>220.7</v>
      </c>
      <c r="X44" s="164">
        <v>138.52799999999999</v>
      </c>
      <c r="Y44" s="164">
        <v>139.78450000000001</v>
      </c>
      <c r="Z44" s="164">
        <v>136.27709999999999</v>
      </c>
      <c r="AA44" s="164">
        <v>136.47659999999999</v>
      </c>
      <c r="AB44" s="164">
        <v>132.90780000000001</v>
      </c>
      <c r="AC44" s="165"/>
      <c r="AD44" s="164">
        <v>141.45859999999999</v>
      </c>
      <c r="AE44" s="164">
        <v>127.55759999999999</v>
      </c>
      <c r="AF44" s="164">
        <v>138.57300000000001</v>
      </c>
    </row>
    <row r="45" spans="1:32" ht="18" customHeight="1" x14ac:dyDescent="0.3">
      <c r="A45" s="161" t="s">
        <v>55</v>
      </c>
      <c r="B45" s="161" t="s">
        <v>796</v>
      </c>
      <c r="C45" s="164">
        <v>513.76279999999997</v>
      </c>
      <c r="D45" s="164">
        <v>516.4049</v>
      </c>
      <c r="E45" s="165"/>
      <c r="F45" s="164">
        <v>524.64940000000001</v>
      </c>
      <c r="G45" s="164">
        <v>526.9873</v>
      </c>
      <c r="H45" s="164">
        <v>521.90809999999999</v>
      </c>
      <c r="I45" s="165"/>
      <c r="J45" s="164">
        <v>498.20569999999998</v>
      </c>
      <c r="K45" s="164">
        <v>494.0059</v>
      </c>
      <c r="L45" s="164">
        <v>476.41340000000002</v>
      </c>
      <c r="M45" s="164">
        <v>500.08199999999999</v>
      </c>
      <c r="N45" s="164">
        <v>485.59129999999999</v>
      </c>
      <c r="O45" s="164">
        <v>224.62280000000001</v>
      </c>
      <c r="P45" s="164">
        <v>228.19749999999999</v>
      </c>
      <c r="Q45" s="164">
        <v>228.7758</v>
      </c>
      <c r="R45" s="164">
        <v>222.2285</v>
      </c>
      <c r="S45" s="164">
        <v>217.79990000000001</v>
      </c>
      <c r="T45" s="164">
        <v>220.34549999999999</v>
      </c>
      <c r="U45" s="164">
        <v>222.3</v>
      </c>
      <c r="V45" s="165"/>
      <c r="W45" s="164">
        <v>220.7</v>
      </c>
      <c r="X45" s="164">
        <v>138.56950000000001</v>
      </c>
      <c r="Y45" s="164">
        <v>139.59739999999999</v>
      </c>
      <c r="Z45" s="164">
        <v>136.27709999999999</v>
      </c>
      <c r="AA45" s="164">
        <v>136.97309999999999</v>
      </c>
      <c r="AB45" s="164">
        <v>134.93639999999999</v>
      </c>
      <c r="AC45" s="165"/>
      <c r="AD45" s="164">
        <v>141.63419999999999</v>
      </c>
      <c r="AE45" s="164">
        <v>128.0264</v>
      </c>
      <c r="AF45" s="164">
        <v>138.57300000000001</v>
      </c>
    </row>
    <row r="46" spans="1:32" ht="18" customHeight="1" x14ac:dyDescent="0.3">
      <c r="A46" s="161" t="s">
        <v>55</v>
      </c>
      <c r="B46" s="161" t="s">
        <v>797</v>
      </c>
      <c r="C46" s="164">
        <v>508.7269</v>
      </c>
      <c r="D46" s="164">
        <v>511.73079999999999</v>
      </c>
      <c r="E46" s="164">
        <v>511.01029999999997</v>
      </c>
      <c r="F46" s="164">
        <v>522.90359999999998</v>
      </c>
      <c r="G46" s="164">
        <v>525.45519999999999</v>
      </c>
      <c r="H46" s="164">
        <v>520.49099999999999</v>
      </c>
      <c r="I46" s="165"/>
      <c r="J46" s="164">
        <v>495.01490000000001</v>
      </c>
      <c r="K46" s="164">
        <v>493.87439999999998</v>
      </c>
      <c r="L46" s="164">
        <v>474.39550000000003</v>
      </c>
      <c r="M46" s="164">
        <v>499.04129999999998</v>
      </c>
      <c r="N46" s="164">
        <v>484.38830000000002</v>
      </c>
      <c r="O46" s="164">
        <v>224.17429999999999</v>
      </c>
      <c r="P46" s="164">
        <v>226.27449999999999</v>
      </c>
      <c r="Q46" s="164">
        <v>226.49209999999999</v>
      </c>
      <c r="R46" s="164">
        <v>221.91319999999999</v>
      </c>
      <c r="S46" s="164">
        <v>217.7039</v>
      </c>
      <c r="T46" s="164">
        <v>220.0487</v>
      </c>
      <c r="U46" s="164">
        <v>221.7</v>
      </c>
      <c r="V46" s="165"/>
      <c r="W46" s="164">
        <v>220.4</v>
      </c>
      <c r="X46" s="165"/>
      <c r="Y46" s="164">
        <v>139.2518</v>
      </c>
      <c r="Z46" s="164">
        <v>136.27709999999999</v>
      </c>
      <c r="AA46" s="164">
        <v>136.73779999999999</v>
      </c>
      <c r="AB46" s="164">
        <v>134.5086</v>
      </c>
      <c r="AC46" s="165"/>
      <c r="AD46" s="164">
        <v>141.31219999999999</v>
      </c>
      <c r="AE46" s="164">
        <v>128.11920000000001</v>
      </c>
      <c r="AF46" s="164">
        <v>138.3279</v>
      </c>
    </row>
    <row r="47" spans="1:32" ht="18" customHeight="1" x14ac:dyDescent="0.3">
      <c r="A47" s="161" t="s">
        <v>55</v>
      </c>
      <c r="B47" s="161" t="s">
        <v>798</v>
      </c>
      <c r="C47" s="164">
        <v>507.04820000000001</v>
      </c>
      <c r="D47" s="164">
        <v>510.15530000000001</v>
      </c>
      <c r="E47" s="165"/>
      <c r="F47" s="164">
        <v>522.04520000000002</v>
      </c>
      <c r="G47" s="164">
        <v>526.17989999999998</v>
      </c>
      <c r="H47" s="165"/>
      <c r="I47" s="164">
        <v>502.59789999999998</v>
      </c>
      <c r="J47" s="164">
        <v>496.90730000000002</v>
      </c>
      <c r="K47" s="164">
        <v>494.02699999999999</v>
      </c>
      <c r="L47" s="164">
        <v>475.92630000000003</v>
      </c>
      <c r="M47" s="164">
        <v>500.99450000000002</v>
      </c>
      <c r="N47" s="164">
        <v>485.0652</v>
      </c>
      <c r="O47" s="164">
        <v>223.17160000000001</v>
      </c>
      <c r="P47" s="164">
        <v>225.71100000000001</v>
      </c>
      <c r="Q47" s="164">
        <v>225.94730000000001</v>
      </c>
      <c r="R47" s="164">
        <v>221.9718</v>
      </c>
      <c r="S47" s="164">
        <v>218.02879999999999</v>
      </c>
      <c r="T47" s="164">
        <v>220.18680000000001</v>
      </c>
      <c r="U47" s="164">
        <v>223</v>
      </c>
      <c r="V47" s="165"/>
      <c r="W47" s="164">
        <v>221.5</v>
      </c>
      <c r="X47" s="165"/>
      <c r="Y47" s="164">
        <v>141.0239</v>
      </c>
      <c r="Z47" s="164">
        <v>136.62469999999999</v>
      </c>
      <c r="AA47" s="164">
        <v>137.69290000000001</v>
      </c>
      <c r="AB47" s="164">
        <v>134.81219999999999</v>
      </c>
      <c r="AC47" s="165"/>
      <c r="AD47" s="164">
        <v>141.88300000000001</v>
      </c>
      <c r="AE47" s="164">
        <v>127.9776</v>
      </c>
      <c r="AF47" s="164">
        <v>139.34899999999999</v>
      </c>
    </row>
    <row r="48" spans="1:32" ht="18" customHeight="1" x14ac:dyDescent="0.3">
      <c r="A48" s="161" t="s">
        <v>55</v>
      </c>
      <c r="B48" s="161" t="s">
        <v>799</v>
      </c>
      <c r="C48" s="164">
        <v>509.04160000000002</v>
      </c>
      <c r="D48" s="164">
        <v>512.36099999999999</v>
      </c>
      <c r="E48" s="164">
        <v>511.43049999999999</v>
      </c>
      <c r="F48" s="164">
        <v>524.34100000000001</v>
      </c>
      <c r="G48" s="164">
        <v>526.8066</v>
      </c>
      <c r="H48" s="164">
        <v>521.60910000000001</v>
      </c>
      <c r="I48" s="164">
        <v>508.87830000000002</v>
      </c>
      <c r="J48" s="164">
        <v>497.90280000000001</v>
      </c>
      <c r="K48" s="164">
        <v>493.93619999999999</v>
      </c>
      <c r="L48" s="164">
        <v>476.33819999999997</v>
      </c>
      <c r="M48" s="164">
        <v>500.93639999999999</v>
      </c>
      <c r="N48" s="164">
        <v>485.68979999999999</v>
      </c>
      <c r="O48" s="164">
        <v>224.12989999999999</v>
      </c>
      <c r="P48" s="164">
        <v>226.3503</v>
      </c>
      <c r="Q48" s="164">
        <v>226.48259999999999</v>
      </c>
      <c r="R48" s="164">
        <v>222.4135</v>
      </c>
      <c r="S48" s="164">
        <v>217.97710000000001</v>
      </c>
      <c r="T48" s="164">
        <v>220.2313</v>
      </c>
      <c r="U48" s="164">
        <v>223</v>
      </c>
      <c r="V48" s="165"/>
      <c r="W48" s="164">
        <v>221.5</v>
      </c>
      <c r="X48" s="165"/>
      <c r="Y48" s="164">
        <v>140.68969999999999</v>
      </c>
      <c r="Z48" s="164">
        <v>136.52610000000001</v>
      </c>
      <c r="AA48" s="164">
        <v>136.97630000000001</v>
      </c>
      <c r="AB48" s="164">
        <v>134.5086</v>
      </c>
      <c r="AC48" s="165"/>
      <c r="AD48" s="164">
        <v>142.20509999999999</v>
      </c>
      <c r="AE48" s="164">
        <v>127.1328</v>
      </c>
      <c r="AF48" s="164">
        <v>138.98140000000001</v>
      </c>
    </row>
    <row r="49" spans="1:32" ht="18" customHeight="1" x14ac:dyDescent="0.3">
      <c r="A49" s="161" t="s">
        <v>55</v>
      </c>
      <c r="B49" s="161" t="s">
        <v>800</v>
      </c>
      <c r="C49" s="166">
        <v>510.35309999999998</v>
      </c>
      <c r="D49" s="166">
        <v>513.51639999999998</v>
      </c>
      <c r="E49" s="167"/>
      <c r="F49" s="166">
        <v>524.8623</v>
      </c>
      <c r="G49" s="166">
        <v>527.26110000000006</v>
      </c>
      <c r="H49" s="167"/>
      <c r="I49" s="167"/>
      <c r="J49" s="166">
        <v>495.73009999999999</v>
      </c>
      <c r="K49" s="166">
        <v>493.97500000000002</v>
      </c>
      <c r="L49" s="166">
        <v>476.04329999999999</v>
      </c>
      <c r="M49" s="166">
        <v>500.80700000000002</v>
      </c>
      <c r="N49" s="166">
        <v>485.61450000000002</v>
      </c>
      <c r="O49" s="166">
        <v>224.50460000000001</v>
      </c>
      <c r="P49" s="166">
        <v>226.7774</v>
      </c>
      <c r="Q49" s="166">
        <v>227.1722</v>
      </c>
      <c r="R49" s="166">
        <v>222.3612</v>
      </c>
      <c r="S49" s="166">
        <v>217.88849999999999</v>
      </c>
      <c r="T49" s="166">
        <v>220.33009999999999</v>
      </c>
      <c r="U49" s="166">
        <v>223</v>
      </c>
      <c r="V49" s="167"/>
      <c r="W49" s="166">
        <v>221.2</v>
      </c>
      <c r="X49" s="167"/>
      <c r="Y49" s="166">
        <v>140.60069999999999</v>
      </c>
      <c r="Z49" s="166">
        <v>136.5728</v>
      </c>
      <c r="AA49" s="166">
        <v>136.54990000000001</v>
      </c>
      <c r="AB49" s="166">
        <v>134.53620000000001</v>
      </c>
      <c r="AC49" s="167"/>
      <c r="AD49" s="166">
        <v>142.04409999999999</v>
      </c>
      <c r="AE49" s="166">
        <v>126.664</v>
      </c>
      <c r="AF49" s="166">
        <v>138.57300000000001</v>
      </c>
    </row>
    <row r="50" spans="1:32" ht="18" customHeight="1" x14ac:dyDescent="0.3">
      <c r="A50" s="161" t="s">
        <v>55</v>
      </c>
      <c r="B50" s="161" t="s">
        <v>801</v>
      </c>
      <c r="C50" s="162">
        <v>512.24149999999997</v>
      </c>
      <c r="D50" s="162">
        <v>514.46169999999995</v>
      </c>
      <c r="E50" s="163"/>
      <c r="F50" s="162">
        <v>526.20519999999999</v>
      </c>
      <c r="G50" s="162">
        <v>528.50329999999997</v>
      </c>
      <c r="H50" s="162">
        <v>522.62710000000004</v>
      </c>
      <c r="I50" s="163"/>
      <c r="J50" s="162">
        <v>496.2568</v>
      </c>
      <c r="K50" s="162">
        <v>494.09629999999999</v>
      </c>
      <c r="L50" s="162">
        <v>475.59570000000002</v>
      </c>
      <c r="M50" s="162">
        <v>500.42270000000002</v>
      </c>
      <c r="N50" s="162">
        <v>486.31319999999999</v>
      </c>
      <c r="O50" s="162">
        <v>225.83199999999999</v>
      </c>
      <c r="P50" s="162">
        <v>227.28479999999999</v>
      </c>
      <c r="Q50" s="162">
        <v>228.05699999999999</v>
      </c>
      <c r="R50" s="162">
        <v>223.01509999999999</v>
      </c>
      <c r="S50" s="162">
        <v>218.64160000000001</v>
      </c>
      <c r="T50" s="162">
        <v>219.99950000000001</v>
      </c>
      <c r="U50" s="162">
        <v>222.3</v>
      </c>
      <c r="V50" s="163"/>
      <c r="W50" s="162">
        <v>221.6</v>
      </c>
      <c r="X50" s="163"/>
      <c r="Y50" s="162">
        <v>140.36109999999999</v>
      </c>
      <c r="Z50" s="162">
        <v>136.4742</v>
      </c>
      <c r="AA50" s="162">
        <v>136.63220000000001</v>
      </c>
      <c r="AB50" s="162">
        <v>134.64660000000001</v>
      </c>
      <c r="AC50" s="163"/>
      <c r="AD50" s="162">
        <v>141.88300000000001</v>
      </c>
      <c r="AE50" s="162">
        <v>126.5224</v>
      </c>
      <c r="AF50" s="162">
        <v>138.96100000000001</v>
      </c>
    </row>
    <row r="51" spans="1:32" ht="18" customHeight="1" x14ac:dyDescent="0.3">
      <c r="A51" s="161" t="s">
        <v>55</v>
      </c>
      <c r="B51" s="161" t="s">
        <v>802</v>
      </c>
      <c r="C51" s="164">
        <v>513.1857</v>
      </c>
      <c r="D51" s="164">
        <v>516.08979999999997</v>
      </c>
      <c r="E51" s="164">
        <v>516.41980000000001</v>
      </c>
      <c r="F51" s="164">
        <v>527.53099999999995</v>
      </c>
      <c r="G51" s="164">
        <v>529.59199999999998</v>
      </c>
      <c r="H51" s="164">
        <v>523.69010000000003</v>
      </c>
      <c r="I51" s="165"/>
      <c r="J51" s="164">
        <v>496.70260000000002</v>
      </c>
      <c r="K51" s="164">
        <v>494.25450000000001</v>
      </c>
      <c r="L51" s="164">
        <v>476.1617</v>
      </c>
      <c r="M51" s="164">
        <v>501.03769999999997</v>
      </c>
      <c r="N51" s="164">
        <v>485.58670000000001</v>
      </c>
      <c r="O51" s="164">
        <v>225.9102</v>
      </c>
      <c r="P51" s="164">
        <v>227.9316</v>
      </c>
      <c r="Q51" s="164">
        <v>228.36060000000001</v>
      </c>
      <c r="R51" s="164">
        <v>223.52459999999999</v>
      </c>
      <c r="S51" s="164">
        <v>219.24700000000001</v>
      </c>
      <c r="T51" s="164">
        <v>220.3109</v>
      </c>
      <c r="U51" s="164">
        <v>222.3</v>
      </c>
      <c r="V51" s="165"/>
      <c r="W51" s="164">
        <v>221.6</v>
      </c>
      <c r="X51" s="165"/>
      <c r="Y51" s="164">
        <v>139.77440000000001</v>
      </c>
      <c r="Z51" s="164">
        <v>136.4742</v>
      </c>
      <c r="AA51" s="164">
        <v>136.7397</v>
      </c>
      <c r="AB51" s="164">
        <v>134.3982</v>
      </c>
      <c r="AC51" s="165"/>
      <c r="AD51" s="164">
        <v>141.73670000000001</v>
      </c>
      <c r="AE51" s="164">
        <v>126.99120000000001</v>
      </c>
      <c r="AF51" s="164">
        <v>139.34899999999999</v>
      </c>
    </row>
    <row r="52" spans="1:32" ht="18" customHeight="1" x14ac:dyDescent="0.3">
      <c r="A52" s="161" t="s">
        <v>55</v>
      </c>
      <c r="B52" s="161" t="s">
        <v>803</v>
      </c>
      <c r="C52" s="164">
        <v>514.60209999999995</v>
      </c>
      <c r="D52" s="164">
        <v>516.2998</v>
      </c>
      <c r="E52" s="165"/>
      <c r="F52" s="164">
        <v>523.75810000000001</v>
      </c>
      <c r="G52" s="164">
        <v>526.05219999999997</v>
      </c>
      <c r="H52" s="164">
        <v>521.45590000000004</v>
      </c>
      <c r="I52" s="165"/>
      <c r="J52" s="164">
        <v>496.44439999999997</v>
      </c>
      <c r="K52" s="164">
        <v>494.04489999999998</v>
      </c>
      <c r="L52" s="164">
        <v>476.315</v>
      </c>
      <c r="M52" s="164">
        <v>500.2645</v>
      </c>
      <c r="N52" s="164">
        <v>485.8297</v>
      </c>
      <c r="O52" s="164">
        <v>226.96299999999999</v>
      </c>
      <c r="P52" s="164">
        <v>227.9683</v>
      </c>
      <c r="Q52" s="164">
        <v>229.04480000000001</v>
      </c>
      <c r="R52" s="164">
        <v>220.55160000000001</v>
      </c>
      <c r="S52" s="164">
        <v>217.60059999999999</v>
      </c>
      <c r="T52" s="164">
        <v>220.22579999999999</v>
      </c>
      <c r="U52" s="164">
        <v>222.3</v>
      </c>
      <c r="V52" s="165"/>
      <c r="W52" s="164">
        <v>221.5</v>
      </c>
      <c r="X52" s="165"/>
      <c r="Y52" s="164">
        <v>139.6474</v>
      </c>
      <c r="Z52" s="164">
        <v>136.62469999999999</v>
      </c>
      <c r="AA52" s="164">
        <v>136.95609999999999</v>
      </c>
      <c r="AB52" s="164">
        <v>134.4948</v>
      </c>
      <c r="AC52" s="165"/>
      <c r="AD52" s="164">
        <v>141.47319999999999</v>
      </c>
      <c r="AE52" s="164">
        <v>126.57129999999999</v>
      </c>
      <c r="AF52" s="164">
        <v>139.36940000000001</v>
      </c>
    </row>
    <row r="53" spans="1:32" ht="18" customHeight="1" x14ac:dyDescent="0.3">
      <c r="A53" s="161" t="s">
        <v>55</v>
      </c>
      <c r="B53" s="161" t="s">
        <v>804</v>
      </c>
      <c r="C53" s="164">
        <v>512.87099999999998</v>
      </c>
      <c r="D53" s="164">
        <v>515.14440000000002</v>
      </c>
      <c r="E53" s="165"/>
      <c r="F53" s="164">
        <v>523.24360000000001</v>
      </c>
      <c r="G53" s="164">
        <v>525.4606</v>
      </c>
      <c r="H53" s="165"/>
      <c r="I53" s="165"/>
      <c r="J53" s="164">
        <v>496.38869999999997</v>
      </c>
      <c r="K53" s="164">
        <v>494.82459999999998</v>
      </c>
      <c r="L53" s="164">
        <v>477.33210000000003</v>
      </c>
      <c r="M53" s="164">
        <v>501.59039999999999</v>
      </c>
      <c r="N53" s="164">
        <v>485.7681</v>
      </c>
      <c r="O53" s="164">
        <v>226.13579999999999</v>
      </c>
      <c r="P53" s="164">
        <v>227.86070000000001</v>
      </c>
      <c r="Q53" s="164">
        <v>228.8486</v>
      </c>
      <c r="R53" s="164">
        <v>220.2577</v>
      </c>
      <c r="S53" s="164">
        <v>217.4529</v>
      </c>
      <c r="T53" s="164">
        <v>220.53149999999999</v>
      </c>
      <c r="U53" s="164">
        <v>223.5</v>
      </c>
      <c r="V53" s="165"/>
      <c r="W53" s="164">
        <v>222</v>
      </c>
      <c r="X53" s="164">
        <v>139.4042</v>
      </c>
      <c r="Y53" s="164">
        <v>140.23079999999999</v>
      </c>
      <c r="Z53" s="164">
        <v>136.8218</v>
      </c>
      <c r="AA53" s="164">
        <v>137.57730000000001</v>
      </c>
      <c r="AB53" s="164">
        <v>133.77719999999999</v>
      </c>
      <c r="AC53" s="165"/>
      <c r="AD53" s="164">
        <v>142.02940000000001</v>
      </c>
      <c r="AE53" s="164">
        <v>125.6337</v>
      </c>
      <c r="AF53" s="164">
        <v>140.1455</v>
      </c>
    </row>
    <row r="54" spans="1:32" ht="18" customHeight="1" x14ac:dyDescent="0.3">
      <c r="A54" s="161" t="s">
        <v>55</v>
      </c>
      <c r="B54" s="161" t="s">
        <v>805</v>
      </c>
      <c r="C54" s="164">
        <v>518.01170000000002</v>
      </c>
      <c r="D54" s="164">
        <v>519.50340000000006</v>
      </c>
      <c r="E54" s="165"/>
      <c r="F54" s="164">
        <v>524.58360000000005</v>
      </c>
      <c r="G54" s="164">
        <v>526.29319999999996</v>
      </c>
      <c r="H54" s="164">
        <v>521.72860000000003</v>
      </c>
      <c r="I54" s="165"/>
      <c r="J54" s="164">
        <v>496.7124</v>
      </c>
      <c r="K54" s="164">
        <v>495.58479999999997</v>
      </c>
      <c r="L54" s="164">
        <v>476.6669</v>
      </c>
      <c r="M54" s="164">
        <v>501.65730000000002</v>
      </c>
      <c r="N54" s="164">
        <v>486.14580000000001</v>
      </c>
      <c r="O54" s="164">
        <v>229.78360000000001</v>
      </c>
      <c r="P54" s="164">
        <v>229.62209999999999</v>
      </c>
      <c r="Q54" s="164">
        <v>231.12379999999999</v>
      </c>
      <c r="R54" s="164">
        <v>220.82400000000001</v>
      </c>
      <c r="S54" s="164">
        <v>218.0583</v>
      </c>
      <c r="T54" s="164">
        <v>220.43199999999999</v>
      </c>
      <c r="U54" s="164">
        <v>223</v>
      </c>
      <c r="V54" s="165"/>
      <c r="W54" s="164">
        <v>222.5</v>
      </c>
      <c r="X54" s="165"/>
      <c r="Y54" s="164">
        <v>140.17740000000001</v>
      </c>
      <c r="Z54" s="164">
        <v>136.8218</v>
      </c>
      <c r="AA54" s="164">
        <v>137.11080000000001</v>
      </c>
      <c r="AB54" s="164">
        <v>134.1498</v>
      </c>
      <c r="AC54" s="165"/>
      <c r="AD54" s="164">
        <v>142.07329999999999</v>
      </c>
      <c r="AE54" s="164">
        <v>125.8193</v>
      </c>
      <c r="AF54" s="164">
        <v>140.08420000000001</v>
      </c>
    </row>
    <row r="55" spans="1:32" ht="18" customHeight="1" x14ac:dyDescent="0.3">
      <c r="A55" s="161" t="s">
        <v>55</v>
      </c>
      <c r="B55" s="161" t="s">
        <v>806</v>
      </c>
      <c r="C55" s="164">
        <v>513.1857</v>
      </c>
      <c r="D55" s="164">
        <v>515.61710000000005</v>
      </c>
      <c r="E55" s="164">
        <v>515.99959999999999</v>
      </c>
      <c r="F55" s="164">
        <v>525.13250000000005</v>
      </c>
      <c r="G55" s="164">
        <v>526.59029999999996</v>
      </c>
      <c r="H55" s="164">
        <v>522.65329999999994</v>
      </c>
      <c r="I55" s="165"/>
      <c r="J55" s="164">
        <v>499.70310000000001</v>
      </c>
      <c r="K55" s="164">
        <v>496.57459999999998</v>
      </c>
      <c r="L55" s="164">
        <v>478.58210000000003</v>
      </c>
      <c r="M55" s="164">
        <v>502.4796</v>
      </c>
      <c r="N55" s="164">
        <v>487.34039999999999</v>
      </c>
      <c r="O55" s="164">
        <v>225.2893</v>
      </c>
      <c r="P55" s="164">
        <v>227.55549999999999</v>
      </c>
      <c r="Q55" s="164">
        <v>227.3734</v>
      </c>
      <c r="R55" s="164">
        <v>221.1797</v>
      </c>
      <c r="S55" s="164">
        <v>218.63419999999999</v>
      </c>
      <c r="T55" s="164">
        <v>220.68639999999999</v>
      </c>
      <c r="U55" s="164">
        <v>223.6</v>
      </c>
      <c r="V55" s="165"/>
      <c r="W55" s="164">
        <v>222.9</v>
      </c>
      <c r="X55" s="164">
        <v>140.2559</v>
      </c>
      <c r="Y55" s="164">
        <v>140.2328</v>
      </c>
      <c r="Z55" s="164">
        <v>137.37180000000001</v>
      </c>
      <c r="AA55" s="164">
        <v>137.2114</v>
      </c>
      <c r="AB55" s="164">
        <v>134.7294</v>
      </c>
      <c r="AC55" s="165"/>
      <c r="AD55" s="164">
        <v>142.2929</v>
      </c>
      <c r="AE55" s="164">
        <v>128.21190000000001</v>
      </c>
      <c r="AF55" s="164">
        <v>140.22720000000001</v>
      </c>
    </row>
    <row r="56" spans="1:32" ht="18" customHeight="1" x14ac:dyDescent="0.3">
      <c r="A56" s="161" t="s">
        <v>55</v>
      </c>
      <c r="B56" s="161" t="s">
        <v>807</v>
      </c>
      <c r="C56" s="164">
        <v>518.95590000000004</v>
      </c>
      <c r="D56" s="164">
        <v>520.60630000000003</v>
      </c>
      <c r="E56" s="164">
        <v>521.19899999999996</v>
      </c>
      <c r="F56" s="164">
        <v>527.62789999999995</v>
      </c>
      <c r="G56" s="164">
        <v>529.18280000000004</v>
      </c>
      <c r="H56" s="164">
        <v>523.62779999999998</v>
      </c>
      <c r="I56" s="164">
        <v>514.08219999999994</v>
      </c>
      <c r="J56" s="164">
        <v>498.61689999999999</v>
      </c>
      <c r="K56" s="164">
        <v>496.1037</v>
      </c>
      <c r="L56" s="164">
        <v>478.67579999999998</v>
      </c>
      <c r="M56" s="164">
        <v>501.36900000000003</v>
      </c>
      <c r="N56" s="164">
        <v>487.48660000000001</v>
      </c>
      <c r="O56" s="164">
        <v>226.73779999999999</v>
      </c>
      <c r="P56" s="164">
        <v>229.7448</v>
      </c>
      <c r="Q56" s="164">
        <v>229.0505</v>
      </c>
      <c r="R56" s="164">
        <v>221.7764</v>
      </c>
      <c r="S56" s="164">
        <v>219.38720000000001</v>
      </c>
      <c r="T56" s="164">
        <v>220.93279999999999</v>
      </c>
      <c r="U56" s="164">
        <v>223.5</v>
      </c>
      <c r="V56" s="165"/>
      <c r="W56" s="164">
        <v>223.2</v>
      </c>
      <c r="X56" s="164">
        <v>139.40209999999999</v>
      </c>
      <c r="Y56" s="164">
        <v>140.67240000000001</v>
      </c>
      <c r="Z56" s="164">
        <v>137.37180000000001</v>
      </c>
      <c r="AA56" s="164">
        <v>136.96629999999999</v>
      </c>
      <c r="AB56" s="164">
        <v>134.93639999999999</v>
      </c>
      <c r="AC56" s="165"/>
      <c r="AD56" s="164">
        <v>142.51249999999999</v>
      </c>
      <c r="AE56" s="164">
        <v>128.16309999999999</v>
      </c>
      <c r="AF56" s="164">
        <v>139.77789999999999</v>
      </c>
    </row>
    <row r="57" spans="1:32" ht="18" customHeight="1" x14ac:dyDescent="0.3">
      <c r="A57" s="161" t="s">
        <v>808</v>
      </c>
      <c r="B57" s="161" t="s">
        <v>56</v>
      </c>
      <c r="C57" s="166">
        <v>520.84439999999995</v>
      </c>
      <c r="D57" s="166">
        <v>522.81209999999999</v>
      </c>
      <c r="E57" s="167"/>
      <c r="F57" s="166">
        <v>528.47190000000001</v>
      </c>
      <c r="G57" s="166">
        <v>529.49549999999999</v>
      </c>
      <c r="H57" s="166">
        <v>524.80560000000003</v>
      </c>
      <c r="I57" s="167"/>
      <c r="J57" s="166">
        <v>497.47250000000003</v>
      </c>
      <c r="K57" s="166">
        <v>494.89670000000001</v>
      </c>
      <c r="L57" s="166">
        <v>476.55130000000003</v>
      </c>
      <c r="M57" s="166">
        <v>501.89760000000001</v>
      </c>
      <c r="N57" s="166">
        <v>486.30200000000002</v>
      </c>
      <c r="O57" s="166">
        <v>227.9589</v>
      </c>
      <c r="P57" s="166">
        <v>229.85890000000001</v>
      </c>
      <c r="Q57" s="166">
        <v>230.32069999999999</v>
      </c>
      <c r="R57" s="166">
        <v>222.68879999999999</v>
      </c>
      <c r="S57" s="166">
        <v>219.749</v>
      </c>
      <c r="T57" s="166">
        <v>220.422</v>
      </c>
      <c r="U57" s="166">
        <v>223.3</v>
      </c>
      <c r="V57" s="167"/>
      <c r="W57" s="166">
        <v>222.7</v>
      </c>
      <c r="X57" s="166">
        <v>141.0273</v>
      </c>
      <c r="Y57" s="166">
        <v>140.18010000000001</v>
      </c>
      <c r="Z57" s="166">
        <v>137.37180000000001</v>
      </c>
      <c r="AA57" s="166">
        <v>137.6378</v>
      </c>
      <c r="AB57" s="166">
        <v>134.17740000000001</v>
      </c>
      <c r="AC57" s="167"/>
      <c r="AD57" s="166">
        <v>142.04409999999999</v>
      </c>
      <c r="AE57" s="166">
        <v>127.8359</v>
      </c>
      <c r="AF57" s="166">
        <v>141.73849999999999</v>
      </c>
    </row>
    <row r="58" spans="1:32" x14ac:dyDescent="0.3">
      <c r="A58" s="227" t="s">
        <v>820</v>
      </c>
      <c r="B58" s="227"/>
      <c r="C58" s="168">
        <v>529.02769999999998</v>
      </c>
      <c r="D58" s="168">
        <v>533.89319999999998</v>
      </c>
      <c r="E58" s="168">
        <v>534.32870000000003</v>
      </c>
      <c r="F58" s="168">
        <v>535.63289999999995</v>
      </c>
      <c r="G58" s="168">
        <v>537.96420000000001</v>
      </c>
      <c r="H58" s="168">
        <v>526.31880000000001</v>
      </c>
      <c r="I58" s="168">
        <v>518.99980000000005</v>
      </c>
      <c r="J58" s="168">
        <v>507.14499999999998</v>
      </c>
      <c r="K58" s="168">
        <v>502.28250000000003</v>
      </c>
      <c r="L58" s="168">
        <v>485.32850000000002</v>
      </c>
      <c r="M58" s="168">
        <v>503.37259999999998</v>
      </c>
      <c r="N58" s="168">
        <v>493.50209999999998</v>
      </c>
      <c r="O58" s="168">
        <v>233.42920000000001</v>
      </c>
      <c r="P58" s="168">
        <v>230.7216</v>
      </c>
      <c r="Q58" s="168">
        <v>232.1216</v>
      </c>
      <c r="R58" s="168">
        <v>226.91489999999999</v>
      </c>
      <c r="S58" s="168">
        <v>223.6028</v>
      </c>
      <c r="T58" s="168">
        <v>221.88919999999999</v>
      </c>
      <c r="U58" s="168">
        <v>226.1</v>
      </c>
      <c r="V58" s="168">
        <v>0</v>
      </c>
      <c r="W58" s="168">
        <v>224.5</v>
      </c>
      <c r="X58" s="168">
        <v>142.5487</v>
      </c>
      <c r="Y58" s="168">
        <v>141.94239999999999</v>
      </c>
      <c r="Z58" s="168">
        <v>138.36789999999999</v>
      </c>
      <c r="AA58" s="168">
        <v>138.45070000000001</v>
      </c>
      <c r="AB58" s="168">
        <v>134.93639999999999</v>
      </c>
      <c r="AC58" s="168">
        <v>0</v>
      </c>
      <c r="AD58" s="168">
        <v>143.11259999999999</v>
      </c>
      <c r="AE58" s="168">
        <v>128.3535</v>
      </c>
      <c r="AF58" s="168">
        <v>142.69829999999999</v>
      </c>
    </row>
    <row r="59" spans="1:32" x14ac:dyDescent="0.3">
      <c r="A59" s="227" t="s">
        <v>821</v>
      </c>
      <c r="B59" s="227"/>
      <c r="C59" s="168">
        <v>503.53359999999998</v>
      </c>
      <c r="D59" s="168">
        <v>508.57979999999998</v>
      </c>
      <c r="E59" s="168">
        <v>506.86130000000003</v>
      </c>
      <c r="F59" s="168">
        <v>518.47640000000001</v>
      </c>
      <c r="G59" s="168">
        <v>520.77200000000005</v>
      </c>
      <c r="H59" s="168">
        <v>517.64589999999998</v>
      </c>
      <c r="I59" s="168">
        <v>502.59789999999998</v>
      </c>
      <c r="J59" s="168">
        <v>495.01490000000001</v>
      </c>
      <c r="K59" s="168">
        <v>493.87439999999998</v>
      </c>
      <c r="L59" s="168">
        <v>474.39550000000003</v>
      </c>
      <c r="M59" s="168">
        <v>0</v>
      </c>
      <c r="N59" s="168">
        <v>484.38830000000002</v>
      </c>
      <c r="O59" s="168">
        <v>221.67070000000001</v>
      </c>
      <c r="P59" s="168">
        <v>220.892</v>
      </c>
      <c r="Q59" s="168">
        <v>221.69919999999999</v>
      </c>
      <c r="R59" s="168">
        <v>218.66040000000001</v>
      </c>
      <c r="S59" s="168">
        <v>214.3152</v>
      </c>
      <c r="T59" s="168">
        <v>219.99950000000001</v>
      </c>
      <c r="U59" s="168">
        <v>221.7</v>
      </c>
      <c r="V59" s="168">
        <v>0</v>
      </c>
      <c r="W59" s="168">
        <v>220.4</v>
      </c>
      <c r="X59" s="168">
        <v>138.4992</v>
      </c>
      <c r="Y59" s="168">
        <v>138.7912</v>
      </c>
      <c r="Z59" s="168">
        <v>136.27709999999999</v>
      </c>
      <c r="AA59" s="168">
        <v>136.47659999999999</v>
      </c>
      <c r="AB59" s="168">
        <v>132.90780000000001</v>
      </c>
      <c r="AC59" s="168">
        <v>0</v>
      </c>
      <c r="AD59" s="168">
        <v>140.43389999999999</v>
      </c>
      <c r="AE59" s="168">
        <v>125.6337</v>
      </c>
      <c r="AF59" s="168">
        <v>138.3279</v>
      </c>
    </row>
    <row r="60" spans="1:32" x14ac:dyDescent="0.3">
      <c r="A60" s="227" t="s">
        <v>822</v>
      </c>
      <c r="B60" s="227"/>
      <c r="C60" s="168">
        <v>516.20852916666661</v>
      </c>
      <c r="D60" s="168">
        <v>519.55264791666661</v>
      </c>
      <c r="E60" s="168">
        <v>520.12997096774188</v>
      </c>
      <c r="F60" s="168">
        <v>525.66199583333332</v>
      </c>
      <c r="G60" s="168">
        <v>527.93337083333324</v>
      </c>
      <c r="H60" s="168">
        <v>521.65750000000003</v>
      </c>
      <c r="I60" s="168">
        <v>516.39172499999995</v>
      </c>
      <c r="J60" s="168">
        <v>501.61496249999999</v>
      </c>
      <c r="K60" s="168">
        <v>497.53568541666669</v>
      </c>
      <c r="L60" s="168">
        <v>479.59586875000002</v>
      </c>
      <c r="M60" s="168">
        <v>434.69653</v>
      </c>
      <c r="N60" s="168">
        <v>488.71230624999998</v>
      </c>
      <c r="O60" s="168">
        <v>227.68134166666664</v>
      </c>
      <c r="P60" s="168">
        <v>227.52423541666664</v>
      </c>
      <c r="Q60" s="168">
        <v>228.39033125</v>
      </c>
      <c r="R60" s="168">
        <v>222.25746666666663</v>
      </c>
      <c r="S60" s="168">
        <v>218.41530833333331</v>
      </c>
      <c r="T60" s="168">
        <v>220.82403124999999</v>
      </c>
      <c r="U60" s="168">
        <v>223.65</v>
      </c>
      <c r="V60" s="168">
        <v>0</v>
      </c>
      <c r="W60" s="168">
        <v>222.48958333333334</v>
      </c>
      <c r="X60" s="168">
        <v>140.298475</v>
      </c>
      <c r="Y60" s="168">
        <v>140.17643958333332</v>
      </c>
      <c r="Z60" s="168">
        <v>137.1866125</v>
      </c>
      <c r="AA60" s="168">
        <v>137.57514166666667</v>
      </c>
      <c r="AB60" s="168">
        <v>134.2303</v>
      </c>
      <c r="AC60" s="168">
        <v>0</v>
      </c>
      <c r="AD60" s="168">
        <v>141.76472708333333</v>
      </c>
      <c r="AE60" s="168">
        <v>127.36615833333333</v>
      </c>
      <c r="AF60" s="168">
        <v>140.6726625</v>
      </c>
    </row>
    <row r="61" spans="1:32" x14ac:dyDescent="0.3">
      <c r="A61" s="227" t="s">
        <v>2325</v>
      </c>
      <c r="B61" s="227"/>
      <c r="C61" s="159" t="s">
        <v>164</v>
      </c>
      <c r="D61" s="159" t="s">
        <v>164</v>
      </c>
      <c r="E61" s="159" t="s">
        <v>164</v>
      </c>
      <c r="F61" s="159" t="s">
        <v>2326</v>
      </c>
      <c r="G61" s="159" t="s">
        <v>2326</v>
      </c>
      <c r="H61" s="159" t="s">
        <v>2326</v>
      </c>
      <c r="I61" s="159" t="s">
        <v>476</v>
      </c>
      <c r="J61" s="159" t="s">
        <v>476</v>
      </c>
      <c r="K61" s="159" t="s">
        <v>476</v>
      </c>
      <c r="L61" s="159" t="s">
        <v>476</v>
      </c>
      <c r="M61" s="159" t="s">
        <v>476</v>
      </c>
      <c r="N61" s="159" t="s">
        <v>476</v>
      </c>
      <c r="O61" s="159" t="s">
        <v>164</v>
      </c>
      <c r="P61" s="159" t="s">
        <v>164</v>
      </c>
      <c r="Q61" s="159" t="s">
        <v>164</v>
      </c>
      <c r="R61" s="159" t="s">
        <v>2326</v>
      </c>
      <c r="S61" s="159" t="s">
        <v>2326</v>
      </c>
      <c r="T61" s="159" t="s">
        <v>476</v>
      </c>
      <c r="U61" s="159" t="s">
        <v>476</v>
      </c>
      <c r="V61" s="159" t="s">
        <v>476</v>
      </c>
      <c r="W61" s="159" t="s">
        <v>476</v>
      </c>
      <c r="X61" s="159" t="s">
        <v>476</v>
      </c>
      <c r="Y61" s="159" t="s">
        <v>476</v>
      </c>
      <c r="Z61" s="159" t="s">
        <v>476</v>
      </c>
      <c r="AA61" s="159" t="s">
        <v>476</v>
      </c>
      <c r="AB61" s="159" t="s">
        <v>476</v>
      </c>
      <c r="AC61" s="159" t="s">
        <v>476</v>
      </c>
      <c r="AD61" s="159" t="s">
        <v>476</v>
      </c>
      <c r="AE61" s="159" t="s">
        <v>476</v>
      </c>
      <c r="AF61" s="159" t="s">
        <v>476</v>
      </c>
    </row>
    <row r="62" spans="1:32" ht="27" customHeight="1" x14ac:dyDescent="0.3">
      <c r="A62" s="227" t="s">
        <v>3</v>
      </c>
      <c r="B62" s="227"/>
      <c r="C62" s="228" t="s">
        <v>490</v>
      </c>
      <c r="D62" s="228"/>
      <c r="E62" s="228"/>
      <c r="F62" s="228"/>
      <c r="G62" s="228"/>
      <c r="H62" s="228"/>
      <c r="I62" s="228" t="s">
        <v>167</v>
      </c>
      <c r="J62" s="228" t="s">
        <v>490</v>
      </c>
      <c r="K62" s="228" t="s">
        <v>167</v>
      </c>
      <c r="L62" s="228" t="s">
        <v>490</v>
      </c>
      <c r="M62" s="228" t="s">
        <v>351</v>
      </c>
      <c r="N62" s="228" t="s">
        <v>167</v>
      </c>
      <c r="O62" s="228" t="s">
        <v>23</v>
      </c>
      <c r="P62" s="228"/>
      <c r="Q62" s="228"/>
      <c r="R62" s="228"/>
      <c r="S62" s="228"/>
      <c r="T62" s="228" t="s">
        <v>490</v>
      </c>
      <c r="U62" s="228" t="s">
        <v>2335</v>
      </c>
      <c r="V62" s="228"/>
      <c r="W62" s="228"/>
      <c r="X62" s="228" t="s">
        <v>23</v>
      </c>
      <c r="Y62" s="228" t="s">
        <v>896</v>
      </c>
      <c r="Z62" s="228" t="s">
        <v>23</v>
      </c>
      <c r="AA62" s="228" t="s">
        <v>2336</v>
      </c>
      <c r="AB62" s="228" t="s">
        <v>545</v>
      </c>
      <c r="AC62" s="228" t="s">
        <v>23</v>
      </c>
      <c r="AD62" s="228" t="s">
        <v>79</v>
      </c>
      <c r="AE62" s="228" t="s">
        <v>23</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2697</v>
      </c>
      <c r="C5" s="1"/>
      <c r="D5" s="1"/>
      <c r="E5" s="1"/>
      <c r="F5" s="1"/>
      <c r="G5" s="1"/>
    </row>
    <row r="6" spans="1:7" ht="34.950000000000003" customHeight="1" x14ac:dyDescent="0.3">
      <c r="A6" s="1"/>
      <c r="B6" s="3" t="s">
        <v>3</v>
      </c>
      <c r="C6" s="3" t="s">
        <v>4</v>
      </c>
      <c r="D6" s="3" t="s">
        <v>6</v>
      </c>
      <c r="E6" s="3" t="s">
        <v>7</v>
      </c>
      <c r="F6" s="3" t="s">
        <v>8</v>
      </c>
      <c r="G6" s="3" t="s">
        <v>2698</v>
      </c>
    </row>
    <row r="7" spans="1:7" x14ac:dyDescent="0.3">
      <c r="A7" s="1"/>
      <c r="B7" s="6" t="s">
        <v>216</v>
      </c>
      <c r="C7" s="6" t="s">
        <v>2699</v>
      </c>
      <c r="D7" s="87" t="s">
        <v>221</v>
      </c>
      <c r="E7" s="87" t="s">
        <v>1179</v>
      </c>
      <c r="F7" s="87" t="s">
        <v>2700</v>
      </c>
      <c r="G7" s="6" t="s">
        <v>2701</v>
      </c>
    </row>
    <row r="8" spans="1:7" x14ac:dyDescent="0.3">
      <c r="A8" s="1"/>
      <c r="B8" s="6" t="s">
        <v>216</v>
      </c>
      <c r="C8" s="6" t="s">
        <v>2702</v>
      </c>
      <c r="D8" s="87" t="s">
        <v>2703</v>
      </c>
      <c r="E8" s="87" t="s">
        <v>1179</v>
      </c>
      <c r="F8" s="87" t="s">
        <v>2704</v>
      </c>
      <c r="G8" s="6" t="s">
        <v>2701</v>
      </c>
    </row>
    <row r="9" spans="1:7" x14ac:dyDescent="0.3">
      <c r="A9" s="1"/>
      <c r="B9" s="6" t="s">
        <v>216</v>
      </c>
      <c r="C9" s="6" t="s">
        <v>2705</v>
      </c>
      <c r="D9" s="87" t="s">
        <v>227</v>
      </c>
      <c r="E9" s="87" t="s">
        <v>1179</v>
      </c>
      <c r="F9" s="87" t="s">
        <v>2706</v>
      </c>
      <c r="G9" s="6" t="s">
        <v>2701</v>
      </c>
    </row>
    <row r="10" spans="1:7" x14ac:dyDescent="0.3">
      <c r="A10" s="1"/>
      <c r="B10" s="6" t="s">
        <v>337</v>
      </c>
      <c r="C10" s="6" t="s">
        <v>2707</v>
      </c>
      <c r="D10" s="87" t="s">
        <v>2708</v>
      </c>
      <c r="E10" s="87" t="s">
        <v>1179</v>
      </c>
      <c r="F10" s="87" t="s">
        <v>2709</v>
      </c>
      <c r="G10" s="6" t="s">
        <v>2710</v>
      </c>
    </row>
    <row r="11" spans="1:7" x14ac:dyDescent="0.3">
      <c r="A11" s="1"/>
      <c r="B11" s="6" t="s">
        <v>337</v>
      </c>
      <c r="C11" s="6" t="s">
        <v>2711</v>
      </c>
      <c r="D11" s="87" t="s">
        <v>2712</v>
      </c>
      <c r="E11" s="87" t="s">
        <v>1179</v>
      </c>
      <c r="F11" s="87" t="s">
        <v>2700</v>
      </c>
      <c r="G11" s="6" t="s">
        <v>2710</v>
      </c>
    </row>
    <row r="12" spans="1:7" x14ac:dyDescent="0.3">
      <c r="A12" s="1"/>
      <c r="B12" s="6" t="s">
        <v>23</v>
      </c>
      <c r="C12" s="6" t="s">
        <v>2713</v>
      </c>
      <c r="D12" s="87" t="s">
        <v>2714</v>
      </c>
      <c r="E12" s="87" t="s">
        <v>1179</v>
      </c>
      <c r="F12" s="87" t="s">
        <v>2715</v>
      </c>
      <c r="G12" s="6" t="s">
        <v>2716</v>
      </c>
    </row>
    <row r="13" spans="1:7" x14ac:dyDescent="0.3">
      <c r="A13" s="1"/>
      <c r="B13" s="6" t="s">
        <v>23</v>
      </c>
      <c r="C13" s="6" t="s">
        <v>2717</v>
      </c>
      <c r="D13" s="87" t="s">
        <v>2718</v>
      </c>
      <c r="E13" s="87" t="s">
        <v>1179</v>
      </c>
      <c r="F13" s="87" t="s">
        <v>2719</v>
      </c>
      <c r="G13" s="6" t="s">
        <v>2720</v>
      </c>
    </row>
    <row r="14" spans="1:7" x14ac:dyDescent="0.3">
      <c r="A14" s="1"/>
      <c r="B14" s="6" t="s">
        <v>23</v>
      </c>
      <c r="C14" s="6" t="s">
        <v>2721</v>
      </c>
      <c r="D14" s="87" t="s">
        <v>2722</v>
      </c>
      <c r="E14" s="87" t="s">
        <v>1179</v>
      </c>
      <c r="F14" s="87" t="s">
        <v>2723</v>
      </c>
      <c r="G14" s="6" t="s">
        <v>2724</v>
      </c>
    </row>
    <row r="15" spans="1:7" x14ac:dyDescent="0.3">
      <c r="A15" s="1"/>
      <c r="B15" s="6" t="s">
        <v>23</v>
      </c>
      <c r="C15" s="6" t="s">
        <v>2725</v>
      </c>
      <c r="D15" s="87" t="s">
        <v>2726</v>
      </c>
      <c r="E15" s="87" t="s">
        <v>1179</v>
      </c>
      <c r="F15" s="87" t="s">
        <v>2727</v>
      </c>
      <c r="G15" s="6" t="s">
        <v>2728</v>
      </c>
    </row>
    <row r="16" spans="1:7" x14ac:dyDescent="0.3">
      <c r="A16" s="1"/>
      <c r="B16" s="6" t="s">
        <v>23</v>
      </c>
      <c r="C16" s="6" t="s">
        <v>2729</v>
      </c>
      <c r="D16" s="87" t="s">
        <v>2134</v>
      </c>
      <c r="E16" s="87" t="s">
        <v>1179</v>
      </c>
      <c r="F16" s="87" t="s">
        <v>2730</v>
      </c>
      <c r="G16" s="6" t="s">
        <v>2731</v>
      </c>
    </row>
    <row r="17" spans="1:7" x14ac:dyDescent="0.3">
      <c r="A17" s="1"/>
      <c r="B17" s="6" t="s">
        <v>490</v>
      </c>
      <c r="C17" s="6" t="s">
        <v>2732</v>
      </c>
      <c r="D17" s="87" t="s">
        <v>2149</v>
      </c>
      <c r="E17" s="87" t="s">
        <v>1179</v>
      </c>
      <c r="F17" s="87" t="s">
        <v>2733</v>
      </c>
      <c r="G17" s="6" t="s">
        <v>2734</v>
      </c>
    </row>
    <row r="18" spans="1:7" x14ac:dyDescent="0.3">
      <c r="A18" s="1"/>
      <c r="B18" s="6" t="s">
        <v>216</v>
      </c>
      <c r="C18" s="6" t="s">
        <v>2699</v>
      </c>
      <c r="D18" s="87" t="s">
        <v>221</v>
      </c>
      <c r="E18" s="87" t="s">
        <v>2735</v>
      </c>
      <c r="F18" s="87" t="s">
        <v>19</v>
      </c>
      <c r="G18" s="6" t="s">
        <v>2701</v>
      </c>
    </row>
    <row r="19" spans="1:7" x14ac:dyDescent="0.3">
      <c r="A19" s="1"/>
      <c r="B19" s="6" t="s">
        <v>23</v>
      </c>
      <c r="C19" s="6" t="s">
        <v>2721</v>
      </c>
      <c r="D19" s="87" t="s">
        <v>2722</v>
      </c>
      <c r="E19" s="87" t="s">
        <v>2736</v>
      </c>
      <c r="F19" s="87" t="s">
        <v>19</v>
      </c>
      <c r="G19" s="6" t="s">
        <v>2724</v>
      </c>
    </row>
    <row r="20" spans="1:7" x14ac:dyDescent="0.3">
      <c r="A20" s="1"/>
      <c r="B20" s="6" t="s">
        <v>23</v>
      </c>
      <c r="C20" s="6" t="s">
        <v>2725</v>
      </c>
      <c r="D20" s="87" t="s">
        <v>2726</v>
      </c>
      <c r="E20" s="87" t="s">
        <v>2736</v>
      </c>
      <c r="F20" s="87" t="s">
        <v>19</v>
      </c>
      <c r="G20" s="6" t="s">
        <v>2728</v>
      </c>
    </row>
    <row r="21" spans="1:7" x14ac:dyDescent="0.3">
      <c r="A21" s="1"/>
      <c r="B21" s="6" t="s">
        <v>23</v>
      </c>
      <c r="C21" s="6" t="s">
        <v>2717</v>
      </c>
      <c r="D21" s="87" t="s">
        <v>2718</v>
      </c>
      <c r="E21" s="87" t="s">
        <v>2737</v>
      </c>
      <c r="F21" s="87" t="s">
        <v>19</v>
      </c>
      <c r="G21" s="6" t="s">
        <v>2720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2738</v>
      </c>
      <c r="C5" s="1"/>
      <c r="D5" s="1"/>
      <c r="E5" s="1"/>
      <c r="F5" s="1"/>
      <c r="G5" s="1"/>
      <c r="H5" s="1"/>
      <c r="I5" s="1"/>
    </row>
    <row r="6" spans="1:9" ht="34.950000000000003" customHeight="1" x14ac:dyDescent="0.3">
      <c r="A6" s="1"/>
      <c r="B6" s="3" t="s">
        <v>4</v>
      </c>
      <c r="C6" s="3" t="s">
        <v>2739</v>
      </c>
      <c r="D6" s="3" t="s">
        <v>2740</v>
      </c>
      <c r="E6" s="3" t="s">
        <v>7</v>
      </c>
      <c r="F6" s="3" t="s">
        <v>8</v>
      </c>
      <c r="G6" s="3" t="s">
        <v>2741</v>
      </c>
      <c r="H6" s="3" t="s">
        <v>2698</v>
      </c>
      <c r="I6" s="3" t="s">
        <v>2742</v>
      </c>
    </row>
    <row r="7" spans="1:9" ht="39.6" x14ac:dyDescent="0.3">
      <c r="A7" s="1"/>
      <c r="B7" s="6" t="s">
        <v>2743</v>
      </c>
      <c r="C7" s="6" t="s">
        <v>44</v>
      </c>
      <c r="D7" s="87" t="s">
        <v>46</v>
      </c>
      <c r="E7" s="87" t="s">
        <v>2744</v>
      </c>
      <c r="F7" s="87" t="s">
        <v>2745</v>
      </c>
      <c r="G7" s="6" t="s">
        <v>917</v>
      </c>
      <c r="H7" s="6" t="s">
        <v>2746</v>
      </c>
      <c r="I7" s="6" t="s">
        <v>917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2747</v>
      </c>
      <c r="C5" s="1"/>
      <c r="D5" s="1"/>
      <c r="E5" s="1"/>
      <c r="F5" s="1"/>
      <c r="G5" s="1"/>
      <c r="H5" s="1"/>
      <c r="I5" s="1"/>
    </row>
    <row r="6" spans="1:9" ht="30" customHeight="1" x14ac:dyDescent="0.3">
      <c r="A6" s="1"/>
      <c r="B6" s="196" t="s">
        <v>2748</v>
      </c>
      <c r="C6" s="196"/>
      <c r="D6" s="196"/>
      <c r="E6" s="196"/>
      <c r="F6" s="196"/>
      <c r="G6" s="196"/>
      <c r="H6" s="196"/>
      <c r="I6" s="196"/>
    </row>
    <row r="7" spans="1:9" ht="19.95" customHeight="1" x14ac:dyDescent="0.3">
      <c r="A7" s="1"/>
      <c r="B7" s="196" t="s">
        <v>2749</v>
      </c>
      <c r="C7" s="196" t="s">
        <v>2750</v>
      </c>
      <c r="D7" s="196"/>
      <c r="E7" s="196" t="s">
        <v>2751</v>
      </c>
      <c r="F7" s="196"/>
      <c r="G7" s="196" t="s">
        <v>2752</v>
      </c>
      <c r="H7" s="196"/>
      <c r="I7" s="196"/>
    </row>
    <row r="8" spans="1:9" ht="19.95" customHeight="1" x14ac:dyDescent="0.3">
      <c r="A8" s="1"/>
      <c r="B8" s="196"/>
      <c r="C8" s="3" t="s">
        <v>2753</v>
      </c>
      <c r="D8" s="3" t="s">
        <v>2754</v>
      </c>
      <c r="E8" s="3" t="s">
        <v>2753</v>
      </c>
      <c r="F8" s="3" t="s">
        <v>2754</v>
      </c>
      <c r="G8" s="3" t="s">
        <v>2753</v>
      </c>
      <c r="H8" s="3" t="s">
        <v>2754</v>
      </c>
      <c r="I8" s="3" t="s">
        <v>2755</v>
      </c>
    </row>
    <row r="9" spans="1:9" ht="26.4" x14ac:dyDescent="0.3">
      <c r="A9" s="1"/>
      <c r="B9" s="87" t="s">
        <v>2756</v>
      </c>
      <c r="C9" s="87" t="s">
        <v>2757</v>
      </c>
      <c r="D9" s="87" t="s">
        <v>2757</v>
      </c>
      <c r="E9" s="87" t="s">
        <v>2757</v>
      </c>
      <c r="F9" s="87" t="s">
        <v>2757</v>
      </c>
      <c r="G9" s="87" t="s">
        <v>2757</v>
      </c>
      <c r="H9" s="87" t="s">
        <v>2757</v>
      </c>
      <c r="I9" s="87" t="s">
        <v>2758</v>
      </c>
    </row>
    <row r="10" spans="1:9" ht="26.4" x14ac:dyDescent="0.3">
      <c r="A10" s="1"/>
      <c r="B10" s="87" t="s">
        <v>2759</v>
      </c>
      <c r="C10" s="87" t="s">
        <v>2757</v>
      </c>
      <c r="D10" s="87" t="s">
        <v>2757</v>
      </c>
      <c r="E10" s="87" t="s">
        <v>2757</v>
      </c>
      <c r="F10" s="87" t="s">
        <v>2757</v>
      </c>
      <c r="G10" s="87" t="s">
        <v>2757</v>
      </c>
      <c r="H10" s="87" t="s">
        <v>2757</v>
      </c>
      <c r="I10" s="87" t="s">
        <v>2758</v>
      </c>
    </row>
    <row r="11" spans="1:9" ht="26.4" x14ac:dyDescent="0.3">
      <c r="A11" s="1"/>
      <c r="B11" s="87" t="s">
        <v>2760</v>
      </c>
      <c r="C11" s="87" t="s">
        <v>2761</v>
      </c>
      <c r="D11" s="87" t="s">
        <v>2762</v>
      </c>
      <c r="E11" s="87" t="s">
        <v>2763</v>
      </c>
      <c r="F11" s="87" t="s">
        <v>2764</v>
      </c>
      <c r="G11" s="87" t="s">
        <v>917</v>
      </c>
      <c r="H11" s="87" t="s">
        <v>917</v>
      </c>
      <c r="I11" s="87" t="s">
        <v>917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747</v>
      </c>
      <c r="C14" s="196"/>
      <c r="D14" s="196"/>
      <c r="E14" s="196"/>
      <c r="F14" s="196"/>
      <c r="G14" s="196"/>
      <c r="H14" s="196"/>
      <c r="I14" s="196"/>
    </row>
    <row r="15" spans="1:9" ht="19.95" customHeight="1" x14ac:dyDescent="0.3">
      <c r="A15" s="1"/>
      <c r="B15" s="196" t="s">
        <v>2749</v>
      </c>
      <c r="C15" s="196" t="s">
        <v>2750</v>
      </c>
      <c r="D15" s="196"/>
      <c r="E15" s="196" t="s">
        <v>2751</v>
      </c>
      <c r="F15" s="196"/>
      <c r="G15" s="196" t="s">
        <v>2752</v>
      </c>
      <c r="H15" s="196"/>
      <c r="I15" s="196"/>
    </row>
    <row r="16" spans="1:9" ht="19.95" customHeight="1" x14ac:dyDescent="0.3">
      <c r="A16" s="1"/>
      <c r="B16" s="196"/>
      <c r="C16" s="3" t="s">
        <v>2753</v>
      </c>
      <c r="D16" s="3" t="s">
        <v>2754</v>
      </c>
      <c r="E16" s="3" t="s">
        <v>2753</v>
      </c>
      <c r="F16" s="3" t="s">
        <v>2754</v>
      </c>
      <c r="G16" s="3" t="s">
        <v>2753</v>
      </c>
      <c r="H16" s="3" t="s">
        <v>2754</v>
      </c>
      <c r="I16" s="3" t="s">
        <v>2755</v>
      </c>
    </row>
    <row r="17" spans="1:9" ht="26.4" x14ac:dyDescent="0.3">
      <c r="A17" s="1"/>
      <c r="B17" s="87" t="s">
        <v>2756</v>
      </c>
      <c r="C17" s="87" t="s">
        <v>2757</v>
      </c>
      <c r="D17" s="87" t="s">
        <v>2757</v>
      </c>
      <c r="E17" s="87" t="s">
        <v>2757</v>
      </c>
      <c r="F17" s="87" t="s">
        <v>2757</v>
      </c>
      <c r="G17" s="87" t="s">
        <v>2757</v>
      </c>
      <c r="H17" s="87" t="s">
        <v>2757</v>
      </c>
      <c r="I17" s="87" t="s">
        <v>2758</v>
      </c>
    </row>
    <row r="18" spans="1:9" ht="26.4" x14ac:dyDescent="0.3">
      <c r="A18" s="1"/>
      <c r="B18" s="87" t="s">
        <v>2759</v>
      </c>
      <c r="C18" s="87" t="s">
        <v>2757</v>
      </c>
      <c r="D18" s="87" t="s">
        <v>2757</v>
      </c>
      <c r="E18" s="87" t="s">
        <v>2757</v>
      </c>
      <c r="F18" s="87" t="s">
        <v>2757</v>
      </c>
      <c r="G18" s="87" t="s">
        <v>2757</v>
      </c>
      <c r="H18" s="87" t="s">
        <v>2757</v>
      </c>
      <c r="I18" s="87" t="s">
        <v>2758</v>
      </c>
    </row>
    <row r="19" spans="1:9" x14ac:dyDescent="0.3">
      <c r="A19" s="1"/>
      <c r="B19" s="87" t="s">
        <v>2760</v>
      </c>
      <c r="C19" s="87" t="s">
        <v>2757</v>
      </c>
      <c r="D19" s="87" t="s">
        <v>2757</v>
      </c>
      <c r="E19" s="87" t="s">
        <v>2757</v>
      </c>
      <c r="F19" s="87" t="s">
        <v>2757</v>
      </c>
      <c r="G19" s="87" t="s">
        <v>917</v>
      </c>
      <c r="H19" s="87" t="s">
        <v>917</v>
      </c>
      <c r="I19" s="87" t="s">
        <v>917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2765</v>
      </c>
      <c r="C22" s="196"/>
      <c r="D22" s="196"/>
      <c r="E22" s="196"/>
      <c r="F22" s="196"/>
      <c r="G22" s="196"/>
      <c r="H22" s="196"/>
      <c r="I22" s="196"/>
    </row>
    <row r="23" spans="1:9" ht="19.95" customHeight="1" x14ac:dyDescent="0.3">
      <c r="A23" s="1"/>
      <c r="B23" s="196" t="s">
        <v>2749</v>
      </c>
      <c r="C23" s="196" t="s">
        <v>2750</v>
      </c>
      <c r="D23" s="196"/>
      <c r="E23" s="196" t="s">
        <v>2751</v>
      </c>
      <c r="F23" s="196"/>
      <c r="G23" s="196" t="s">
        <v>2752</v>
      </c>
      <c r="H23" s="196"/>
      <c r="I23" s="196"/>
    </row>
    <row r="24" spans="1:9" ht="19.95" customHeight="1" x14ac:dyDescent="0.3">
      <c r="A24" s="1"/>
      <c r="B24" s="196"/>
      <c r="C24" s="3" t="s">
        <v>2753</v>
      </c>
      <c r="D24" s="3" t="s">
        <v>2754</v>
      </c>
      <c r="E24" s="3" t="s">
        <v>2753</v>
      </c>
      <c r="F24" s="3" t="s">
        <v>2754</v>
      </c>
      <c r="G24" s="3" t="s">
        <v>2753</v>
      </c>
      <c r="H24" s="3" t="s">
        <v>2754</v>
      </c>
      <c r="I24" s="3" t="s">
        <v>2755</v>
      </c>
    </row>
    <row r="25" spans="1:9" ht="26.4" x14ac:dyDescent="0.3">
      <c r="A25" s="1"/>
      <c r="B25" s="87" t="s">
        <v>2756</v>
      </c>
      <c r="C25" s="87" t="s">
        <v>2757</v>
      </c>
      <c r="D25" s="87" t="s">
        <v>2757</v>
      </c>
      <c r="E25" s="87" t="s">
        <v>2757</v>
      </c>
      <c r="F25" s="87" t="s">
        <v>2757</v>
      </c>
      <c r="G25" s="87" t="s">
        <v>2757</v>
      </c>
      <c r="H25" s="87" t="s">
        <v>2757</v>
      </c>
      <c r="I25" s="87" t="s">
        <v>2758</v>
      </c>
    </row>
    <row r="26" spans="1:9" ht="26.4" x14ac:dyDescent="0.3">
      <c r="A26" s="1"/>
      <c r="B26" s="87" t="s">
        <v>2759</v>
      </c>
      <c r="C26" s="87" t="s">
        <v>2757</v>
      </c>
      <c r="D26" s="87" t="s">
        <v>2757</v>
      </c>
      <c r="E26" s="87" t="s">
        <v>2757</v>
      </c>
      <c r="F26" s="87" t="s">
        <v>2757</v>
      </c>
      <c r="G26" s="87" t="s">
        <v>2757</v>
      </c>
      <c r="H26" s="87" t="s">
        <v>2757</v>
      </c>
      <c r="I26" s="87" t="s">
        <v>2758</v>
      </c>
    </row>
    <row r="27" spans="1:9" ht="26.4" x14ac:dyDescent="0.3">
      <c r="A27" s="1"/>
      <c r="B27" s="87" t="s">
        <v>2760</v>
      </c>
      <c r="C27" s="87" t="s">
        <v>2761</v>
      </c>
      <c r="D27" s="87" t="s">
        <v>2766</v>
      </c>
      <c r="E27" s="87" t="s">
        <v>2763</v>
      </c>
      <c r="F27" s="87" t="s">
        <v>2767</v>
      </c>
      <c r="G27" s="87" t="s">
        <v>917</v>
      </c>
      <c r="H27" s="87" t="s">
        <v>917</v>
      </c>
      <c r="I27" s="87" t="s">
        <v>917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2682</v>
      </c>
      <c r="C30" s="196"/>
      <c r="D30" s="196"/>
      <c r="E30" s="196"/>
      <c r="F30" s="196"/>
      <c r="G30" s="196"/>
      <c r="H30" s="196"/>
      <c r="I30" s="196"/>
    </row>
    <row r="31" spans="1:9" ht="19.95" customHeight="1" x14ac:dyDescent="0.3">
      <c r="A31" s="1"/>
      <c r="B31" s="196" t="s">
        <v>2749</v>
      </c>
      <c r="C31" s="196" t="s">
        <v>2750</v>
      </c>
      <c r="D31" s="196"/>
      <c r="E31" s="196" t="s">
        <v>2751</v>
      </c>
      <c r="F31" s="196"/>
      <c r="G31" s="196" t="s">
        <v>2752</v>
      </c>
      <c r="H31" s="196"/>
      <c r="I31" s="196"/>
    </row>
    <row r="32" spans="1:9" ht="19.95" customHeight="1" x14ac:dyDescent="0.3">
      <c r="A32" s="1"/>
      <c r="B32" s="196"/>
      <c r="C32" s="3" t="s">
        <v>2753</v>
      </c>
      <c r="D32" s="3" t="s">
        <v>2754</v>
      </c>
      <c r="E32" s="3" t="s">
        <v>2753</v>
      </c>
      <c r="F32" s="3" t="s">
        <v>2754</v>
      </c>
      <c r="G32" s="3" t="s">
        <v>2753</v>
      </c>
      <c r="H32" s="3" t="s">
        <v>2754</v>
      </c>
      <c r="I32" s="3" t="s">
        <v>2755</v>
      </c>
    </row>
    <row r="33" spans="1:9" ht="26.4" x14ac:dyDescent="0.3">
      <c r="A33" s="1"/>
      <c r="B33" s="87" t="s">
        <v>2756</v>
      </c>
      <c r="C33" s="87" t="s">
        <v>2757</v>
      </c>
      <c r="D33" s="87" t="s">
        <v>2757</v>
      </c>
      <c r="E33" s="87" t="s">
        <v>2757</v>
      </c>
      <c r="F33" s="87" t="s">
        <v>2757</v>
      </c>
      <c r="G33" s="87" t="s">
        <v>2757</v>
      </c>
      <c r="H33" s="87" t="s">
        <v>2757</v>
      </c>
      <c r="I33" s="87" t="s">
        <v>2758</v>
      </c>
    </row>
    <row r="34" spans="1:9" ht="26.4" x14ac:dyDescent="0.3">
      <c r="A34" s="1"/>
      <c r="B34" s="87" t="s">
        <v>2759</v>
      </c>
      <c r="C34" s="87" t="s">
        <v>2757</v>
      </c>
      <c r="D34" s="87" t="s">
        <v>2757</v>
      </c>
      <c r="E34" s="87" t="s">
        <v>2757</v>
      </c>
      <c r="F34" s="87" t="s">
        <v>2757</v>
      </c>
      <c r="G34" s="87" t="s">
        <v>2757</v>
      </c>
      <c r="H34" s="87" t="s">
        <v>2757</v>
      </c>
      <c r="I34" s="87" t="s">
        <v>2758</v>
      </c>
    </row>
    <row r="35" spans="1:9" ht="26.4" x14ac:dyDescent="0.3">
      <c r="A35" s="1"/>
      <c r="B35" s="87" t="s">
        <v>2760</v>
      </c>
      <c r="C35" s="87" t="s">
        <v>2761</v>
      </c>
      <c r="D35" s="87" t="s">
        <v>2768</v>
      </c>
      <c r="E35" s="87" t="s">
        <v>2763</v>
      </c>
      <c r="F35" s="87" t="s">
        <v>2764</v>
      </c>
      <c r="G35" s="87" t="s">
        <v>917</v>
      </c>
      <c r="H35" s="87" t="s">
        <v>917</v>
      </c>
      <c r="I35" s="87" t="s">
        <v>917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546</v>
      </c>
      <c r="C38" s="196"/>
      <c r="D38" s="196"/>
      <c r="E38" s="196"/>
      <c r="F38" s="196"/>
      <c r="G38" s="196"/>
      <c r="H38" s="196"/>
      <c r="I38" s="196"/>
    </row>
    <row r="39" spans="1:9" ht="19.95" customHeight="1" x14ac:dyDescent="0.3">
      <c r="A39" s="1"/>
      <c r="B39" s="196" t="s">
        <v>2749</v>
      </c>
      <c r="C39" s="196" t="s">
        <v>2750</v>
      </c>
      <c r="D39" s="196"/>
      <c r="E39" s="196" t="s">
        <v>2751</v>
      </c>
      <c r="F39" s="196"/>
      <c r="G39" s="196" t="s">
        <v>2752</v>
      </c>
      <c r="H39" s="196"/>
      <c r="I39" s="196"/>
    </row>
    <row r="40" spans="1:9" ht="19.95" customHeight="1" x14ac:dyDescent="0.3">
      <c r="A40" s="1"/>
      <c r="B40" s="196"/>
      <c r="C40" s="3" t="s">
        <v>2753</v>
      </c>
      <c r="D40" s="3" t="s">
        <v>2754</v>
      </c>
      <c r="E40" s="3" t="s">
        <v>2753</v>
      </c>
      <c r="F40" s="3" t="s">
        <v>2754</v>
      </c>
      <c r="G40" s="3" t="s">
        <v>2753</v>
      </c>
      <c r="H40" s="3" t="s">
        <v>2754</v>
      </c>
      <c r="I40" s="3" t="s">
        <v>2755</v>
      </c>
    </row>
    <row r="41" spans="1:9" ht="26.4" x14ac:dyDescent="0.3">
      <c r="A41" s="1"/>
      <c r="B41" s="87" t="s">
        <v>2756</v>
      </c>
      <c r="C41" s="87" t="s">
        <v>2757</v>
      </c>
      <c r="D41" s="87" t="s">
        <v>2757</v>
      </c>
      <c r="E41" s="87" t="s">
        <v>2757</v>
      </c>
      <c r="F41" s="87" t="s">
        <v>2757</v>
      </c>
      <c r="G41" s="87" t="s">
        <v>2757</v>
      </c>
      <c r="H41" s="87" t="s">
        <v>2757</v>
      </c>
      <c r="I41" s="87" t="s">
        <v>2758</v>
      </c>
    </row>
    <row r="42" spans="1:9" ht="26.4" x14ac:dyDescent="0.3">
      <c r="A42" s="1"/>
      <c r="B42" s="87" t="s">
        <v>2759</v>
      </c>
      <c r="C42" s="87" t="s">
        <v>2757</v>
      </c>
      <c r="D42" s="87" t="s">
        <v>2757</v>
      </c>
      <c r="E42" s="87" t="s">
        <v>2757</v>
      </c>
      <c r="F42" s="87" t="s">
        <v>2757</v>
      </c>
      <c r="G42" s="87" t="s">
        <v>2757</v>
      </c>
      <c r="H42" s="87" t="s">
        <v>2757</v>
      </c>
      <c r="I42" s="87" t="s">
        <v>2758</v>
      </c>
    </row>
    <row r="43" spans="1:9" ht="26.4" x14ac:dyDescent="0.3">
      <c r="A43" s="1"/>
      <c r="B43" s="87" t="s">
        <v>2760</v>
      </c>
      <c r="C43" s="87" t="s">
        <v>2761</v>
      </c>
      <c r="D43" s="87" t="s">
        <v>2768</v>
      </c>
      <c r="E43" s="87" t="s">
        <v>2763</v>
      </c>
      <c r="F43" s="87" t="s">
        <v>2764</v>
      </c>
      <c r="G43" s="87" t="s">
        <v>917</v>
      </c>
      <c r="H43" s="87" t="s">
        <v>917</v>
      </c>
      <c r="I43" s="87" t="s">
        <v>917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2769</v>
      </c>
      <c r="C46" s="196"/>
      <c r="D46" s="196"/>
      <c r="E46" s="196"/>
      <c r="F46" s="196"/>
      <c r="G46" s="196"/>
      <c r="H46" s="196"/>
      <c r="I46" s="196"/>
    </row>
    <row r="47" spans="1:9" ht="19.95" customHeight="1" x14ac:dyDescent="0.3">
      <c r="A47" s="1"/>
      <c r="B47" s="196" t="s">
        <v>2749</v>
      </c>
      <c r="C47" s="196" t="s">
        <v>2750</v>
      </c>
      <c r="D47" s="196"/>
      <c r="E47" s="196" t="s">
        <v>2751</v>
      </c>
      <c r="F47" s="196"/>
      <c r="G47" s="196" t="s">
        <v>2752</v>
      </c>
      <c r="H47" s="196"/>
      <c r="I47" s="196"/>
    </row>
    <row r="48" spans="1:9" ht="19.95" customHeight="1" x14ac:dyDescent="0.3">
      <c r="A48" s="1"/>
      <c r="B48" s="196"/>
      <c r="C48" s="3" t="s">
        <v>2753</v>
      </c>
      <c r="D48" s="3" t="s">
        <v>2754</v>
      </c>
      <c r="E48" s="3" t="s">
        <v>2753</v>
      </c>
      <c r="F48" s="3" t="s">
        <v>2754</v>
      </c>
      <c r="G48" s="3" t="s">
        <v>2753</v>
      </c>
      <c r="H48" s="3" t="s">
        <v>2754</v>
      </c>
      <c r="I48" s="3" t="s">
        <v>2755</v>
      </c>
    </row>
    <row r="49" spans="1:9" ht="26.4" x14ac:dyDescent="0.3">
      <c r="A49" s="1"/>
      <c r="B49" s="87" t="s">
        <v>2756</v>
      </c>
      <c r="C49" s="87" t="s">
        <v>2757</v>
      </c>
      <c r="D49" s="87" t="s">
        <v>2757</v>
      </c>
      <c r="E49" s="87" t="s">
        <v>2757</v>
      </c>
      <c r="F49" s="87" t="s">
        <v>2757</v>
      </c>
      <c r="G49" s="87" t="s">
        <v>2757</v>
      </c>
      <c r="H49" s="87" t="s">
        <v>2757</v>
      </c>
      <c r="I49" s="87" t="s">
        <v>2758</v>
      </c>
    </row>
    <row r="50" spans="1:9" ht="26.4" x14ac:dyDescent="0.3">
      <c r="A50" s="1"/>
      <c r="B50" s="87" t="s">
        <v>2759</v>
      </c>
      <c r="C50" s="87" t="s">
        <v>2757</v>
      </c>
      <c r="D50" s="87" t="s">
        <v>2757</v>
      </c>
      <c r="E50" s="87" t="s">
        <v>2757</v>
      </c>
      <c r="F50" s="87" t="s">
        <v>2757</v>
      </c>
      <c r="G50" s="87" t="s">
        <v>2757</v>
      </c>
      <c r="H50" s="87" t="s">
        <v>2757</v>
      </c>
      <c r="I50" s="87" t="s">
        <v>2758</v>
      </c>
    </row>
    <row r="51" spans="1:9" ht="26.4" x14ac:dyDescent="0.3">
      <c r="A51" s="1"/>
      <c r="B51" s="87" t="s">
        <v>2760</v>
      </c>
      <c r="C51" s="87" t="s">
        <v>2761</v>
      </c>
      <c r="D51" s="87" t="s">
        <v>2762</v>
      </c>
      <c r="E51" s="87" t="s">
        <v>2763</v>
      </c>
      <c r="F51" s="87" t="s">
        <v>2764</v>
      </c>
      <c r="G51" s="87" t="s">
        <v>917</v>
      </c>
      <c r="H51" s="87" t="s">
        <v>917</v>
      </c>
      <c r="I51" s="87" t="s">
        <v>917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2770</v>
      </c>
      <c r="C54" s="196"/>
      <c r="D54" s="196"/>
      <c r="E54" s="196"/>
      <c r="F54" s="196"/>
      <c r="G54" s="196"/>
      <c r="H54" s="196"/>
      <c r="I54" s="196"/>
    </row>
    <row r="55" spans="1:9" ht="19.95" customHeight="1" x14ac:dyDescent="0.3">
      <c r="A55" s="1"/>
      <c r="B55" s="196" t="s">
        <v>2749</v>
      </c>
      <c r="C55" s="196" t="s">
        <v>2750</v>
      </c>
      <c r="D55" s="196"/>
      <c r="E55" s="196" t="s">
        <v>2751</v>
      </c>
      <c r="F55" s="196"/>
      <c r="G55" s="196" t="s">
        <v>2752</v>
      </c>
      <c r="H55" s="196"/>
      <c r="I55" s="196"/>
    </row>
    <row r="56" spans="1:9" ht="19.95" customHeight="1" x14ac:dyDescent="0.3">
      <c r="A56" s="1"/>
      <c r="B56" s="196"/>
      <c r="C56" s="3" t="s">
        <v>2753</v>
      </c>
      <c r="D56" s="3" t="s">
        <v>2754</v>
      </c>
      <c r="E56" s="3" t="s">
        <v>2753</v>
      </c>
      <c r="F56" s="3" t="s">
        <v>2754</v>
      </c>
      <c r="G56" s="3" t="s">
        <v>2753</v>
      </c>
      <c r="H56" s="3" t="s">
        <v>2754</v>
      </c>
      <c r="I56" s="3" t="s">
        <v>2755</v>
      </c>
    </row>
    <row r="57" spans="1:9" ht="26.4" x14ac:dyDescent="0.3">
      <c r="A57" s="1"/>
      <c r="B57" s="87" t="s">
        <v>2756</v>
      </c>
      <c r="C57" s="87" t="s">
        <v>2757</v>
      </c>
      <c r="D57" s="87" t="s">
        <v>2757</v>
      </c>
      <c r="E57" s="87" t="s">
        <v>2757</v>
      </c>
      <c r="F57" s="87" t="s">
        <v>2757</v>
      </c>
      <c r="G57" s="87" t="s">
        <v>2757</v>
      </c>
      <c r="H57" s="87" t="s">
        <v>2757</v>
      </c>
      <c r="I57" s="87" t="s">
        <v>2758</v>
      </c>
    </row>
    <row r="58" spans="1:9" ht="26.4" x14ac:dyDescent="0.3">
      <c r="A58" s="1"/>
      <c r="B58" s="87" t="s">
        <v>2759</v>
      </c>
      <c r="C58" s="87" t="s">
        <v>2757</v>
      </c>
      <c r="D58" s="87" t="s">
        <v>2757</v>
      </c>
      <c r="E58" s="87" t="s">
        <v>2757</v>
      </c>
      <c r="F58" s="87" t="s">
        <v>2757</v>
      </c>
      <c r="G58" s="87" t="s">
        <v>2757</v>
      </c>
      <c r="H58" s="87" t="s">
        <v>2757</v>
      </c>
      <c r="I58" s="87" t="s">
        <v>2758</v>
      </c>
    </row>
    <row r="59" spans="1:9" ht="26.4" x14ac:dyDescent="0.3">
      <c r="A59" s="1"/>
      <c r="B59" s="87" t="s">
        <v>2760</v>
      </c>
      <c r="C59" s="87" t="s">
        <v>2761</v>
      </c>
      <c r="D59" s="87" t="s">
        <v>2762</v>
      </c>
      <c r="E59" s="87" t="s">
        <v>2763</v>
      </c>
      <c r="F59" s="87" t="s">
        <v>2764</v>
      </c>
      <c r="G59" s="87" t="s">
        <v>917</v>
      </c>
      <c r="H59" s="87" t="s">
        <v>917</v>
      </c>
      <c r="I59" s="87" t="s">
        <v>917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644</v>
      </c>
      <c r="C62" s="196"/>
      <c r="D62" s="196"/>
      <c r="E62" s="196"/>
      <c r="F62" s="196"/>
      <c r="G62" s="196"/>
      <c r="H62" s="196"/>
      <c r="I62" s="196"/>
    </row>
    <row r="63" spans="1:9" ht="19.95" customHeight="1" x14ac:dyDescent="0.3">
      <c r="A63" s="1"/>
      <c r="B63" s="196" t="s">
        <v>2749</v>
      </c>
      <c r="C63" s="196" t="s">
        <v>2750</v>
      </c>
      <c r="D63" s="196"/>
      <c r="E63" s="196" t="s">
        <v>2751</v>
      </c>
      <c r="F63" s="196"/>
      <c r="G63" s="196" t="s">
        <v>2752</v>
      </c>
      <c r="H63" s="196"/>
      <c r="I63" s="196"/>
    </row>
    <row r="64" spans="1:9" ht="19.95" customHeight="1" x14ac:dyDescent="0.3">
      <c r="A64" s="1"/>
      <c r="B64" s="196"/>
      <c r="C64" s="3" t="s">
        <v>2753</v>
      </c>
      <c r="D64" s="3" t="s">
        <v>2754</v>
      </c>
      <c r="E64" s="3" t="s">
        <v>2753</v>
      </c>
      <c r="F64" s="3" t="s">
        <v>2754</v>
      </c>
      <c r="G64" s="3" t="s">
        <v>2753</v>
      </c>
      <c r="H64" s="3" t="s">
        <v>2754</v>
      </c>
      <c r="I64" s="3" t="s">
        <v>2755</v>
      </c>
    </row>
    <row r="65" spans="1:9" ht="26.4" x14ac:dyDescent="0.3">
      <c r="A65" s="1"/>
      <c r="B65" s="87" t="s">
        <v>2756</v>
      </c>
      <c r="C65" s="87" t="s">
        <v>2757</v>
      </c>
      <c r="D65" s="87" t="s">
        <v>2757</v>
      </c>
      <c r="E65" s="87" t="s">
        <v>2757</v>
      </c>
      <c r="F65" s="87" t="s">
        <v>2757</v>
      </c>
      <c r="G65" s="87" t="s">
        <v>2757</v>
      </c>
      <c r="H65" s="87" t="s">
        <v>2757</v>
      </c>
      <c r="I65" s="87" t="s">
        <v>2758</v>
      </c>
    </row>
    <row r="66" spans="1:9" ht="26.4" x14ac:dyDescent="0.3">
      <c r="A66" s="1"/>
      <c r="B66" s="87" t="s">
        <v>2759</v>
      </c>
      <c r="C66" s="87" t="s">
        <v>2757</v>
      </c>
      <c r="D66" s="87" t="s">
        <v>2757</v>
      </c>
      <c r="E66" s="87" t="s">
        <v>2757</v>
      </c>
      <c r="F66" s="87" t="s">
        <v>2757</v>
      </c>
      <c r="G66" s="87" t="s">
        <v>2757</v>
      </c>
      <c r="H66" s="87" t="s">
        <v>2757</v>
      </c>
      <c r="I66" s="87" t="s">
        <v>2758</v>
      </c>
    </row>
    <row r="67" spans="1:9" ht="26.4" x14ac:dyDescent="0.3">
      <c r="A67" s="1"/>
      <c r="B67" s="87" t="s">
        <v>2760</v>
      </c>
      <c r="C67" s="87" t="s">
        <v>2761</v>
      </c>
      <c r="D67" s="87" t="s">
        <v>2771</v>
      </c>
      <c r="E67" s="87" t="s">
        <v>2763</v>
      </c>
      <c r="F67" s="87" t="s">
        <v>2772</v>
      </c>
      <c r="G67" s="87" t="s">
        <v>917</v>
      </c>
      <c r="H67" s="87" t="s">
        <v>917</v>
      </c>
      <c r="I67" s="87" t="s">
        <v>917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2773</v>
      </c>
      <c r="C5" s="1"/>
      <c r="D5" s="1"/>
      <c r="E5" s="1"/>
      <c r="F5" s="1"/>
      <c r="G5" s="1"/>
    </row>
    <row r="6" spans="1:7" ht="30" customHeight="1" x14ac:dyDescent="0.3">
      <c r="A6" s="1"/>
      <c r="B6" s="196" t="s">
        <v>2748</v>
      </c>
      <c r="C6" s="196"/>
      <c r="D6" s="196"/>
      <c r="E6" s="196"/>
      <c r="F6" s="196"/>
      <c r="G6" s="196"/>
    </row>
    <row r="7" spans="1:7" x14ac:dyDescent="0.3">
      <c r="A7" s="1"/>
      <c r="B7" s="196" t="s">
        <v>2774</v>
      </c>
      <c r="C7" s="196" t="s">
        <v>2775</v>
      </c>
      <c r="D7" s="196" t="s">
        <v>2776</v>
      </c>
      <c r="E7" s="196" t="s">
        <v>2777</v>
      </c>
      <c r="F7" s="196" t="s">
        <v>2778</v>
      </c>
      <c r="G7" s="196"/>
    </row>
    <row r="8" spans="1:7" x14ac:dyDescent="0.3">
      <c r="A8" s="1"/>
      <c r="B8" s="196"/>
      <c r="C8" s="196"/>
      <c r="D8" s="196"/>
      <c r="E8" s="196"/>
      <c r="F8" s="196" t="s">
        <v>2754</v>
      </c>
      <c r="G8" s="196"/>
    </row>
    <row r="9" spans="1:7" x14ac:dyDescent="0.3">
      <c r="A9" s="1"/>
      <c r="B9" s="196"/>
      <c r="C9" s="196"/>
      <c r="D9" s="196"/>
      <c r="E9" s="196"/>
      <c r="F9" s="3" t="s">
        <v>2779</v>
      </c>
      <c r="G9" s="3" t="s">
        <v>2780</v>
      </c>
    </row>
    <row r="10" spans="1:7" x14ac:dyDescent="0.3">
      <c r="A10" s="1"/>
      <c r="B10" s="87" t="s">
        <v>2756</v>
      </c>
      <c r="C10" s="87" t="s">
        <v>2757</v>
      </c>
      <c r="D10" s="87" t="s">
        <v>2757</v>
      </c>
      <c r="E10" s="87">
        <v>0</v>
      </c>
      <c r="F10" s="87">
        <v>60.36</v>
      </c>
      <c r="G10" s="87">
        <v>59.64</v>
      </c>
    </row>
    <row r="11" spans="1:7" x14ac:dyDescent="0.3">
      <c r="A11" s="1"/>
      <c r="B11" s="87" t="s">
        <v>2781</v>
      </c>
      <c r="C11" s="87" t="s">
        <v>2757</v>
      </c>
      <c r="D11" s="87" t="s">
        <v>2757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747</v>
      </c>
      <c r="C14" s="196"/>
      <c r="D14" s="196"/>
      <c r="E14" s="196"/>
      <c r="F14" s="196"/>
      <c r="G14" s="196"/>
    </row>
    <row r="15" spans="1:7" x14ac:dyDescent="0.3">
      <c r="A15" s="1"/>
      <c r="B15" s="196" t="s">
        <v>2774</v>
      </c>
      <c r="C15" s="196" t="s">
        <v>2775</v>
      </c>
      <c r="D15" s="196" t="s">
        <v>2776</v>
      </c>
      <c r="E15" s="196" t="s">
        <v>2777</v>
      </c>
      <c r="F15" s="196" t="s">
        <v>2778</v>
      </c>
      <c r="G15" s="196"/>
    </row>
    <row r="16" spans="1:7" x14ac:dyDescent="0.3">
      <c r="A16" s="1"/>
      <c r="B16" s="196"/>
      <c r="C16" s="196"/>
      <c r="D16" s="196"/>
      <c r="E16" s="196"/>
      <c r="F16" s="196" t="s">
        <v>2754</v>
      </c>
      <c r="G16" s="196"/>
    </row>
    <row r="17" spans="1:7" x14ac:dyDescent="0.3">
      <c r="A17" s="1"/>
      <c r="B17" s="196"/>
      <c r="C17" s="196"/>
      <c r="D17" s="196"/>
      <c r="E17" s="196"/>
      <c r="F17" s="3" t="s">
        <v>2779</v>
      </c>
      <c r="G17" s="3" t="s">
        <v>2780</v>
      </c>
    </row>
    <row r="18" spans="1:7" x14ac:dyDescent="0.3">
      <c r="A18" s="1"/>
      <c r="B18" s="87" t="s">
        <v>2756</v>
      </c>
      <c r="C18" s="87" t="s">
        <v>2757</v>
      </c>
      <c r="D18" s="87" t="s">
        <v>2757</v>
      </c>
      <c r="E18" s="87">
        <v>0</v>
      </c>
      <c r="F18" s="87">
        <v>60.36</v>
      </c>
      <c r="G18" s="87">
        <v>59.64</v>
      </c>
    </row>
    <row r="19" spans="1:7" x14ac:dyDescent="0.3">
      <c r="A19" s="1"/>
      <c r="B19" s="87" t="s">
        <v>2781</v>
      </c>
      <c r="C19" s="87" t="s">
        <v>2757</v>
      </c>
      <c r="D19" s="87" t="s">
        <v>2757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2765</v>
      </c>
      <c r="C22" s="196"/>
      <c r="D22" s="196"/>
      <c r="E22" s="196"/>
      <c r="F22" s="196"/>
      <c r="G22" s="196"/>
    </row>
    <row r="23" spans="1:7" x14ac:dyDescent="0.3">
      <c r="A23" s="1"/>
      <c r="B23" s="196" t="s">
        <v>2774</v>
      </c>
      <c r="C23" s="196" t="s">
        <v>2775</v>
      </c>
      <c r="D23" s="196" t="s">
        <v>2776</v>
      </c>
      <c r="E23" s="196" t="s">
        <v>2777</v>
      </c>
      <c r="F23" s="196" t="s">
        <v>2778</v>
      </c>
      <c r="G23" s="196"/>
    </row>
    <row r="24" spans="1:7" x14ac:dyDescent="0.3">
      <c r="A24" s="1"/>
      <c r="B24" s="196"/>
      <c r="C24" s="196"/>
      <c r="D24" s="196"/>
      <c r="E24" s="196"/>
      <c r="F24" s="196" t="s">
        <v>2754</v>
      </c>
      <c r="G24" s="196"/>
    </row>
    <row r="25" spans="1:7" x14ac:dyDescent="0.3">
      <c r="A25" s="1"/>
      <c r="B25" s="196"/>
      <c r="C25" s="196"/>
      <c r="D25" s="196"/>
      <c r="E25" s="196"/>
      <c r="F25" s="3" t="s">
        <v>2779</v>
      </c>
      <c r="G25" s="3" t="s">
        <v>2780</v>
      </c>
    </row>
    <row r="26" spans="1:7" x14ac:dyDescent="0.3">
      <c r="A26" s="1"/>
      <c r="B26" s="87" t="s">
        <v>2756</v>
      </c>
      <c r="C26" s="87" t="s">
        <v>2757</v>
      </c>
      <c r="D26" s="87" t="s">
        <v>2757</v>
      </c>
      <c r="E26" s="87">
        <v>0</v>
      </c>
      <c r="F26" s="87">
        <v>60.36</v>
      </c>
      <c r="G26" s="87">
        <v>59.64</v>
      </c>
    </row>
    <row r="27" spans="1:7" x14ac:dyDescent="0.3">
      <c r="A27" s="1"/>
      <c r="B27" s="87" t="s">
        <v>2781</v>
      </c>
      <c r="C27" s="87" t="s">
        <v>2757</v>
      </c>
      <c r="D27" s="87" t="s">
        <v>2757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2682</v>
      </c>
      <c r="C30" s="196"/>
      <c r="D30" s="196"/>
      <c r="E30" s="196"/>
      <c r="F30" s="196"/>
      <c r="G30" s="196"/>
    </row>
    <row r="31" spans="1:7" x14ac:dyDescent="0.3">
      <c r="A31" s="1"/>
      <c r="B31" s="196" t="s">
        <v>2774</v>
      </c>
      <c r="C31" s="196" t="s">
        <v>2775</v>
      </c>
      <c r="D31" s="196" t="s">
        <v>2776</v>
      </c>
      <c r="E31" s="196" t="s">
        <v>2777</v>
      </c>
      <c r="F31" s="196" t="s">
        <v>2778</v>
      </c>
      <c r="G31" s="196"/>
    </row>
    <row r="32" spans="1:7" x14ac:dyDescent="0.3">
      <c r="A32" s="1"/>
      <c r="B32" s="196"/>
      <c r="C32" s="196"/>
      <c r="D32" s="196"/>
      <c r="E32" s="196"/>
      <c r="F32" s="196" t="s">
        <v>2754</v>
      </c>
      <c r="G32" s="196"/>
    </row>
    <row r="33" spans="1:7" x14ac:dyDescent="0.3">
      <c r="A33" s="1"/>
      <c r="B33" s="196"/>
      <c r="C33" s="196"/>
      <c r="D33" s="196"/>
      <c r="E33" s="196"/>
      <c r="F33" s="3" t="s">
        <v>2779</v>
      </c>
      <c r="G33" s="3" t="s">
        <v>2780</v>
      </c>
    </row>
    <row r="34" spans="1:7" x14ac:dyDescent="0.3">
      <c r="A34" s="1"/>
      <c r="B34" s="87" t="s">
        <v>2756</v>
      </c>
      <c r="C34" s="87" t="s">
        <v>2757</v>
      </c>
      <c r="D34" s="87" t="s">
        <v>2757</v>
      </c>
      <c r="E34" s="87">
        <v>0</v>
      </c>
      <c r="F34" s="87">
        <v>60.36</v>
      </c>
      <c r="G34" s="87">
        <v>59.64</v>
      </c>
    </row>
    <row r="35" spans="1:7" x14ac:dyDescent="0.3">
      <c r="A35" s="1"/>
      <c r="B35" s="87" t="s">
        <v>2781</v>
      </c>
      <c r="C35" s="87" t="s">
        <v>2757</v>
      </c>
      <c r="D35" s="87" t="s">
        <v>2757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546</v>
      </c>
      <c r="C38" s="196"/>
      <c r="D38" s="196"/>
      <c r="E38" s="196"/>
      <c r="F38" s="196"/>
      <c r="G38" s="196"/>
    </row>
    <row r="39" spans="1:7" x14ac:dyDescent="0.3">
      <c r="A39" s="1"/>
      <c r="B39" s="196" t="s">
        <v>2774</v>
      </c>
      <c r="C39" s="196" t="s">
        <v>2775</v>
      </c>
      <c r="D39" s="196" t="s">
        <v>2776</v>
      </c>
      <c r="E39" s="196" t="s">
        <v>2777</v>
      </c>
      <c r="F39" s="196" t="s">
        <v>2778</v>
      </c>
      <c r="G39" s="196"/>
    </row>
    <row r="40" spans="1:7" x14ac:dyDescent="0.3">
      <c r="A40" s="1"/>
      <c r="B40" s="196"/>
      <c r="C40" s="196"/>
      <c r="D40" s="196"/>
      <c r="E40" s="196"/>
      <c r="F40" s="196" t="s">
        <v>2754</v>
      </c>
      <c r="G40" s="196"/>
    </row>
    <row r="41" spans="1:7" x14ac:dyDescent="0.3">
      <c r="A41" s="1"/>
      <c r="B41" s="196"/>
      <c r="C41" s="196"/>
      <c r="D41" s="196"/>
      <c r="E41" s="196"/>
      <c r="F41" s="3" t="s">
        <v>2779</v>
      </c>
      <c r="G41" s="3" t="s">
        <v>2780</v>
      </c>
    </row>
    <row r="42" spans="1:7" x14ac:dyDescent="0.3">
      <c r="A42" s="1"/>
      <c r="B42" s="87" t="s">
        <v>2756</v>
      </c>
      <c r="C42" s="87" t="s">
        <v>2757</v>
      </c>
      <c r="D42" s="87" t="s">
        <v>2757</v>
      </c>
      <c r="E42" s="87">
        <v>0</v>
      </c>
      <c r="F42" s="87">
        <v>60.36</v>
      </c>
      <c r="G42" s="87">
        <v>59.64</v>
      </c>
    </row>
    <row r="43" spans="1:7" x14ac:dyDescent="0.3">
      <c r="A43" s="1"/>
      <c r="B43" s="87" t="s">
        <v>2781</v>
      </c>
      <c r="C43" s="87" t="s">
        <v>2757</v>
      </c>
      <c r="D43" s="87" t="s">
        <v>2757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2769</v>
      </c>
      <c r="C46" s="196"/>
      <c r="D46" s="196"/>
      <c r="E46" s="196"/>
      <c r="F46" s="196"/>
      <c r="G46" s="196"/>
    </row>
    <row r="47" spans="1:7" x14ac:dyDescent="0.3">
      <c r="A47" s="1"/>
      <c r="B47" s="196" t="s">
        <v>2774</v>
      </c>
      <c r="C47" s="196" t="s">
        <v>2775</v>
      </c>
      <c r="D47" s="196" t="s">
        <v>2776</v>
      </c>
      <c r="E47" s="196" t="s">
        <v>2777</v>
      </c>
      <c r="F47" s="196" t="s">
        <v>2778</v>
      </c>
      <c r="G47" s="196"/>
    </row>
    <row r="48" spans="1:7" x14ac:dyDescent="0.3">
      <c r="A48" s="1"/>
      <c r="B48" s="196"/>
      <c r="C48" s="196"/>
      <c r="D48" s="196"/>
      <c r="E48" s="196"/>
      <c r="F48" s="196" t="s">
        <v>2754</v>
      </c>
      <c r="G48" s="196"/>
    </row>
    <row r="49" spans="1:7" x14ac:dyDescent="0.3">
      <c r="A49" s="1"/>
      <c r="B49" s="196"/>
      <c r="C49" s="196"/>
      <c r="D49" s="196"/>
      <c r="E49" s="196"/>
      <c r="F49" s="3" t="s">
        <v>2779</v>
      </c>
      <c r="G49" s="3" t="s">
        <v>2780</v>
      </c>
    </row>
    <row r="50" spans="1:7" x14ac:dyDescent="0.3">
      <c r="A50" s="1"/>
      <c r="B50" s="87" t="s">
        <v>2756</v>
      </c>
      <c r="C50" s="87" t="s">
        <v>2757</v>
      </c>
      <c r="D50" s="87" t="s">
        <v>2757</v>
      </c>
      <c r="E50" s="87">
        <v>0</v>
      </c>
      <c r="F50" s="87">
        <v>60.36</v>
      </c>
      <c r="G50" s="87">
        <v>59.64</v>
      </c>
    </row>
    <row r="51" spans="1:7" x14ac:dyDescent="0.3">
      <c r="A51" s="1"/>
      <c r="B51" s="87" t="s">
        <v>2781</v>
      </c>
      <c r="C51" s="87" t="s">
        <v>2757</v>
      </c>
      <c r="D51" s="87" t="s">
        <v>2757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2770</v>
      </c>
      <c r="C54" s="196"/>
      <c r="D54" s="196"/>
      <c r="E54" s="196"/>
      <c r="F54" s="196"/>
      <c r="G54" s="196"/>
    </row>
    <row r="55" spans="1:7" x14ac:dyDescent="0.3">
      <c r="A55" s="1"/>
      <c r="B55" s="196" t="s">
        <v>2774</v>
      </c>
      <c r="C55" s="196" t="s">
        <v>2775</v>
      </c>
      <c r="D55" s="196" t="s">
        <v>2776</v>
      </c>
      <c r="E55" s="196" t="s">
        <v>2777</v>
      </c>
      <c r="F55" s="196" t="s">
        <v>2778</v>
      </c>
      <c r="G55" s="196"/>
    </row>
    <row r="56" spans="1:7" x14ac:dyDescent="0.3">
      <c r="A56" s="1"/>
      <c r="B56" s="196"/>
      <c r="C56" s="196"/>
      <c r="D56" s="196"/>
      <c r="E56" s="196"/>
      <c r="F56" s="196" t="s">
        <v>2754</v>
      </c>
      <c r="G56" s="196"/>
    </row>
    <row r="57" spans="1:7" x14ac:dyDescent="0.3">
      <c r="A57" s="1"/>
      <c r="B57" s="196"/>
      <c r="C57" s="196"/>
      <c r="D57" s="196"/>
      <c r="E57" s="196"/>
      <c r="F57" s="3" t="s">
        <v>2779</v>
      </c>
      <c r="G57" s="3" t="s">
        <v>2780</v>
      </c>
    </row>
    <row r="58" spans="1:7" x14ac:dyDescent="0.3">
      <c r="A58" s="1"/>
      <c r="B58" s="87" t="s">
        <v>2756</v>
      </c>
      <c r="C58" s="87" t="s">
        <v>2757</v>
      </c>
      <c r="D58" s="87" t="s">
        <v>2757</v>
      </c>
      <c r="E58" s="87">
        <v>0</v>
      </c>
      <c r="F58" s="87">
        <v>60.36</v>
      </c>
      <c r="G58" s="87">
        <v>59.64</v>
      </c>
    </row>
    <row r="59" spans="1:7" x14ac:dyDescent="0.3">
      <c r="A59" s="1"/>
      <c r="B59" s="87" t="s">
        <v>2781</v>
      </c>
      <c r="C59" s="87" t="s">
        <v>2757</v>
      </c>
      <c r="D59" s="87" t="s">
        <v>2757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644</v>
      </c>
      <c r="C62" s="196"/>
      <c r="D62" s="196"/>
      <c r="E62" s="196"/>
      <c r="F62" s="196"/>
      <c r="G62" s="196"/>
    </row>
    <row r="63" spans="1:7" x14ac:dyDescent="0.3">
      <c r="A63" s="1"/>
      <c r="B63" s="196" t="s">
        <v>2774</v>
      </c>
      <c r="C63" s="196" t="s">
        <v>2775</v>
      </c>
      <c r="D63" s="196" t="s">
        <v>2776</v>
      </c>
      <c r="E63" s="196" t="s">
        <v>2777</v>
      </c>
      <c r="F63" s="196" t="s">
        <v>2778</v>
      </c>
      <c r="G63" s="196"/>
    </row>
    <row r="64" spans="1:7" x14ac:dyDescent="0.3">
      <c r="A64" s="1"/>
      <c r="B64" s="196"/>
      <c r="C64" s="196"/>
      <c r="D64" s="196"/>
      <c r="E64" s="196"/>
      <c r="F64" s="196" t="s">
        <v>2754</v>
      </c>
      <c r="G64" s="196"/>
    </row>
    <row r="65" spans="1:7" x14ac:dyDescent="0.3">
      <c r="A65" s="1"/>
      <c r="B65" s="196"/>
      <c r="C65" s="196"/>
      <c r="D65" s="196"/>
      <c r="E65" s="196"/>
      <c r="F65" s="3" t="s">
        <v>2779</v>
      </c>
      <c r="G65" s="3" t="s">
        <v>2780</v>
      </c>
    </row>
    <row r="66" spans="1:7" x14ac:dyDescent="0.3">
      <c r="A66" s="1"/>
      <c r="B66" s="87" t="s">
        <v>2756</v>
      </c>
      <c r="C66" s="87" t="s">
        <v>2757</v>
      </c>
      <c r="D66" s="87" t="s">
        <v>2757</v>
      </c>
      <c r="E66" s="87">
        <v>0</v>
      </c>
      <c r="F66" s="87">
        <v>60.36</v>
      </c>
      <c r="G66" s="87">
        <v>59.64</v>
      </c>
    </row>
    <row r="67" spans="1:7" x14ac:dyDescent="0.3">
      <c r="A67" s="1"/>
      <c r="B67" s="87" t="s">
        <v>2781</v>
      </c>
      <c r="C67" s="87" t="s">
        <v>2757</v>
      </c>
      <c r="D67" s="87" t="s">
        <v>2757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2782</v>
      </c>
      <c r="C5" s="1"/>
      <c r="D5" s="1"/>
      <c r="E5" s="1"/>
      <c r="F5" s="1"/>
    </row>
    <row r="6" spans="1:7" ht="27" customHeight="1" x14ac:dyDescent="0.3">
      <c r="A6" s="1"/>
      <c r="B6" s="7" t="s">
        <v>51</v>
      </c>
      <c r="C6" s="7" t="s">
        <v>532</v>
      </c>
      <c r="D6" s="7" t="s">
        <v>2783</v>
      </c>
      <c r="E6" s="7" t="s">
        <v>2784</v>
      </c>
      <c r="F6" s="7" t="s">
        <v>2785</v>
      </c>
    </row>
    <row r="7" spans="1:7" x14ac:dyDescent="0.3">
      <c r="A7" s="1"/>
      <c r="B7" s="147" t="s">
        <v>55</v>
      </c>
      <c r="C7" s="147" t="s">
        <v>761</v>
      </c>
      <c r="D7" s="53">
        <v>6052.3</v>
      </c>
      <c r="E7" s="53">
        <v>6137.6171899999999</v>
      </c>
      <c r="F7" s="174">
        <v>1.409665581679692E-2</v>
      </c>
    </row>
    <row r="8" spans="1:7" x14ac:dyDescent="0.3">
      <c r="A8" s="1"/>
      <c r="B8" s="147" t="s">
        <v>55</v>
      </c>
      <c r="C8" s="147" t="s">
        <v>762</v>
      </c>
      <c r="D8" s="53">
        <v>5861.5</v>
      </c>
      <c r="E8" s="53">
        <v>6005.2718000000004</v>
      </c>
      <c r="F8" s="174">
        <v>2.4528158321248827E-2</v>
      </c>
    </row>
    <row r="9" spans="1:7" x14ac:dyDescent="0.3">
      <c r="A9" s="1"/>
      <c r="B9" s="147" t="s">
        <v>55</v>
      </c>
      <c r="C9" s="147" t="s">
        <v>763</v>
      </c>
      <c r="D9" s="53">
        <v>5875.3</v>
      </c>
      <c r="E9" s="53">
        <v>5911.8396000000002</v>
      </c>
      <c r="F9" s="174">
        <v>6.2191888073800487E-3</v>
      </c>
    </row>
    <row r="10" spans="1:7" x14ac:dyDescent="0.3">
      <c r="A10" s="1"/>
      <c r="B10" s="147" t="s">
        <v>55</v>
      </c>
      <c r="C10" s="147" t="s">
        <v>764</v>
      </c>
      <c r="D10" s="53">
        <v>5775.2</v>
      </c>
      <c r="E10" s="53">
        <v>5815.1659900000004</v>
      </c>
      <c r="F10" s="174">
        <v>6.920278085607425E-3</v>
      </c>
    </row>
    <row r="11" spans="1:7" x14ac:dyDescent="0.3">
      <c r="A11" s="1"/>
      <c r="B11" s="147" t="s">
        <v>55</v>
      </c>
      <c r="C11" s="147" t="s">
        <v>765</v>
      </c>
      <c r="D11" s="53">
        <v>5645.2</v>
      </c>
      <c r="E11" s="53">
        <v>5763.4490999999998</v>
      </c>
      <c r="F11" s="174">
        <v>2.0946839793098561E-2</v>
      </c>
    </row>
    <row r="12" spans="1:7" x14ac:dyDescent="0.3">
      <c r="A12" s="1"/>
      <c r="B12" s="147" t="s">
        <v>55</v>
      </c>
      <c r="C12" s="147" t="s">
        <v>766</v>
      </c>
      <c r="D12" s="53">
        <v>5689.5</v>
      </c>
      <c r="E12" s="53">
        <v>5745.9763899999998</v>
      </c>
      <c r="F12" s="174">
        <v>9.9264241145970659E-3</v>
      </c>
    </row>
    <row r="13" spans="1:7" x14ac:dyDescent="0.3">
      <c r="A13" s="1"/>
      <c r="B13" s="147" t="s">
        <v>55</v>
      </c>
      <c r="C13" s="147" t="s">
        <v>767</v>
      </c>
      <c r="D13" s="53">
        <v>5672.5</v>
      </c>
      <c r="E13" s="53">
        <v>5753.7332699999997</v>
      </c>
      <c r="F13" s="174">
        <v>1.4320541207580433E-2</v>
      </c>
    </row>
    <row r="14" spans="1:7" x14ac:dyDescent="0.3">
      <c r="A14" s="1"/>
      <c r="B14" s="147" t="s">
        <v>55</v>
      </c>
      <c r="C14" s="147" t="s">
        <v>768</v>
      </c>
      <c r="D14" s="53">
        <v>5649.9</v>
      </c>
      <c r="E14" s="53">
        <v>5762.0656099999997</v>
      </c>
      <c r="F14" s="174">
        <v>1.9852671728703166E-2</v>
      </c>
    </row>
    <row r="15" spans="1:7" x14ac:dyDescent="0.3">
      <c r="A15" s="1"/>
      <c r="B15" s="147" t="s">
        <v>55</v>
      </c>
      <c r="C15" s="147" t="s">
        <v>769</v>
      </c>
      <c r="D15" s="53">
        <v>5697</v>
      </c>
      <c r="E15" s="53">
        <v>5783.9874</v>
      </c>
      <c r="F15" s="174">
        <v>1.5268983675618747E-2</v>
      </c>
    </row>
    <row r="16" spans="1:7" x14ac:dyDescent="0.3">
      <c r="A16" s="1"/>
      <c r="B16" s="147" t="s">
        <v>55</v>
      </c>
      <c r="C16" s="147" t="s">
        <v>770</v>
      </c>
      <c r="D16" s="53">
        <v>5675.9</v>
      </c>
      <c r="E16" s="53">
        <v>5836.2109200000004</v>
      </c>
      <c r="F16" s="174">
        <v>2.8244141017283605E-2</v>
      </c>
    </row>
    <row r="17" spans="1:6" x14ac:dyDescent="0.3">
      <c r="A17" s="1"/>
      <c r="B17" s="147" t="s">
        <v>55</v>
      </c>
      <c r="C17" s="147" t="s">
        <v>771</v>
      </c>
      <c r="D17" s="53">
        <v>5963.8</v>
      </c>
      <c r="E17" s="53">
        <v>5954.5829100000001</v>
      </c>
      <c r="F17" s="174">
        <v>-1.5455062208658908E-3</v>
      </c>
    </row>
    <row r="18" spans="1:6" x14ac:dyDescent="0.3">
      <c r="A18" s="1"/>
      <c r="B18" s="147" t="s">
        <v>55</v>
      </c>
      <c r="C18" s="147" t="s">
        <v>772</v>
      </c>
      <c r="D18" s="53">
        <v>6029.1</v>
      </c>
      <c r="E18" s="53">
        <v>6121.5728900000004</v>
      </c>
      <c r="F18" s="174">
        <v>1.5337760196380886E-2</v>
      </c>
    </row>
    <row r="19" spans="1:6" x14ac:dyDescent="0.3">
      <c r="A19" s="1"/>
      <c r="B19" s="147" t="s">
        <v>55</v>
      </c>
      <c r="C19" s="147" t="s">
        <v>773</v>
      </c>
      <c r="D19" s="53">
        <v>6325.6</v>
      </c>
      <c r="E19" s="53">
        <v>6305.6380600000002</v>
      </c>
      <c r="F19" s="174">
        <v>-3.1557385860629824E-3</v>
      </c>
    </row>
    <row r="20" spans="1:6" x14ac:dyDescent="0.3">
      <c r="A20" s="1"/>
      <c r="B20" s="147" t="s">
        <v>55</v>
      </c>
      <c r="C20" s="147" t="s">
        <v>774</v>
      </c>
      <c r="D20" s="53">
        <v>6265.5</v>
      </c>
      <c r="E20" s="53">
        <v>6400.1068999999998</v>
      </c>
      <c r="F20" s="174">
        <v>2.1483824116191843E-2</v>
      </c>
    </row>
    <row r="21" spans="1:6" x14ac:dyDescent="0.3">
      <c r="A21" s="1"/>
      <c r="B21" s="147" t="s">
        <v>55</v>
      </c>
      <c r="C21" s="147" t="s">
        <v>775</v>
      </c>
      <c r="D21" s="53">
        <v>6472.6</v>
      </c>
      <c r="E21" s="53">
        <v>6580.6241499999996</v>
      </c>
      <c r="F21" s="174">
        <v>1.6689452461143898E-2</v>
      </c>
    </row>
    <row r="22" spans="1:6" x14ac:dyDescent="0.3">
      <c r="A22" s="1"/>
      <c r="B22" s="147" t="s">
        <v>55</v>
      </c>
      <c r="C22" s="147" t="s">
        <v>776</v>
      </c>
      <c r="D22" s="53">
        <v>6605.8</v>
      </c>
      <c r="E22" s="53">
        <v>6695.2510599999996</v>
      </c>
      <c r="F22" s="174">
        <v>1.3541290986708652E-2</v>
      </c>
    </row>
    <row r="23" spans="1:6" x14ac:dyDescent="0.3">
      <c r="A23" s="1"/>
      <c r="B23" s="147" t="s">
        <v>55</v>
      </c>
      <c r="C23" s="147" t="s">
        <v>777</v>
      </c>
      <c r="D23" s="53">
        <v>6787.8</v>
      </c>
      <c r="E23" s="53">
        <v>6819.0629600000002</v>
      </c>
      <c r="F23" s="174">
        <v>4.6057573882553994E-3</v>
      </c>
    </row>
    <row r="24" spans="1:6" x14ac:dyDescent="0.3">
      <c r="A24" s="1"/>
      <c r="B24" s="147" t="s">
        <v>55</v>
      </c>
      <c r="C24" s="147" t="s">
        <v>778</v>
      </c>
      <c r="D24" s="53">
        <v>6938.5</v>
      </c>
      <c r="E24" s="53">
        <v>7003.4259400000001</v>
      </c>
      <c r="F24" s="174">
        <v>9.3573452475318869E-3</v>
      </c>
    </row>
    <row r="25" spans="1:6" x14ac:dyDescent="0.3">
      <c r="A25" s="1"/>
      <c r="B25" s="147" t="s">
        <v>55</v>
      </c>
      <c r="C25" s="147" t="s">
        <v>779</v>
      </c>
      <c r="D25" s="53">
        <v>7066.1</v>
      </c>
      <c r="E25" s="53">
        <v>7131.51685</v>
      </c>
      <c r="F25" s="174">
        <v>9.2578437893604676E-3</v>
      </c>
    </row>
    <row r="26" spans="1:6" x14ac:dyDescent="0.3">
      <c r="A26" s="1"/>
      <c r="B26" s="147" t="s">
        <v>55</v>
      </c>
      <c r="C26" s="147" t="s">
        <v>780</v>
      </c>
      <c r="D26" s="53">
        <v>7065.5</v>
      </c>
      <c r="E26" s="53">
        <v>7229.3930799999998</v>
      </c>
      <c r="F26" s="174">
        <v>2.3196246550137998E-2</v>
      </c>
    </row>
    <row r="27" spans="1:6" x14ac:dyDescent="0.3">
      <c r="A27" s="1"/>
      <c r="B27" s="147" t="s">
        <v>55</v>
      </c>
      <c r="C27" s="147" t="s">
        <v>781</v>
      </c>
      <c r="D27" s="53">
        <v>7206.2</v>
      </c>
      <c r="E27" s="53">
        <v>7322.0250400000004</v>
      </c>
      <c r="F27" s="174">
        <v>1.6072970497627043E-2</v>
      </c>
    </row>
    <row r="28" spans="1:6" x14ac:dyDescent="0.3">
      <c r="A28" s="1"/>
      <c r="B28" s="147" t="s">
        <v>55</v>
      </c>
      <c r="C28" s="147" t="s">
        <v>782</v>
      </c>
      <c r="D28" s="53">
        <v>7191.9</v>
      </c>
      <c r="E28" s="53">
        <v>7410.1632</v>
      </c>
      <c r="F28" s="174">
        <v>3.0348475368122473E-2</v>
      </c>
    </row>
    <row r="29" spans="1:6" x14ac:dyDescent="0.3">
      <c r="A29" s="1"/>
      <c r="B29" s="147" t="s">
        <v>55</v>
      </c>
      <c r="C29" s="147" t="s">
        <v>783</v>
      </c>
      <c r="D29" s="53">
        <v>7325</v>
      </c>
      <c r="E29" s="53">
        <v>7450.1624199999997</v>
      </c>
      <c r="F29" s="174">
        <v>1.7087019795221845E-2</v>
      </c>
    </row>
    <row r="30" spans="1:6" x14ac:dyDescent="0.3">
      <c r="A30" s="1"/>
      <c r="B30" s="147" t="s">
        <v>55</v>
      </c>
      <c r="C30" s="147" t="s">
        <v>784</v>
      </c>
      <c r="D30" s="53">
        <v>7367.2</v>
      </c>
      <c r="E30" s="53">
        <v>7461.0906400000003</v>
      </c>
      <c r="F30" s="174">
        <v>1.2744413074166577E-2</v>
      </c>
    </row>
    <row r="31" spans="1:6" x14ac:dyDescent="0.3">
      <c r="A31" s="1"/>
      <c r="B31" s="147" t="s">
        <v>55</v>
      </c>
      <c r="C31" s="147" t="s">
        <v>785</v>
      </c>
      <c r="D31" s="53">
        <v>7166.5</v>
      </c>
      <c r="E31" s="53">
        <v>7406.6351800000002</v>
      </c>
      <c r="F31" s="174">
        <v>3.3508013674736624E-2</v>
      </c>
    </row>
    <row r="32" spans="1:6" x14ac:dyDescent="0.3">
      <c r="A32" s="1"/>
      <c r="B32" s="147" t="s">
        <v>55</v>
      </c>
      <c r="C32" s="147" t="s">
        <v>786</v>
      </c>
      <c r="D32" s="53">
        <v>7131.1</v>
      </c>
      <c r="E32" s="53">
        <v>7326.9295099999999</v>
      </c>
      <c r="F32" s="174">
        <v>2.7461332753712611E-2</v>
      </c>
    </row>
    <row r="33" spans="1:6" x14ac:dyDescent="0.3">
      <c r="A33" s="1"/>
      <c r="B33" s="147" t="s">
        <v>55</v>
      </c>
      <c r="C33" s="147" t="s">
        <v>787</v>
      </c>
      <c r="D33" s="53">
        <v>7102.4</v>
      </c>
      <c r="E33" s="53">
        <v>7216.8363900000004</v>
      </c>
      <c r="F33" s="174">
        <v>1.6112354978598784E-2</v>
      </c>
    </row>
    <row r="34" spans="1:6" x14ac:dyDescent="0.3">
      <c r="A34" s="1"/>
      <c r="B34" s="147" t="s">
        <v>55</v>
      </c>
      <c r="C34" s="147" t="s">
        <v>788</v>
      </c>
      <c r="D34" s="53">
        <v>7070.4</v>
      </c>
      <c r="E34" s="53">
        <v>7302.2514799999999</v>
      </c>
      <c r="F34" s="174">
        <v>3.2791847703100251E-2</v>
      </c>
    </row>
    <row r="35" spans="1:6" x14ac:dyDescent="0.3">
      <c r="A35" s="1"/>
      <c r="B35" s="147" t="s">
        <v>55</v>
      </c>
      <c r="C35" s="147" t="s">
        <v>789</v>
      </c>
      <c r="D35" s="53">
        <v>7237.8</v>
      </c>
      <c r="E35" s="53">
        <v>7367.0255699999998</v>
      </c>
      <c r="F35" s="174">
        <v>1.7854260963276136E-2</v>
      </c>
    </row>
    <row r="36" spans="1:6" x14ac:dyDescent="0.3">
      <c r="A36" s="1"/>
      <c r="B36" s="147" t="s">
        <v>55</v>
      </c>
      <c r="C36" s="147" t="s">
        <v>790</v>
      </c>
      <c r="D36" s="53">
        <v>7275.1</v>
      </c>
      <c r="E36" s="53">
        <v>7399.1914699999998</v>
      </c>
      <c r="F36" s="174">
        <v>1.7057012274745365E-2</v>
      </c>
    </row>
    <row r="37" spans="1:6" x14ac:dyDescent="0.3">
      <c r="A37" s="1"/>
      <c r="B37" s="147" t="s">
        <v>55</v>
      </c>
      <c r="C37" s="147" t="s">
        <v>791</v>
      </c>
      <c r="D37" s="53">
        <v>7201.4</v>
      </c>
      <c r="E37" s="53">
        <v>7420.8807399999996</v>
      </c>
      <c r="F37" s="174">
        <v>3.0477509928624989E-2</v>
      </c>
    </row>
    <row r="38" spans="1:6" x14ac:dyDescent="0.3">
      <c r="A38" s="1"/>
      <c r="B38" s="147" t="s">
        <v>55</v>
      </c>
      <c r="C38" s="147" t="s">
        <v>792</v>
      </c>
      <c r="D38" s="53">
        <v>7262.2</v>
      </c>
      <c r="E38" s="53">
        <v>7404.83223</v>
      </c>
      <c r="F38" s="174">
        <v>1.9640361047616427E-2</v>
      </c>
    </row>
    <row r="39" spans="1:6" x14ac:dyDescent="0.3">
      <c r="A39" s="1"/>
      <c r="B39" s="147" t="s">
        <v>55</v>
      </c>
      <c r="C39" s="147" t="s">
        <v>793</v>
      </c>
      <c r="D39" s="53">
        <v>7153.5</v>
      </c>
      <c r="E39" s="53">
        <v>7391.0086000000001</v>
      </c>
      <c r="F39" s="174">
        <v>3.3201733417208362E-2</v>
      </c>
    </row>
    <row r="40" spans="1:6" x14ac:dyDescent="0.3">
      <c r="A40" s="1"/>
      <c r="B40" s="147" t="s">
        <v>55</v>
      </c>
      <c r="C40" s="147" t="s">
        <v>794</v>
      </c>
      <c r="D40" s="53">
        <v>7205.5</v>
      </c>
      <c r="E40" s="53">
        <v>7320.3852100000004</v>
      </c>
      <c r="F40" s="174">
        <v>1.5944099646103674E-2</v>
      </c>
    </row>
    <row r="41" spans="1:6" x14ac:dyDescent="0.3">
      <c r="A41" s="1"/>
      <c r="B41" s="147" t="s">
        <v>55</v>
      </c>
      <c r="C41" s="147" t="s">
        <v>795</v>
      </c>
      <c r="D41" s="53">
        <v>7271.3</v>
      </c>
      <c r="E41" s="53">
        <v>7330.8089300000001</v>
      </c>
      <c r="F41" s="174">
        <v>8.1840840014852905E-3</v>
      </c>
    </row>
    <row r="42" spans="1:6" x14ac:dyDescent="0.3">
      <c r="A42" s="1"/>
      <c r="B42" s="147" t="s">
        <v>55</v>
      </c>
      <c r="C42" s="147" t="s">
        <v>796</v>
      </c>
      <c r="D42" s="53">
        <v>7175.2</v>
      </c>
      <c r="E42" s="53">
        <v>7389.8884099999996</v>
      </c>
      <c r="F42" s="174">
        <v>2.9920895584792061E-2</v>
      </c>
    </row>
    <row r="43" spans="1:6" x14ac:dyDescent="0.3">
      <c r="A43" s="1"/>
      <c r="B43" s="147" t="s">
        <v>55</v>
      </c>
      <c r="C43" s="147" t="s">
        <v>797</v>
      </c>
      <c r="D43" s="53">
        <v>7399.5</v>
      </c>
      <c r="E43" s="53">
        <v>7406.8077800000001</v>
      </c>
      <c r="F43" s="174">
        <v>9.8760456787620786E-4</v>
      </c>
    </row>
    <row r="44" spans="1:6" x14ac:dyDescent="0.3">
      <c r="A44" s="1"/>
      <c r="B44" s="147" t="s">
        <v>55</v>
      </c>
      <c r="C44" s="147" t="s">
        <v>798</v>
      </c>
      <c r="D44" s="53">
        <v>7421.8</v>
      </c>
      <c r="E44" s="53">
        <v>7397.4049599999998</v>
      </c>
      <c r="F44" s="174">
        <v>-3.2869438680643514E-3</v>
      </c>
    </row>
    <row r="45" spans="1:6" x14ac:dyDescent="0.3">
      <c r="A45" s="1"/>
      <c r="B45" s="147" t="s">
        <v>55</v>
      </c>
      <c r="C45" s="147" t="s">
        <v>799</v>
      </c>
      <c r="D45" s="53">
        <v>7415.3</v>
      </c>
      <c r="E45" s="53">
        <v>7373.7609000000002</v>
      </c>
      <c r="F45" s="174">
        <v>-5.6018097716882664E-3</v>
      </c>
    </row>
    <row r="46" spans="1:6" x14ac:dyDescent="0.3">
      <c r="A46" s="1"/>
      <c r="B46" s="147" t="s">
        <v>55</v>
      </c>
      <c r="C46" s="147" t="s">
        <v>800</v>
      </c>
      <c r="D46" s="53">
        <v>7432.8</v>
      </c>
      <c r="E46" s="53">
        <v>7342.3911699999999</v>
      </c>
      <c r="F46" s="174">
        <v>-1.2163495587127328E-2</v>
      </c>
    </row>
    <row r="47" spans="1:6" x14ac:dyDescent="0.3">
      <c r="A47" s="1"/>
      <c r="B47" s="147" t="s">
        <v>55</v>
      </c>
      <c r="C47" s="147" t="s">
        <v>801</v>
      </c>
      <c r="D47" s="53">
        <v>7411.8</v>
      </c>
      <c r="E47" s="53">
        <v>7317.1445199999998</v>
      </c>
      <c r="F47" s="174">
        <v>-1.2770916646428668E-2</v>
      </c>
    </row>
    <row r="48" spans="1:6" x14ac:dyDescent="0.3">
      <c r="A48" s="1"/>
      <c r="B48" s="147" t="s">
        <v>55</v>
      </c>
      <c r="C48" s="147" t="s">
        <v>802</v>
      </c>
      <c r="D48" s="53">
        <v>7342.8</v>
      </c>
      <c r="E48" s="53">
        <v>7252.3912899999996</v>
      </c>
      <c r="F48" s="174">
        <v>-1.2312566051097673E-2</v>
      </c>
    </row>
    <row r="49" spans="1:6" x14ac:dyDescent="0.3">
      <c r="A49" s="1"/>
      <c r="B49" s="147" t="s">
        <v>55</v>
      </c>
      <c r="C49" s="147" t="s">
        <v>803</v>
      </c>
      <c r="D49" s="53">
        <v>7262.9</v>
      </c>
      <c r="E49" s="53">
        <v>7198.9315900000001</v>
      </c>
      <c r="F49" s="174">
        <v>-8.8075575871896898E-3</v>
      </c>
    </row>
    <row r="50" spans="1:6" x14ac:dyDescent="0.3">
      <c r="A50" s="1"/>
      <c r="B50" s="147" t="s">
        <v>55</v>
      </c>
      <c r="C50" s="147" t="s">
        <v>804</v>
      </c>
      <c r="D50" s="53">
        <v>7157.8</v>
      </c>
      <c r="E50" s="53">
        <v>7243.54223</v>
      </c>
      <c r="F50" s="174">
        <v>1.197885244069407E-2</v>
      </c>
    </row>
    <row r="51" spans="1:6" x14ac:dyDescent="0.3">
      <c r="A51" s="1"/>
      <c r="B51" s="147" t="s">
        <v>55</v>
      </c>
      <c r="C51" s="147" t="s">
        <v>805</v>
      </c>
      <c r="D51" s="53">
        <v>7108</v>
      </c>
      <c r="E51" s="53">
        <v>7136.4313599999996</v>
      </c>
      <c r="F51" s="174">
        <v>3.9999099606077655E-3</v>
      </c>
    </row>
    <row r="52" spans="1:6" x14ac:dyDescent="0.3">
      <c r="A52" s="1"/>
      <c r="B52" s="147" t="s">
        <v>55</v>
      </c>
      <c r="C52" s="147" t="s">
        <v>806</v>
      </c>
      <c r="D52" s="53">
        <v>6779.9</v>
      </c>
      <c r="E52" s="53">
        <v>6894.2749000000003</v>
      </c>
      <c r="F52" s="174">
        <v>1.6869703092965972E-2</v>
      </c>
    </row>
    <row r="53" spans="1:6" x14ac:dyDescent="0.3">
      <c r="A53" s="1"/>
      <c r="B53" s="147" t="s">
        <v>55</v>
      </c>
      <c r="C53" s="147" t="s">
        <v>807</v>
      </c>
      <c r="D53" s="53">
        <v>6601.2</v>
      </c>
      <c r="E53" s="53">
        <v>6731.1879600000002</v>
      </c>
      <c r="F53" s="174">
        <v>1.9691565169969099E-2</v>
      </c>
    </row>
    <row r="54" spans="1:6" x14ac:dyDescent="0.3">
      <c r="A54" s="1"/>
      <c r="B54" s="147" t="s">
        <v>808</v>
      </c>
      <c r="C54" s="147" t="s">
        <v>56</v>
      </c>
      <c r="D54" s="53">
        <v>6465</v>
      </c>
      <c r="E54" s="53">
        <v>6524.7610199999999</v>
      </c>
      <c r="F54" s="174">
        <v>9.2437772621809747E-3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2786</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51</v>
      </c>
      <c r="C6" s="196" t="s">
        <v>532</v>
      </c>
      <c r="D6" s="225" t="s">
        <v>542</v>
      </c>
      <c r="E6" s="225"/>
      <c r="F6" s="225"/>
      <c r="G6" s="225"/>
      <c r="H6" s="225" t="s">
        <v>543</v>
      </c>
      <c r="I6" s="225"/>
      <c r="J6" s="225"/>
      <c r="K6" s="225"/>
      <c r="L6" s="225" t="s">
        <v>543</v>
      </c>
      <c r="M6" s="225"/>
      <c r="N6" s="225"/>
      <c r="O6" s="225"/>
      <c r="P6" s="225" t="s">
        <v>543</v>
      </c>
      <c r="Q6" s="225"/>
      <c r="R6" s="225"/>
      <c r="S6" s="225"/>
      <c r="T6" s="225" t="s">
        <v>543</v>
      </c>
      <c r="U6" s="225"/>
      <c r="V6" s="225"/>
      <c r="W6" s="225"/>
      <c r="X6" s="225" t="s">
        <v>108</v>
      </c>
      <c r="Y6" s="225"/>
      <c r="Z6" s="225"/>
      <c r="AA6" s="225"/>
      <c r="AB6" s="225" t="s">
        <v>108</v>
      </c>
      <c r="AC6" s="225"/>
      <c r="AD6" s="225"/>
      <c r="AE6" s="225"/>
      <c r="AF6" s="225" t="s">
        <v>140</v>
      </c>
      <c r="AG6" s="225"/>
      <c r="AH6" s="225"/>
      <c r="AI6" s="225"/>
      <c r="AJ6" s="225" t="s">
        <v>140</v>
      </c>
      <c r="AK6" s="225"/>
      <c r="AL6" s="225"/>
      <c r="AM6" s="225"/>
      <c r="AN6" s="225" t="s">
        <v>97</v>
      </c>
      <c r="AO6" s="225"/>
      <c r="AP6" s="225"/>
      <c r="AQ6" s="225"/>
      <c r="AR6" s="225" t="s">
        <v>97</v>
      </c>
      <c r="AS6" s="225"/>
      <c r="AT6" s="225"/>
      <c r="AU6" s="225"/>
      <c r="AV6" s="225" t="s">
        <v>97</v>
      </c>
      <c r="AW6" s="225"/>
      <c r="AX6" s="225"/>
      <c r="AY6" s="225"/>
      <c r="AZ6" s="225" t="s">
        <v>97</v>
      </c>
      <c r="BA6" s="225"/>
      <c r="BB6" s="225"/>
      <c r="BC6" s="225"/>
      <c r="BD6" s="225" t="s">
        <v>97</v>
      </c>
      <c r="BE6" s="225"/>
      <c r="BF6" s="225"/>
      <c r="BG6" s="225"/>
      <c r="BH6" s="225" t="s">
        <v>97</v>
      </c>
      <c r="BI6" s="225"/>
      <c r="BJ6" s="225"/>
      <c r="BK6" s="225"/>
      <c r="BL6" s="225" t="s">
        <v>97</v>
      </c>
      <c r="BM6" s="225"/>
      <c r="BN6" s="225"/>
      <c r="BO6" s="225"/>
      <c r="BP6" s="225" t="s">
        <v>97</v>
      </c>
      <c r="BQ6" s="225"/>
      <c r="BR6" s="225"/>
      <c r="BS6" s="225"/>
      <c r="BT6" s="225" t="s">
        <v>544</v>
      </c>
      <c r="BU6" s="225"/>
      <c r="BV6" s="225"/>
      <c r="BW6" s="225"/>
      <c r="BX6" s="225" t="s">
        <v>544</v>
      </c>
      <c r="BY6" s="225"/>
      <c r="BZ6" s="225"/>
      <c r="CA6" s="225"/>
      <c r="CB6" s="225" t="s">
        <v>544</v>
      </c>
      <c r="CC6" s="225"/>
      <c r="CD6" s="225"/>
      <c r="CE6" s="225"/>
      <c r="CF6" s="225" t="s">
        <v>544</v>
      </c>
      <c r="CG6" s="225"/>
      <c r="CH6" s="225"/>
      <c r="CI6" s="225"/>
      <c r="CJ6" s="225" t="s">
        <v>545</v>
      </c>
      <c r="CK6" s="225"/>
      <c r="CL6" s="225"/>
      <c r="CM6" s="225"/>
      <c r="CN6" s="225" t="s">
        <v>270</v>
      </c>
      <c r="CO6" s="225"/>
      <c r="CP6" s="225"/>
      <c r="CQ6" s="225"/>
      <c r="CR6" s="225" t="s">
        <v>270</v>
      </c>
      <c r="CS6" s="225"/>
      <c r="CT6" s="225"/>
      <c r="CU6" s="225"/>
      <c r="CV6" s="225" t="s">
        <v>270</v>
      </c>
      <c r="CW6" s="225"/>
      <c r="CX6" s="225"/>
      <c r="CY6" s="225"/>
      <c r="CZ6" s="225" t="s">
        <v>63</v>
      </c>
      <c r="DA6" s="225"/>
      <c r="DB6" s="225"/>
      <c r="DC6" s="225"/>
      <c r="DD6" s="225" t="s">
        <v>63</v>
      </c>
      <c r="DE6" s="225"/>
      <c r="DF6" s="225"/>
      <c r="DG6" s="225"/>
      <c r="DH6" s="225" t="s">
        <v>63</v>
      </c>
      <c r="DI6" s="225"/>
      <c r="DJ6" s="225"/>
      <c r="DK6" s="225"/>
      <c r="DL6" s="225" t="s">
        <v>63</v>
      </c>
      <c r="DM6" s="225"/>
      <c r="DN6" s="225"/>
      <c r="DO6" s="225"/>
      <c r="DP6" s="225" t="s">
        <v>63</v>
      </c>
      <c r="DQ6" s="225"/>
      <c r="DR6" s="225"/>
      <c r="DS6" s="225"/>
      <c r="DT6" s="225" t="s">
        <v>63</v>
      </c>
      <c r="DU6" s="225"/>
      <c r="DV6" s="225"/>
      <c r="DW6" s="225"/>
      <c r="DX6" s="225" t="s">
        <v>63</v>
      </c>
      <c r="DY6" s="225"/>
      <c r="DZ6" s="225"/>
      <c r="EA6" s="225"/>
      <c r="EB6" s="225" t="s">
        <v>546</v>
      </c>
      <c r="EC6" s="225"/>
      <c r="ED6" s="225"/>
      <c r="EE6" s="225"/>
      <c r="EF6" s="225" t="s">
        <v>58</v>
      </c>
      <c r="EG6" s="225"/>
      <c r="EH6" s="225"/>
      <c r="EI6" s="225"/>
      <c r="EJ6" s="225" t="s">
        <v>351</v>
      </c>
      <c r="EK6" s="225"/>
      <c r="EL6" s="225"/>
      <c r="EM6" s="225"/>
      <c r="EN6" s="225" t="s">
        <v>547</v>
      </c>
      <c r="EO6" s="225"/>
      <c r="EP6" s="225"/>
      <c r="EQ6" s="225"/>
      <c r="ER6" s="225" t="s">
        <v>547</v>
      </c>
      <c r="ES6" s="225"/>
      <c r="ET6" s="225"/>
      <c r="EU6" s="225"/>
      <c r="EV6" s="225" t="s">
        <v>548</v>
      </c>
      <c r="EW6" s="225"/>
      <c r="EX6" s="225"/>
      <c r="EY6" s="225"/>
      <c r="EZ6" s="225" t="s">
        <v>548</v>
      </c>
      <c r="FA6" s="225"/>
      <c r="FB6" s="225"/>
      <c r="FC6" s="225"/>
      <c r="FD6" s="225" t="s">
        <v>549</v>
      </c>
      <c r="FE6" s="225"/>
      <c r="FF6" s="225"/>
      <c r="FG6" s="225"/>
      <c r="FH6" s="225" t="s">
        <v>550</v>
      </c>
      <c r="FI6" s="225"/>
      <c r="FJ6" s="225"/>
      <c r="FK6" s="225"/>
      <c r="FL6" s="225" t="s">
        <v>550</v>
      </c>
      <c r="FM6" s="225"/>
      <c r="FN6" s="225"/>
      <c r="FO6" s="225"/>
      <c r="FP6" s="225" t="s">
        <v>551</v>
      </c>
      <c r="FQ6" s="225"/>
      <c r="FR6" s="225"/>
      <c r="FS6" s="225"/>
      <c r="FT6" s="225" t="s">
        <v>552</v>
      </c>
      <c r="FU6" s="225"/>
      <c r="FV6" s="225"/>
      <c r="FW6" s="225"/>
      <c r="FX6" s="225" t="s">
        <v>553</v>
      </c>
      <c r="FY6" s="225"/>
      <c r="FZ6" s="225"/>
      <c r="GA6" s="225"/>
      <c r="GB6" s="225" t="s">
        <v>93</v>
      </c>
      <c r="GC6" s="225"/>
      <c r="GD6" s="225"/>
      <c r="GE6" s="225"/>
      <c r="GF6" s="225" t="s">
        <v>93</v>
      </c>
      <c r="GG6" s="225"/>
      <c r="GH6" s="225"/>
      <c r="GI6" s="225"/>
      <c r="GJ6" s="225" t="s">
        <v>93</v>
      </c>
      <c r="GK6" s="225"/>
      <c r="GL6" s="225"/>
      <c r="GM6" s="225"/>
      <c r="GN6" s="225" t="s">
        <v>44</v>
      </c>
      <c r="GO6" s="225"/>
      <c r="GP6" s="225"/>
      <c r="GQ6" s="225"/>
      <c r="GR6" s="225" t="s">
        <v>44</v>
      </c>
      <c r="GS6" s="225"/>
      <c r="GT6" s="225"/>
      <c r="GU6" s="225"/>
      <c r="GV6" s="225" t="s">
        <v>44</v>
      </c>
      <c r="GW6" s="225"/>
      <c r="GX6" s="225"/>
      <c r="GY6" s="225"/>
      <c r="GZ6" s="225" t="s">
        <v>44</v>
      </c>
      <c r="HA6" s="225"/>
      <c r="HB6" s="225"/>
      <c r="HC6" s="225"/>
      <c r="HD6" s="225" t="s">
        <v>44</v>
      </c>
      <c r="HE6" s="225"/>
      <c r="HF6" s="225"/>
      <c r="HG6" s="225"/>
      <c r="HH6" s="225" t="s">
        <v>44</v>
      </c>
      <c r="HI6" s="225"/>
      <c r="HJ6" s="225"/>
      <c r="HK6" s="225"/>
      <c r="HL6" s="225" t="s">
        <v>44</v>
      </c>
      <c r="HM6" s="225"/>
      <c r="HN6" s="225"/>
      <c r="HO6" s="225"/>
      <c r="HP6" s="225" t="s">
        <v>44</v>
      </c>
      <c r="HQ6" s="225"/>
      <c r="HR6" s="225"/>
      <c r="HS6" s="225"/>
      <c r="HT6" s="225" t="s">
        <v>554</v>
      </c>
      <c r="HU6" s="225"/>
      <c r="HV6" s="225"/>
      <c r="HW6" s="225"/>
      <c r="HX6" s="225" t="s">
        <v>554</v>
      </c>
      <c r="HY6" s="225"/>
      <c r="HZ6" s="225"/>
      <c r="IA6" s="225"/>
      <c r="IB6" s="225" t="s">
        <v>555</v>
      </c>
      <c r="IC6" s="225"/>
      <c r="ID6" s="225"/>
      <c r="IE6" s="225"/>
      <c r="IF6" s="225" t="s">
        <v>72</v>
      </c>
      <c r="IG6" s="225"/>
      <c r="IH6" s="225"/>
      <c r="II6" s="225"/>
      <c r="IJ6" s="225" t="s">
        <v>72</v>
      </c>
      <c r="IK6" s="225"/>
      <c r="IL6" s="225"/>
      <c r="IM6" s="225"/>
      <c r="IN6" s="225" t="s">
        <v>72</v>
      </c>
      <c r="IO6" s="225"/>
      <c r="IP6" s="225"/>
      <c r="IQ6" s="225"/>
      <c r="IR6" s="225" t="s">
        <v>79</v>
      </c>
      <c r="IS6" s="225"/>
      <c r="IT6" s="225"/>
      <c r="IU6" s="225"/>
      <c r="IV6" s="225" t="s">
        <v>79</v>
      </c>
      <c r="IW6" s="225"/>
      <c r="IX6" s="225"/>
      <c r="IY6" s="225"/>
      <c r="IZ6" s="225" t="s">
        <v>79</v>
      </c>
      <c r="JA6" s="225"/>
      <c r="JB6" s="225"/>
      <c r="JC6" s="225"/>
      <c r="JD6" s="225" t="s">
        <v>79</v>
      </c>
      <c r="JE6" s="225"/>
      <c r="JF6" s="225"/>
      <c r="JG6" s="225"/>
      <c r="JH6" s="225" t="s">
        <v>79</v>
      </c>
      <c r="JI6" s="225"/>
      <c r="JJ6" s="225"/>
      <c r="JK6" s="225"/>
      <c r="JL6" s="225" t="s">
        <v>79</v>
      </c>
      <c r="JM6" s="225"/>
      <c r="JN6" s="225"/>
      <c r="JO6" s="225"/>
      <c r="JP6" s="225" t="s">
        <v>79</v>
      </c>
      <c r="JQ6" s="225"/>
      <c r="JR6" s="225"/>
      <c r="JS6" s="225"/>
      <c r="JT6" s="225" t="s">
        <v>79</v>
      </c>
      <c r="JU6" s="225"/>
      <c r="JV6" s="225"/>
      <c r="JW6" s="225"/>
      <c r="JX6" s="225" t="s">
        <v>79</v>
      </c>
      <c r="JY6" s="225"/>
      <c r="JZ6" s="225"/>
      <c r="KA6" s="225"/>
      <c r="KB6" s="225" t="s">
        <v>79</v>
      </c>
      <c r="KC6" s="225"/>
      <c r="KD6" s="225"/>
      <c r="KE6" s="225"/>
      <c r="KF6" s="225" t="s">
        <v>79</v>
      </c>
      <c r="KG6" s="225"/>
      <c r="KH6" s="225"/>
      <c r="KI6" s="225"/>
      <c r="KJ6" s="225" t="s">
        <v>79</v>
      </c>
      <c r="KK6" s="225"/>
      <c r="KL6" s="225"/>
      <c r="KM6" s="225"/>
      <c r="KN6" s="225" t="s">
        <v>79</v>
      </c>
      <c r="KO6" s="225"/>
      <c r="KP6" s="225"/>
      <c r="KQ6" s="225"/>
      <c r="KR6" s="225" t="s">
        <v>79</v>
      </c>
      <c r="KS6" s="225"/>
      <c r="KT6" s="225"/>
      <c r="KU6" s="225"/>
      <c r="KV6" s="225" t="s">
        <v>556</v>
      </c>
      <c r="KW6" s="225"/>
      <c r="KX6" s="225"/>
      <c r="KY6" s="225"/>
      <c r="KZ6" s="225" t="s">
        <v>556</v>
      </c>
      <c r="LA6" s="225"/>
      <c r="LB6" s="225"/>
      <c r="LC6" s="225"/>
      <c r="LD6" s="225" t="s">
        <v>557</v>
      </c>
      <c r="LE6" s="225"/>
      <c r="LF6" s="225"/>
      <c r="LG6" s="225"/>
      <c r="LH6" s="225" t="s">
        <v>114</v>
      </c>
      <c r="LI6" s="225"/>
      <c r="LJ6" s="225"/>
      <c r="LK6" s="225"/>
      <c r="LL6" s="225" t="s">
        <v>114</v>
      </c>
      <c r="LM6" s="225"/>
      <c r="LN6" s="225"/>
      <c r="LO6" s="225"/>
      <c r="LP6" s="225" t="s">
        <v>114</v>
      </c>
      <c r="LQ6" s="225"/>
      <c r="LR6" s="225"/>
      <c r="LS6" s="225"/>
      <c r="LT6" s="225" t="s">
        <v>114</v>
      </c>
      <c r="LU6" s="225"/>
      <c r="LV6" s="225"/>
      <c r="LW6" s="225"/>
      <c r="LX6" s="225" t="s">
        <v>114</v>
      </c>
      <c r="LY6" s="225"/>
      <c r="LZ6" s="225"/>
      <c r="MA6" s="225"/>
      <c r="MB6" s="225" t="s">
        <v>114</v>
      </c>
      <c r="MC6" s="225"/>
      <c r="MD6" s="225"/>
      <c r="ME6" s="225"/>
      <c r="MF6" s="225" t="s">
        <v>114</v>
      </c>
      <c r="MG6" s="225"/>
      <c r="MH6" s="225"/>
      <c r="MI6" s="225"/>
      <c r="MJ6" s="225" t="s">
        <v>114</v>
      </c>
      <c r="MK6" s="225"/>
      <c r="ML6" s="225"/>
      <c r="MM6" s="225"/>
      <c r="MN6" s="225" t="s">
        <v>114</v>
      </c>
      <c r="MO6" s="225"/>
      <c r="MP6" s="225"/>
      <c r="MQ6" s="225"/>
      <c r="MR6" s="225" t="s">
        <v>114</v>
      </c>
      <c r="MS6" s="225"/>
      <c r="MT6" s="225"/>
      <c r="MU6" s="225"/>
      <c r="MV6" s="225" t="s">
        <v>114</v>
      </c>
      <c r="MW6" s="225"/>
      <c r="MX6" s="225"/>
      <c r="MY6" s="225"/>
      <c r="MZ6" s="225" t="s">
        <v>114</v>
      </c>
      <c r="NA6" s="225"/>
      <c r="NB6" s="225"/>
      <c r="NC6" s="225"/>
      <c r="ND6" s="225" t="s">
        <v>127</v>
      </c>
      <c r="NE6" s="225"/>
      <c r="NF6" s="225"/>
      <c r="NG6" s="225"/>
      <c r="NH6" s="225" t="s">
        <v>127</v>
      </c>
      <c r="NI6" s="225"/>
      <c r="NJ6" s="225"/>
      <c r="NK6" s="225"/>
      <c r="NL6" s="225" t="s">
        <v>127</v>
      </c>
      <c r="NM6" s="225"/>
      <c r="NN6" s="225"/>
      <c r="NO6" s="225"/>
      <c r="NP6" s="225" t="s">
        <v>127</v>
      </c>
      <c r="NQ6" s="225"/>
      <c r="NR6" s="225"/>
      <c r="NS6" s="225"/>
      <c r="NT6" s="225" t="s">
        <v>136</v>
      </c>
      <c r="NU6" s="225"/>
      <c r="NV6" s="225"/>
      <c r="NW6" s="225"/>
      <c r="NX6" s="225" t="s">
        <v>136</v>
      </c>
      <c r="NY6" s="225"/>
      <c r="NZ6" s="225"/>
      <c r="OA6" s="225"/>
      <c r="OB6" s="225" t="s">
        <v>558</v>
      </c>
      <c r="OC6" s="225"/>
      <c r="OD6" s="225"/>
      <c r="OE6" s="225"/>
      <c r="OF6" s="225" t="s">
        <v>559</v>
      </c>
      <c r="OG6" s="225"/>
      <c r="OH6" s="225"/>
      <c r="OI6" s="225"/>
      <c r="OJ6" s="225" t="s">
        <v>560</v>
      </c>
      <c r="OK6" s="225"/>
      <c r="OL6" s="225"/>
      <c r="OM6" s="225"/>
      <c r="ON6" s="225" t="s">
        <v>561</v>
      </c>
      <c r="OO6" s="225"/>
      <c r="OP6" s="225"/>
      <c r="OQ6" s="225"/>
      <c r="OR6" s="225" t="s">
        <v>562</v>
      </c>
      <c r="OS6" s="225"/>
      <c r="OT6" s="225"/>
      <c r="OU6" s="225"/>
      <c r="OV6" s="225" t="s">
        <v>364</v>
      </c>
      <c r="OW6" s="225"/>
      <c r="OX6" s="225"/>
      <c r="OY6" s="225"/>
      <c r="OZ6" s="225" t="s">
        <v>108</v>
      </c>
      <c r="PA6" s="225"/>
      <c r="PB6" s="225"/>
      <c r="PC6" s="225"/>
      <c r="PD6" s="225" t="s">
        <v>108</v>
      </c>
      <c r="PE6" s="225"/>
      <c r="PF6" s="225"/>
      <c r="PG6" s="225"/>
      <c r="PH6" s="225" t="s">
        <v>546</v>
      </c>
      <c r="PI6" s="225"/>
      <c r="PJ6" s="225"/>
      <c r="PK6" s="225"/>
      <c r="PL6" s="225" t="s">
        <v>563</v>
      </c>
      <c r="PM6" s="225"/>
      <c r="PN6" s="225"/>
      <c r="PO6" s="225"/>
      <c r="PP6" s="225" t="s">
        <v>564</v>
      </c>
      <c r="PQ6" s="225"/>
      <c r="PR6" s="225"/>
      <c r="PS6" s="225"/>
      <c r="PT6" s="225" t="s">
        <v>565</v>
      </c>
      <c r="PU6" s="225"/>
      <c r="PV6" s="225"/>
      <c r="PW6" s="225"/>
      <c r="PX6" s="225" t="s">
        <v>566</v>
      </c>
      <c r="PY6" s="225"/>
      <c r="PZ6" s="225"/>
      <c r="QA6" s="225"/>
      <c r="QB6" s="225" t="s">
        <v>567</v>
      </c>
      <c r="QC6" s="225"/>
      <c r="QD6" s="225"/>
      <c r="QE6" s="225"/>
      <c r="QF6" s="225" t="s">
        <v>568</v>
      </c>
      <c r="QG6" s="225"/>
      <c r="QH6" s="225"/>
      <c r="QI6" s="225"/>
      <c r="QJ6" s="225" t="s">
        <v>569</v>
      </c>
      <c r="QK6" s="225"/>
      <c r="QL6" s="225"/>
      <c r="QM6" s="225"/>
      <c r="QN6" s="225" t="s">
        <v>570</v>
      </c>
      <c r="QO6" s="225"/>
      <c r="QP6" s="225"/>
      <c r="QQ6" s="225"/>
      <c r="QR6" s="225" t="s">
        <v>571</v>
      </c>
      <c r="QS6" s="225"/>
      <c r="QT6" s="225"/>
      <c r="QU6" s="225"/>
      <c r="QV6" s="225" t="s">
        <v>572</v>
      </c>
      <c r="QW6" s="225"/>
      <c r="QX6" s="225"/>
      <c r="QY6" s="225"/>
      <c r="QZ6" s="225" t="s">
        <v>573</v>
      </c>
      <c r="RA6" s="225"/>
      <c r="RB6" s="225"/>
      <c r="RC6" s="225"/>
      <c r="RD6" s="225" t="s">
        <v>574</v>
      </c>
      <c r="RE6" s="225"/>
      <c r="RF6" s="225"/>
      <c r="RG6" s="225"/>
      <c r="RH6" s="225" t="s">
        <v>574</v>
      </c>
      <c r="RI6" s="225"/>
      <c r="RJ6" s="225"/>
      <c r="RK6" s="225"/>
      <c r="RL6" s="225" t="s">
        <v>574</v>
      </c>
      <c r="RM6" s="225"/>
      <c r="RN6" s="225"/>
      <c r="RO6" s="225"/>
      <c r="RP6" s="225" t="s">
        <v>574</v>
      </c>
      <c r="RQ6" s="225"/>
      <c r="RR6" s="225"/>
      <c r="RS6" s="225"/>
      <c r="RT6" s="225" t="s">
        <v>575</v>
      </c>
      <c r="RU6" s="225"/>
      <c r="RV6" s="225"/>
      <c r="RW6" s="225"/>
      <c r="RX6" s="225" t="s">
        <v>576</v>
      </c>
      <c r="RY6" s="225"/>
      <c r="RZ6" s="225"/>
      <c r="SA6" s="225"/>
      <c r="SB6" s="225" t="s">
        <v>577</v>
      </c>
      <c r="SC6" s="225"/>
      <c r="SD6" s="225"/>
      <c r="SE6" s="225"/>
      <c r="SF6" s="225" t="s">
        <v>578</v>
      </c>
      <c r="SG6" s="225"/>
      <c r="SH6" s="225"/>
      <c r="SI6" s="225"/>
      <c r="SJ6" s="225" t="s">
        <v>232</v>
      </c>
      <c r="SK6" s="225"/>
      <c r="SL6" s="225"/>
      <c r="SM6" s="225"/>
      <c r="SN6" s="225" t="s">
        <v>579</v>
      </c>
      <c r="SO6" s="225"/>
      <c r="SP6" s="225"/>
      <c r="SQ6" s="225"/>
      <c r="SR6" s="225" t="s">
        <v>579</v>
      </c>
      <c r="SS6" s="225"/>
      <c r="ST6" s="225"/>
      <c r="SU6" s="225"/>
      <c r="SV6" s="225" t="s">
        <v>579</v>
      </c>
      <c r="SW6" s="225"/>
      <c r="SX6" s="225"/>
      <c r="SY6" s="225"/>
      <c r="SZ6" s="225" t="s">
        <v>579</v>
      </c>
      <c r="TA6" s="225"/>
      <c r="TB6" s="225"/>
      <c r="TC6" s="225"/>
      <c r="TD6" s="225" t="s">
        <v>580</v>
      </c>
      <c r="TE6" s="225"/>
      <c r="TF6" s="225"/>
      <c r="TG6" s="225"/>
      <c r="TH6" s="225" t="s">
        <v>581</v>
      </c>
      <c r="TI6" s="225"/>
      <c r="TJ6" s="225"/>
      <c r="TK6" s="225"/>
      <c r="TL6" s="225" t="s">
        <v>581</v>
      </c>
      <c r="TM6" s="225"/>
      <c r="TN6" s="225"/>
      <c r="TO6" s="225"/>
      <c r="TP6" s="225" t="s">
        <v>79</v>
      </c>
      <c r="TQ6" s="225"/>
      <c r="TR6" s="225"/>
      <c r="TS6" s="225"/>
      <c r="TT6" s="225" t="s">
        <v>79</v>
      </c>
      <c r="TU6" s="225"/>
      <c r="TV6" s="225"/>
      <c r="TW6" s="225"/>
      <c r="TX6" s="225" t="s">
        <v>79</v>
      </c>
      <c r="TY6" s="225"/>
      <c r="TZ6" s="225"/>
      <c r="UA6" s="225"/>
      <c r="UB6" s="225" t="s">
        <v>79</v>
      </c>
      <c r="UC6" s="225"/>
      <c r="UD6" s="225"/>
      <c r="UE6" s="225"/>
      <c r="UF6" s="225" t="s">
        <v>79</v>
      </c>
      <c r="UG6" s="225"/>
      <c r="UH6" s="225"/>
      <c r="UI6" s="225"/>
      <c r="UJ6" s="225" t="s">
        <v>582</v>
      </c>
      <c r="UK6" s="225"/>
      <c r="UL6" s="225"/>
      <c r="UM6" s="225"/>
      <c r="UN6" s="225" t="s">
        <v>582</v>
      </c>
      <c r="UO6" s="225"/>
      <c r="UP6" s="225"/>
      <c r="UQ6" s="225"/>
      <c r="UR6" s="225" t="s">
        <v>37</v>
      </c>
      <c r="US6" s="225"/>
      <c r="UT6" s="225"/>
      <c r="UU6" s="225"/>
      <c r="UV6" s="225" t="s">
        <v>37</v>
      </c>
      <c r="UW6" s="225"/>
      <c r="UX6" s="225"/>
      <c r="UY6" s="225"/>
      <c r="UZ6" s="225" t="s">
        <v>37</v>
      </c>
      <c r="VA6" s="225"/>
      <c r="VB6" s="225"/>
      <c r="VC6" s="225"/>
      <c r="VD6" s="225" t="s">
        <v>37</v>
      </c>
      <c r="VE6" s="225"/>
      <c r="VF6" s="225"/>
      <c r="VG6" s="225"/>
      <c r="VH6" s="225" t="s">
        <v>583</v>
      </c>
      <c r="VI6" s="225"/>
      <c r="VJ6" s="225"/>
      <c r="VK6" s="225"/>
      <c r="VL6" s="225" t="s">
        <v>584</v>
      </c>
      <c r="VM6" s="225"/>
      <c r="VN6" s="225"/>
      <c r="VO6" s="225"/>
      <c r="VP6" s="225" t="s">
        <v>585</v>
      </c>
      <c r="VQ6" s="225"/>
      <c r="VR6" s="225"/>
      <c r="VS6" s="225"/>
      <c r="VT6" s="225" t="s">
        <v>114</v>
      </c>
      <c r="VU6" s="225"/>
      <c r="VV6" s="225"/>
      <c r="VW6" s="225"/>
      <c r="VX6" s="225" t="s">
        <v>114</v>
      </c>
      <c r="VY6" s="225"/>
      <c r="VZ6" s="225"/>
      <c r="WA6" s="225"/>
      <c r="WB6" s="225" t="s">
        <v>114</v>
      </c>
      <c r="WC6" s="225"/>
      <c r="WD6" s="225"/>
      <c r="WE6" s="225"/>
      <c r="WF6" s="225" t="s">
        <v>114</v>
      </c>
      <c r="WG6" s="225"/>
      <c r="WH6" s="225"/>
      <c r="WI6" s="225"/>
      <c r="WJ6" s="225" t="s">
        <v>114</v>
      </c>
      <c r="WK6" s="225"/>
      <c r="WL6" s="225"/>
      <c r="WM6" s="225"/>
      <c r="WN6" s="225" t="s">
        <v>586</v>
      </c>
      <c r="WO6" s="225"/>
      <c r="WP6" s="225"/>
      <c r="WQ6" s="225"/>
      <c r="WR6" s="225" t="s">
        <v>587</v>
      </c>
      <c r="WS6" s="225"/>
      <c r="WT6" s="225"/>
      <c r="WU6" s="225"/>
      <c r="WV6" s="225" t="s">
        <v>587</v>
      </c>
      <c r="WW6" s="225"/>
      <c r="WX6" s="225"/>
      <c r="WY6" s="225"/>
      <c r="WZ6" s="225" t="s">
        <v>588</v>
      </c>
      <c r="XA6" s="225"/>
      <c r="XB6" s="225"/>
      <c r="XC6" s="225"/>
      <c r="XD6" s="225" t="s">
        <v>589</v>
      </c>
      <c r="XE6" s="225"/>
      <c r="XF6" s="225"/>
      <c r="XG6" s="225"/>
      <c r="XH6" s="225" t="s">
        <v>589</v>
      </c>
      <c r="XI6" s="225"/>
      <c r="XJ6" s="225"/>
      <c r="XK6" s="225"/>
      <c r="XL6" s="225" t="s">
        <v>590</v>
      </c>
      <c r="XM6" s="225"/>
      <c r="XN6" s="225"/>
      <c r="XO6" s="225"/>
      <c r="XP6" s="225" t="s">
        <v>157</v>
      </c>
      <c r="XQ6" s="225"/>
      <c r="XR6" s="225"/>
      <c r="XS6" s="225"/>
      <c r="XT6" s="225" t="s">
        <v>591</v>
      </c>
      <c r="XU6" s="225"/>
      <c r="XV6" s="225"/>
      <c r="XW6" s="225"/>
      <c r="XX6" s="225" t="s">
        <v>592</v>
      </c>
      <c r="XY6" s="225"/>
      <c r="XZ6" s="225"/>
      <c r="YA6" s="225"/>
      <c r="YB6" s="225" t="s">
        <v>592</v>
      </c>
      <c r="YC6" s="225"/>
      <c r="YD6" s="225"/>
      <c r="YE6" s="225"/>
    </row>
    <row r="7" spans="1:655" ht="40.049999999999997" customHeight="1" x14ac:dyDescent="0.3">
      <c r="A7" s="1"/>
      <c r="B7" s="196"/>
      <c r="C7" s="196"/>
      <c r="D7" s="233" t="s">
        <v>599</v>
      </c>
      <c r="E7" s="196"/>
      <c r="F7" s="196"/>
      <c r="G7" s="196"/>
      <c r="H7" s="233" t="s">
        <v>600</v>
      </c>
      <c r="I7" s="196"/>
      <c r="J7" s="196"/>
      <c r="K7" s="196"/>
      <c r="L7" s="233" t="s">
        <v>601</v>
      </c>
      <c r="M7" s="196"/>
      <c r="N7" s="196"/>
      <c r="O7" s="196"/>
      <c r="P7" s="233" t="s">
        <v>602</v>
      </c>
      <c r="Q7" s="196"/>
      <c r="R7" s="196"/>
      <c r="S7" s="196"/>
      <c r="T7" s="233" t="s">
        <v>603</v>
      </c>
      <c r="U7" s="196"/>
      <c r="V7" s="196"/>
      <c r="W7" s="196"/>
      <c r="X7" s="233" t="s">
        <v>604</v>
      </c>
      <c r="Y7" s="196"/>
      <c r="Z7" s="196"/>
      <c r="AA7" s="196"/>
      <c r="AB7" s="233" t="s">
        <v>605</v>
      </c>
      <c r="AC7" s="196"/>
      <c r="AD7" s="196"/>
      <c r="AE7" s="196"/>
      <c r="AF7" s="233" t="s">
        <v>606</v>
      </c>
      <c r="AG7" s="196"/>
      <c r="AH7" s="196"/>
      <c r="AI7" s="196"/>
      <c r="AJ7" s="233" t="s">
        <v>607</v>
      </c>
      <c r="AK7" s="196"/>
      <c r="AL7" s="196"/>
      <c r="AM7" s="196"/>
      <c r="AN7" s="233" t="s">
        <v>608</v>
      </c>
      <c r="AO7" s="196"/>
      <c r="AP7" s="196"/>
      <c r="AQ7" s="196"/>
      <c r="AR7" s="233" t="s">
        <v>609</v>
      </c>
      <c r="AS7" s="196"/>
      <c r="AT7" s="196"/>
      <c r="AU7" s="196"/>
      <c r="AV7" s="233" t="s">
        <v>610</v>
      </c>
      <c r="AW7" s="196"/>
      <c r="AX7" s="196"/>
      <c r="AY7" s="196"/>
      <c r="AZ7" s="233" t="s">
        <v>611</v>
      </c>
      <c r="BA7" s="196"/>
      <c r="BB7" s="196"/>
      <c r="BC7" s="196"/>
      <c r="BD7" s="233" t="s">
        <v>612</v>
      </c>
      <c r="BE7" s="196"/>
      <c r="BF7" s="196"/>
      <c r="BG7" s="196"/>
      <c r="BH7" s="233" t="s">
        <v>613</v>
      </c>
      <c r="BI7" s="196"/>
      <c r="BJ7" s="196"/>
      <c r="BK7" s="196"/>
      <c r="BL7" s="233" t="s">
        <v>614</v>
      </c>
      <c r="BM7" s="196"/>
      <c r="BN7" s="196"/>
      <c r="BO7" s="196"/>
      <c r="BP7" s="233" t="s">
        <v>615</v>
      </c>
      <c r="BQ7" s="196"/>
      <c r="BR7" s="196"/>
      <c r="BS7" s="196"/>
      <c r="BT7" s="233" t="s">
        <v>616</v>
      </c>
      <c r="BU7" s="196"/>
      <c r="BV7" s="196"/>
      <c r="BW7" s="196"/>
      <c r="BX7" s="233" t="s">
        <v>617</v>
      </c>
      <c r="BY7" s="196"/>
      <c r="BZ7" s="196"/>
      <c r="CA7" s="196"/>
      <c r="CB7" s="233" t="s">
        <v>618</v>
      </c>
      <c r="CC7" s="196"/>
      <c r="CD7" s="196"/>
      <c r="CE7" s="196"/>
      <c r="CF7" s="233" t="s">
        <v>619</v>
      </c>
      <c r="CG7" s="196"/>
      <c r="CH7" s="196"/>
      <c r="CI7" s="196"/>
      <c r="CJ7" s="233" t="s">
        <v>620</v>
      </c>
      <c r="CK7" s="196"/>
      <c r="CL7" s="196"/>
      <c r="CM7" s="196"/>
      <c r="CN7" s="233" t="s">
        <v>621</v>
      </c>
      <c r="CO7" s="196"/>
      <c r="CP7" s="196"/>
      <c r="CQ7" s="196"/>
      <c r="CR7" s="233" t="s">
        <v>622</v>
      </c>
      <c r="CS7" s="196"/>
      <c r="CT7" s="196"/>
      <c r="CU7" s="196"/>
      <c r="CV7" s="233" t="s">
        <v>271</v>
      </c>
      <c r="CW7" s="196"/>
      <c r="CX7" s="196"/>
      <c r="CY7" s="196"/>
      <c r="CZ7" s="233" t="s">
        <v>623</v>
      </c>
      <c r="DA7" s="196"/>
      <c r="DB7" s="196"/>
      <c r="DC7" s="196"/>
      <c r="DD7" s="233" t="s">
        <v>624</v>
      </c>
      <c r="DE7" s="196"/>
      <c r="DF7" s="196"/>
      <c r="DG7" s="196"/>
      <c r="DH7" s="233" t="s">
        <v>625</v>
      </c>
      <c r="DI7" s="196"/>
      <c r="DJ7" s="196"/>
      <c r="DK7" s="196"/>
      <c r="DL7" s="233" t="s">
        <v>265</v>
      </c>
      <c r="DM7" s="196"/>
      <c r="DN7" s="196"/>
      <c r="DO7" s="196"/>
      <c r="DP7" s="233" t="s">
        <v>626</v>
      </c>
      <c r="DQ7" s="196"/>
      <c r="DR7" s="196"/>
      <c r="DS7" s="196"/>
      <c r="DT7" s="233" t="s">
        <v>627</v>
      </c>
      <c r="DU7" s="196"/>
      <c r="DV7" s="196"/>
      <c r="DW7" s="196"/>
      <c r="DX7" s="233" t="s">
        <v>628</v>
      </c>
      <c r="DY7" s="196"/>
      <c r="DZ7" s="196"/>
      <c r="EA7" s="196"/>
      <c r="EB7" s="233" t="s">
        <v>629</v>
      </c>
      <c r="EC7" s="196"/>
      <c r="ED7" s="196"/>
      <c r="EE7" s="196"/>
      <c r="EF7" s="233" t="s">
        <v>630</v>
      </c>
      <c r="EG7" s="196"/>
      <c r="EH7" s="196"/>
      <c r="EI7" s="196"/>
      <c r="EJ7" s="233" t="s">
        <v>631</v>
      </c>
      <c r="EK7" s="196"/>
      <c r="EL7" s="196"/>
      <c r="EM7" s="196"/>
      <c r="EN7" s="233" t="s">
        <v>632</v>
      </c>
      <c r="EO7" s="196"/>
      <c r="EP7" s="196"/>
      <c r="EQ7" s="196"/>
      <c r="ER7" s="233" t="s">
        <v>633</v>
      </c>
      <c r="ES7" s="196"/>
      <c r="ET7" s="196"/>
      <c r="EU7" s="196"/>
      <c r="EV7" s="233" t="s">
        <v>634</v>
      </c>
      <c r="EW7" s="196"/>
      <c r="EX7" s="196"/>
      <c r="EY7" s="196"/>
      <c r="EZ7" s="233" t="s">
        <v>635</v>
      </c>
      <c r="FA7" s="196"/>
      <c r="FB7" s="196"/>
      <c r="FC7" s="196"/>
      <c r="FD7" s="233" t="s">
        <v>549</v>
      </c>
      <c r="FE7" s="196"/>
      <c r="FF7" s="196"/>
      <c r="FG7" s="196"/>
      <c r="FH7" s="233" t="s">
        <v>636</v>
      </c>
      <c r="FI7" s="196"/>
      <c r="FJ7" s="196"/>
      <c r="FK7" s="196"/>
      <c r="FL7" s="233" t="s">
        <v>637</v>
      </c>
      <c r="FM7" s="196"/>
      <c r="FN7" s="196"/>
      <c r="FO7" s="196"/>
      <c r="FP7" s="233" t="s">
        <v>638</v>
      </c>
      <c r="FQ7" s="196"/>
      <c r="FR7" s="196"/>
      <c r="FS7" s="196"/>
      <c r="FT7" s="233" t="s">
        <v>639</v>
      </c>
      <c r="FU7" s="196"/>
      <c r="FV7" s="196"/>
      <c r="FW7" s="196"/>
      <c r="FX7" s="233" t="s">
        <v>640</v>
      </c>
      <c r="FY7" s="196"/>
      <c r="FZ7" s="196"/>
      <c r="GA7" s="196"/>
      <c r="GB7" s="233" t="s">
        <v>641</v>
      </c>
      <c r="GC7" s="196"/>
      <c r="GD7" s="196"/>
      <c r="GE7" s="196"/>
      <c r="GF7" s="233" t="s">
        <v>642</v>
      </c>
      <c r="GG7" s="196"/>
      <c r="GH7" s="196"/>
      <c r="GI7" s="196"/>
      <c r="GJ7" s="233" t="s">
        <v>643</v>
      </c>
      <c r="GK7" s="196"/>
      <c r="GL7" s="196"/>
      <c r="GM7" s="196"/>
      <c r="GN7" s="233" t="s">
        <v>644</v>
      </c>
      <c r="GO7" s="196"/>
      <c r="GP7" s="196"/>
      <c r="GQ7" s="196"/>
      <c r="GR7" s="233" t="s">
        <v>645</v>
      </c>
      <c r="GS7" s="196"/>
      <c r="GT7" s="196"/>
      <c r="GU7" s="196"/>
      <c r="GV7" s="233" t="s">
        <v>646</v>
      </c>
      <c r="GW7" s="196"/>
      <c r="GX7" s="196"/>
      <c r="GY7" s="196"/>
      <c r="GZ7" s="233" t="s">
        <v>482</v>
      </c>
      <c r="HA7" s="196"/>
      <c r="HB7" s="196"/>
      <c r="HC7" s="196"/>
      <c r="HD7" s="233" t="s">
        <v>647</v>
      </c>
      <c r="HE7" s="196"/>
      <c r="HF7" s="196"/>
      <c r="HG7" s="196"/>
      <c r="HH7" s="233" t="s">
        <v>648</v>
      </c>
      <c r="HI7" s="196"/>
      <c r="HJ7" s="196"/>
      <c r="HK7" s="196"/>
      <c r="HL7" s="233" t="s">
        <v>649</v>
      </c>
      <c r="HM7" s="196"/>
      <c r="HN7" s="196"/>
      <c r="HO7" s="196"/>
      <c r="HP7" s="233" t="s">
        <v>480</v>
      </c>
      <c r="HQ7" s="196"/>
      <c r="HR7" s="196"/>
      <c r="HS7" s="196"/>
      <c r="HT7" s="233" t="s">
        <v>650</v>
      </c>
      <c r="HU7" s="196"/>
      <c r="HV7" s="196"/>
      <c r="HW7" s="196"/>
      <c r="HX7" s="233" t="s">
        <v>651</v>
      </c>
      <c r="HY7" s="196"/>
      <c r="HZ7" s="196"/>
      <c r="IA7" s="196"/>
      <c r="IB7" s="233" t="s">
        <v>286</v>
      </c>
      <c r="IC7" s="196"/>
      <c r="ID7" s="196"/>
      <c r="IE7" s="196"/>
      <c r="IF7" s="233" t="s">
        <v>652</v>
      </c>
      <c r="IG7" s="196"/>
      <c r="IH7" s="196"/>
      <c r="II7" s="196"/>
      <c r="IJ7" s="233" t="s">
        <v>653</v>
      </c>
      <c r="IK7" s="196"/>
      <c r="IL7" s="196"/>
      <c r="IM7" s="196"/>
      <c r="IN7" s="233" t="s">
        <v>654</v>
      </c>
      <c r="IO7" s="196"/>
      <c r="IP7" s="196"/>
      <c r="IQ7" s="196"/>
      <c r="IR7" s="233" t="s">
        <v>655</v>
      </c>
      <c r="IS7" s="196"/>
      <c r="IT7" s="196"/>
      <c r="IU7" s="196"/>
      <c r="IV7" s="233" t="s">
        <v>656</v>
      </c>
      <c r="IW7" s="196"/>
      <c r="IX7" s="196"/>
      <c r="IY7" s="196"/>
      <c r="IZ7" s="233" t="s">
        <v>657</v>
      </c>
      <c r="JA7" s="196"/>
      <c r="JB7" s="196"/>
      <c r="JC7" s="196"/>
      <c r="JD7" s="233" t="s">
        <v>308</v>
      </c>
      <c r="JE7" s="196"/>
      <c r="JF7" s="196"/>
      <c r="JG7" s="196"/>
      <c r="JH7" s="233" t="s">
        <v>658</v>
      </c>
      <c r="JI7" s="196"/>
      <c r="JJ7" s="196"/>
      <c r="JK7" s="196"/>
      <c r="JL7" s="233" t="s">
        <v>659</v>
      </c>
      <c r="JM7" s="196"/>
      <c r="JN7" s="196"/>
      <c r="JO7" s="196"/>
      <c r="JP7" s="233" t="s">
        <v>660</v>
      </c>
      <c r="JQ7" s="196"/>
      <c r="JR7" s="196"/>
      <c r="JS7" s="196"/>
      <c r="JT7" s="233" t="s">
        <v>661</v>
      </c>
      <c r="JU7" s="196"/>
      <c r="JV7" s="196"/>
      <c r="JW7" s="196"/>
      <c r="JX7" s="233" t="s">
        <v>662</v>
      </c>
      <c r="JY7" s="196"/>
      <c r="JZ7" s="196"/>
      <c r="KA7" s="196"/>
      <c r="KB7" s="233" t="s">
        <v>663</v>
      </c>
      <c r="KC7" s="196"/>
      <c r="KD7" s="196"/>
      <c r="KE7" s="196"/>
      <c r="KF7" s="233" t="s">
        <v>664</v>
      </c>
      <c r="KG7" s="196"/>
      <c r="KH7" s="196"/>
      <c r="KI7" s="196"/>
      <c r="KJ7" s="233" t="s">
        <v>665</v>
      </c>
      <c r="KK7" s="196"/>
      <c r="KL7" s="196"/>
      <c r="KM7" s="196"/>
      <c r="KN7" s="233" t="s">
        <v>666</v>
      </c>
      <c r="KO7" s="196"/>
      <c r="KP7" s="196"/>
      <c r="KQ7" s="196"/>
      <c r="KR7" s="233" t="s">
        <v>667</v>
      </c>
      <c r="KS7" s="196"/>
      <c r="KT7" s="196"/>
      <c r="KU7" s="196"/>
      <c r="KV7" s="233" t="s">
        <v>668</v>
      </c>
      <c r="KW7" s="196"/>
      <c r="KX7" s="196"/>
      <c r="KY7" s="196"/>
      <c r="KZ7" s="233" t="s">
        <v>669</v>
      </c>
      <c r="LA7" s="196"/>
      <c r="LB7" s="196"/>
      <c r="LC7" s="196"/>
      <c r="LD7" s="233" t="s">
        <v>670</v>
      </c>
      <c r="LE7" s="196"/>
      <c r="LF7" s="196"/>
      <c r="LG7" s="196"/>
      <c r="LH7" s="233" t="s">
        <v>671</v>
      </c>
      <c r="LI7" s="196"/>
      <c r="LJ7" s="196"/>
      <c r="LK7" s="196"/>
      <c r="LL7" s="233" t="s">
        <v>672</v>
      </c>
      <c r="LM7" s="196"/>
      <c r="LN7" s="196"/>
      <c r="LO7" s="196"/>
      <c r="LP7" s="233" t="s">
        <v>673</v>
      </c>
      <c r="LQ7" s="196"/>
      <c r="LR7" s="196"/>
      <c r="LS7" s="196"/>
      <c r="LT7" s="233" t="s">
        <v>674</v>
      </c>
      <c r="LU7" s="196"/>
      <c r="LV7" s="196"/>
      <c r="LW7" s="196"/>
      <c r="LX7" s="233" t="s">
        <v>675</v>
      </c>
      <c r="LY7" s="196"/>
      <c r="LZ7" s="196"/>
      <c r="MA7" s="196"/>
      <c r="MB7" s="233" t="s">
        <v>676</v>
      </c>
      <c r="MC7" s="196"/>
      <c r="MD7" s="196"/>
      <c r="ME7" s="196"/>
      <c r="MF7" s="233" t="s">
        <v>677</v>
      </c>
      <c r="MG7" s="196"/>
      <c r="MH7" s="196"/>
      <c r="MI7" s="196"/>
      <c r="MJ7" s="233" t="s">
        <v>678</v>
      </c>
      <c r="MK7" s="196"/>
      <c r="ML7" s="196"/>
      <c r="MM7" s="196"/>
      <c r="MN7" s="233" t="s">
        <v>679</v>
      </c>
      <c r="MO7" s="196"/>
      <c r="MP7" s="196"/>
      <c r="MQ7" s="196"/>
      <c r="MR7" s="233" t="s">
        <v>680</v>
      </c>
      <c r="MS7" s="196"/>
      <c r="MT7" s="196"/>
      <c r="MU7" s="196"/>
      <c r="MV7" s="233" t="s">
        <v>681</v>
      </c>
      <c r="MW7" s="196"/>
      <c r="MX7" s="196"/>
      <c r="MY7" s="196"/>
      <c r="MZ7" s="233" t="s">
        <v>682</v>
      </c>
      <c r="NA7" s="196"/>
      <c r="NB7" s="196"/>
      <c r="NC7" s="196"/>
      <c r="ND7" s="233" t="s">
        <v>683</v>
      </c>
      <c r="NE7" s="196"/>
      <c r="NF7" s="196"/>
      <c r="NG7" s="196"/>
      <c r="NH7" s="233" t="s">
        <v>684</v>
      </c>
      <c r="NI7" s="196"/>
      <c r="NJ7" s="196"/>
      <c r="NK7" s="196"/>
      <c r="NL7" s="233" t="s">
        <v>685</v>
      </c>
      <c r="NM7" s="196"/>
      <c r="NN7" s="196"/>
      <c r="NO7" s="196"/>
      <c r="NP7" s="233" t="s">
        <v>686</v>
      </c>
      <c r="NQ7" s="196"/>
      <c r="NR7" s="196"/>
      <c r="NS7" s="196"/>
      <c r="NT7" s="233" t="s">
        <v>687</v>
      </c>
      <c r="NU7" s="196"/>
      <c r="NV7" s="196"/>
      <c r="NW7" s="196"/>
      <c r="NX7" s="233" t="s">
        <v>688</v>
      </c>
      <c r="NY7" s="196"/>
      <c r="NZ7" s="196"/>
      <c r="OA7" s="196"/>
      <c r="OB7" s="233" t="s">
        <v>689</v>
      </c>
      <c r="OC7" s="196"/>
      <c r="OD7" s="196"/>
      <c r="OE7" s="196"/>
      <c r="OF7" s="233" t="s">
        <v>690</v>
      </c>
      <c r="OG7" s="196"/>
      <c r="OH7" s="196"/>
      <c r="OI7" s="196"/>
      <c r="OJ7" s="233" t="s">
        <v>691</v>
      </c>
      <c r="OK7" s="196"/>
      <c r="OL7" s="196"/>
      <c r="OM7" s="196"/>
      <c r="ON7" s="233" t="s">
        <v>692</v>
      </c>
      <c r="OO7" s="196"/>
      <c r="OP7" s="196"/>
      <c r="OQ7" s="196"/>
      <c r="OR7" s="233" t="s">
        <v>693</v>
      </c>
      <c r="OS7" s="196"/>
      <c r="OT7" s="196"/>
      <c r="OU7" s="196"/>
      <c r="OV7" s="233" t="s">
        <v>694</v>
      </c>
      <c r="OW7" s="196"/>
      <c r="OX7" s="196"/>
      <c r="OY7" s="196"/>
      <c r="OZ7" s="233" t="s">
        <v>695</v>
      </c>
      <c r="PA7" s="196"/>
      <c r="PB7" s="196"/>
      <c r="PC7" s="196"/>
      <c r="PD7" s="233" t="s">
        <v>696</v>
      </c>
      <c r="PE7" s="196"/>
      <c r="PF7" s="196"/>
      <c r="PG7" s="196"/>
      <c r="PH7" s="233" t="s">
        <v>697</v>
      </c>
      <c r="PI7" s="196"/>
      <c r="PJ7" s="196"/>
      <c r="PK7" s="196"/>
      <c r="PL7" s="233" t="s">
        <v>698</v>
      </c>
      <c r="PM7" s="196"/>
      <c r="PN7" s="196"/>
      <c r="PO7" s="196"/>
      <c r="PP7" s="233" t="s">
        <v>699</v>
      </c>
      <c r="PQ7" s="196"/>
      <c r="PR7" s="196"/>
      <c r="PS7" s="196"/>
      <c r="PT7" s="233" t="s">
        <v>700</v>
      </c>
      <c r="PU7" s="196"/>
      <c r="PV7" s="196"/>
      <c r="PW7" s="196"/>
      <c r="PX7" s="233" t="s">
        <v>701</v>
      </c>
      <c r="PY7" s="196"/>
      <c r="PZ7" s="196"/>
      <c r="QA7" s="196"/>
      <c r="QB7" s="233" t="s">
        <v>702</v>
      </c>
      <c r="QC7" s="196"/>
      <c r="QD7" s="196"/>
      <c r="QE7" s="196"/>
      <c r="QF7" s="233" t="s">
        <v>703</v>
      </c>
      <c r="QG7" s="196"/>
      <c r="QH7" s="196"/>
      <c r="QI7" s="196"/>
      <c r="QJ7" s="233" t="s">
        <v>704</v>
      </c>
      <c r="QK7" s="196"/>
      <c r="QL7" s="196"/>
      <c r="QM7" s="196"/>
      <c r="QN7" s="233" t="s">
        <v>705</v>
      </c>
      <c r="QO7" s="196"/>
      <c r="QP7" s="196"/>
      <c r="QQ7" s="196"/>
      <c r="QR7" s="233" t="s">
        <v>706</v>
      </c>
      <c r="QS7" s="196"/>
      <c r="QT7" s="196"/>
      <c r="QU7" s="196"/>
      <c r="QV7" s="233" t="s">
        <v>707</v>
      </c>
      <c r="QW7" s="196"/>
      <c r="QX7" s="196"/>
      <c r="QY7" s="196"/>
      <c r="QZ7" s="233" t="s">
        <v>708</v>
      </c>
      <c r="RA7" s="196"/>
      <c r="RB7" s="196"/>
      <c r="RC7" s="196"/>
      <c r="RD7" s="233" t="s">
        <v>374</v>
      </c>
      <c r="RE7" s="196"/>
      <c r="RF7" s="196"/>
      <c r="RG7" s="196"/>
      <c r="RH7" s="233" t="s">
        <v>709</v>
      </c>
      <c r="RI7" s="196"/>
      <c r="RJ7" s="196"/>
      <c r="RK7" s="196"/>
      <c r="RL7" s="233" t="s">
        <v>710</v>
      </c>
      <c r="RM7" s="196"/>
      <c r="RN7" s="196"/>
      <c r="RO7" s="196"/>
      <c r="RP7" s="233" t="s">
        <v>711</v>
      </c>
      <c r="RQ7" s="196"/>
      <c r="RR7" s="196"/>
      <c r="RS7" s="196"/>
      <c r="RT7" s="233" t="s">
        <v>712</v>
      </c>
      <c r="RU7" s="196"/>
      <c r="RV7" s="196"/>
      <c r="RW7" s="196"/>
      <c r="RX7" s="233" t="s">
        <v>713</v>
      </c>
      <c r="RY7" s="196"/>
      <c r="RZ7" s="196"/>
      <c r="SA7" s="196"/>
      <c r="SB7" s="233" t="s">
        <v>714</v>
      </c>
      <c r="SC7" s="196"/>
      <c r="SD7" s="196"/>
      <c r="SE7" s="196"/>
      <c r="SF7" s="233" t="s">
        <v>715</v>
      </c>
      <c r="SG7" s="196"/>
      <c r="SH7" s="196"/>
      <c r="SI7" s="196"/>
      <c r="SJ7" s="233" t="s">
        <v>233</v>
      </c>
      <c r="SK7" s="196"/>
      <c r="SL7" s="196"/>
      <c r="SM7" s="196"/>
      <c r="SN7" s="233" t="s">
        <v>716</v>
      </c>
      <c r="SO7" s="196"/>
      <c r="SP7" s="196"/>
      <c r="SQ7" s="196"/>
      <c r="SR7" s="233" t="s">
        <v>717</v>
      </c>
      <c r="SS7" s="196"/>
      <c r="ST7" s="196"/>
      <c r="SU7" s="196"/>
      <c r="SV7" s="233" t="s">
        <v>718</v>
      </c>
      <c r="SW7" s="196"/>
      <c r="SX7" s="196"/>
      <c r="SY7" s="196"/>
      <c r="SZ7" s="233" t="s">
        <v>719</v>
      </c>
      <c r="TA7" s="196"/>
      <c r="TB7" s="196"/>
      <c r="TC7" s="196"/>
      <c r="TD7" s="233" t="s">
        <v>720</v>
      </c>
      <c r="TE7" s="196"/>
      <c r="TF7" s="196"/>
      <c r="TG7" s="196"/>
      <c r="TH7" s="233" t="s">
        <v>721</v>
      </c>
      <c r="TI7" s="196"/>
      <c r="TJ7" s="196"/>
      <c r="TK7" s="196"/>
      <c r="TL7" s="233" t="s">
        <v>722</v>
      </c>
      <c r="TM7" s="196"/>
      <c r="TN7" s="196"/>
      <c r="TO7" s="196"/>
      <c r="TP7" s="233" t="s">
        <v>296</v>
      </c>
      <c r="TQ7" s="196"/>
      <c r="TR7" s="196"/>
      <c r="TS7" s="196"/>
      <c r="TT7" s="233" t="s">
        <v>723</v>
      </c>
      <c r="TU7" s="196"/>
      <c r="TV7" s="196"/>
      <c r="TW7" s="196"/>
      <c r="TX7" s="233" t="s">
        <v>724</v>
      </c>
      <c r="TY7" s="196"/>
      <c r="TZ7" s="196"/>
      <c r="UA7" s="196"/>
      <c r="UB7" s="233" t="s">
        <v>725</v>
      </c>
      <c r="UC7" s="196"/>
      <c r="UD7" s="196"/>
      <c r="UE7" s="196"/>
      <c r="UF7" s="233" t="s">
        <v>726</v>
      </c>
      <c r="UG7" s="196"/>
      <c r="UH7" s="196"/>
      <c r="UI7" s="196"/>
      <c r="UJ7" s="233" t="s">
        <v>727</v>
      </c>
      <c r="UK7" s="196"/>
      <c r="UL7" s="196"/>
      <c r="UM7" s="196"/>
      <c r="UN7" s="233" t="s">
        <v>728</v>
      </c>
      <c r="UO7" s="196"/>
      <c r="UP7" s="196"/>
      <c r="UQ7" s="196"/>
      <c r="UR7" s="233" t="s">
        <v>729</v>
      </c>
      <c r="US7" s="196"/>
      <c r="UT7" s="196"/>
      <c r="UU7" s="196"/>
      <c r="UV7" s="233" t="s">
        <v>730</v>
      </c>
      <c r="UW7" s="196"/>
      <c r="UX7" s="196"/>
      <c r="UY7" s="196"/>
      <c r="UZ7" s="233" t="s">
        <v>731</v>
      </c>
      <c r="VA7" s="196"/>
      <c r="VB7" s="196"/>
      <c r="VC7" s="196"/>
      <c r="VD7" s="233" t="s">
        <v>732</v>
      </c>
      <c r="VE7" s="196"/>
      <c r="VF7" s="196"/>
      <c r="VG7" s="196"/>
      <c r="VH7" s="233" t="s">
        <v>733</v>
      </c>
      <c r="VI7" s="196"/>
      <c r="VJ7" s="196"/>
      <c r="VK7" s="196"/>
      <c r="VL7" s="233" t="s">
        <v>734</v>
      </c>
      <c r="VM7" s="196"/>
      <c r="VN7" s="196"/>
      <c r="VO7" s="196"/>
      <c r="VP7" s="233" t="s">
        <v>735</v>
      </c>
      <c r="VQ7" s="196"/>
      <c r="VR7" s="196"/>
      <c r="VS7" s="196"/>
      <c r="VT7" s="233" t="s">
        <v>736</v>
      </c>
      <c r="VU7" s="196"/>
      <c r="VV7" s="196"/>
      <c r="VW7" s="196"/>
      <c r="VX7" s="233" t="s">
        <v>737</v>
      </c>
      <c r="VY7" s="196"/>
      <c r="VZ7" s="196"/>
      <c r="WA7" s="196"/>
      <c r="WB7" s="233" t="s">
        <v>738</v>
      </c>
      <c r="WC7" s="196"/>
      <c r="WD7" s="196"/>
      <c r="WE7" s="196"/>
      <c r="WF7" s="233" t="s">
        <v>739</v>
      </c>
      <c r="WG7" s="196"/>
      <c r="WH7" s="196"/>
      <c r="WI7" s="196"/>
      <c r="WJ7" s="233" t="s">
        <v>740</v>
      </c>
      <c r="WK7" s="196"/>
      <c r="WL7" s="196"/>
      <c r="WM7" s="196"/>
      <c r="WN7" s="233" t="s">
        <v>741</v>
      </c>
      <c r="WO7" s="196"/>
      <c r="WP7" s="196"/>
      <c r="WQ7" s="196"/>
      <c r="WR7" s="233" t="s">
        <v>742</v>
      </c>
      <c r="WS7" s="196"/>
      <c r="WT7" s="196"/>
      <c r="WU7" s="196"/>
      <c r="WV7" s="233" t="s">
        <v>743</v>
      </c>
      <c r="WW7" s="196"/>
      <c r="WX7" s="196"/>
      <c r="WY7" s="196"/>
      <c r="WZ7" s="233" t="s">
        <v>744</v>
      </c>
      <c r="XA7" s="196"/>
      <c r="XB7" s="196"/>
      <c r="XC7" s="196"/>
      <c r="XD7" s="233" t="s">
        <v>745</v>
      </c>
      <c r="XE7" s="196"/>
      <c r="XF7" s="196"/>
      <c r="XG7" s="196"/>
      <c r="XH7" s="233" t="s">
        <v>746</v>
      </c>
      <c r="XI7" s="196"/>
      <c r="XJ7" s="196"/>
      <c r="XK7" s="196"/>
      <c r="XL7" s="233" t="s">
        <v>747</v>
      </c>
      <c r="XM7" s="196"/>
      <c r="XN7" s="196"/>
      <c r="XO7" s="196"/>
      <c r="XP7" s="233" t="s">
        <v>748</v>
      </c>
      <c r="XQ7" s="196"/>
      <c r="XR7" s="196"/>
      <c r="XS7" s="196"/>
      <c r="XT7" s="233" t="s">
        <v>749</v>
      </c>
      <c r="XU7" s="196"/>
      <c r="XV7" s="196"/>
      <c r="XW7" s="196"/>
      <c r="XX7" s="233" t="s">
        <v>750</v>
      </c>
      <c r="XY7" s="196"/>
      <c r="XZ7" s="196"/>
      <c r="YA7" s="196"/>
      <c r="YB7" s="233" t="s">
        <v>751</v>
      </c>
      <c r="YC7" s="196"/>
      <c r="YD7" s="196"/>
      <c r="YE7" s="196"/>
    </row>
    <row r="8" spans="1:655" ht="19.95" customHeight="1" x14ac:dyDescent="0.3">
      <c r="A8" s="1"/>
      <c r="B8" s="196"/>
      <c r="C8" s="196"/>
      <c r="D8" s="9" t="s">
        <v>2787</v>
      </c>
      <c r="E8" s="9" t="s">
        <v>2788</v>
      </c>
      <c r="F8" s="9" t="s">
        <v>2789</v>
      </c>
      <c r="G8" s="9" t="s">
        <v>2790</v>
      </c>
      <c r="H8" s="9" t="s">
        <v>2787</v>
      </c>
      <c r="I8" s="9" t="s">
        <v>2788</v>
      </c>
      <c r="J8" s="9" t="s">
        <v>2789</v>
      </c>
      <c r="K8" s="9" t="s">
        <v>2790</v>
      </c>
      <c r="L8" s="9" t="s">
        <v>2787</v>
      </c>
      <c r="M8" s="9" t="s">
        <v>2788</v>
      </c>
      <c r="N8" s="9" t="s">
        <v>2789</v>
      </c>
      <c r="O8" s="9" t="s">
        <v>2790</v>
      </c>
      <c r="P8" s="9" t="s">
        <v>2787</v>
      </c>
      <c r="Q8" s="9" t="s">
        <v>2788</v>
      </c>
      <c r="R8" s="9" t="s">
        <v>2789</v>
      </c>
      <c r="S8" s="9" t="s">
        <v>2790</v>
      </c>
      <c r="T8" s="9" t="s">
        <v>2787</v>
      </c>
      <c r="U8" s="9" t="s">
        <v>2788</v>
      </c>
      <c r="V8" s="9" t="s">
        <v>2789</v>
      </c>
      <c r="W8" s="9" t="s">
        <v>2790</v>
      </c>
      <c r="X8" s="9" t="s">
        <v>2787</v>
      </c>
      <c r="Y8" s="9" t="s">
        <v>2788</v>
      </c>
      <c r="Z8" s="9" t="s">
        <v>2789</v>
      </c>
      <c r="AA8" s="9" t="s">
        <v>2790</v>
      </c>
      <c r="AB8" s="9" t="s">
        <v>2787</v>
      </c>
      <c r="AC8" s="9" t="s">
        <v>2788</v>
      </c>
      <c r="AD8" s="9" t="s">
        <v>2789</v>
      </c>
      <c r="AE8" s="9" t="s">
        <v>2790</v>
      </c>
      <c r="AF8" s="9" t="s">
        <v>2787</v>
      </c>
      <c r="AG8" s="9" t="s">
        <v>2788</v>
      </c>
      <c r="AH8" s="9" t="s">
        <v>2789</v>
      </c>
      <c r="AI8" s="9" t="s">
        <v>2790</v>
      </c>
      <c r="AJ8" s="9" t="s">
        <v>2787</v>
      </c>
      <c r="AK8" s="9" t="s">
        <v>2788</v>
      </c>
      <c r="AL8" s="9" t="s">
        <v>2789</v>
      </c>
      <c r="AM8" s="9" t="s">
        <v>2790</v>
      </c>
      <c r="AN8" s="9" t="s">
        <v>2787</v>
      </c>
      <c r="AO8" s="9" t="s">
        <v>2788</v>
      </c>
      <c r="AP8" s="9" t="s">
        <v>2789</v>
      </c>
      <c r="AQ8" s="9" t="s">
        <v>2790</v>
      </c>
      <c r="AR8" s="9" t="s">
        <v>2787</v>
      </c>
      <c r="AS8" s="9" t="s">
        <v>2788</v>
      </c>
      <c r="AT8" s="9" t="s">
        <v>2789</v>
      </c>
      <c r="AU8" s="9" t="s">
        <v>2790</v>
      </c>
      <c r="AV8" s="9" t="s">
        <v>2787</v>
      </c>
      <c r="AW8" s="9" t="s">
        <v>2788</v>
      </c>
      <c r="AX8" s="9" t="s">
        <v>2789</v>
      </c>
      <c r="AY8" s="9" t="s">
        <v>2790</v>
      </c>
      <c r="AZ8" s="9" t="s">
        <v>2787</v>
      </c>
      <c r="BA8" s="9" t="s">
        <v>2788</v>
      </c>
      <c r="BB8" s="9" t="s">
        <v>2789</v>
      </c>
      <c r="BC8" s="9" t="s">
        <v>2790</v>
      </c>
      <c r="BD8" s="9" t="s">
        <v>2787</v>
      </c>
      <c r="BE8" s="9" t="s">
        <v>2788</v>
      </c>
      <c r="BF8" s="9" t="s">
        <v>2789</v>
      </c>
      <c r="BG8" s="9" t="s">
        <v>2790</v>
      </c>
      <c r="BH8" s="9" t="s">
        <v>2787</v>
      </c>
      <c r="BI8" s="9" t="s">
        <v>2788</v>
      </c>
      <c r="BJ8" s="9" t="s">
        <v>2789</v>
      </c>
      <c r="BK8" s="9" t="s">
        <v>2790</v>
      </c>
      <c r="BL8" s="9" t="s">
        <v>2787</v>
      </c>
      <c r="BM8" s="9" t="s">
        <v>2788</v>
      </c>
      <c r="BN8" s="9" t="s">
        <v>2789</v>
      </c>
      <c r="BO8" s="9" t="s">
        <v>2790</v>
      </c>
      <c r="BP8" s="9" t="s">
        <v>2787</v>
      </c>
      <c r="BQ8" s="9" t="s">
        <v>2788</v>
      </c>
      <c r="BR8" s="9" t="s">
        <v>2789</v>
      </c>
      <c r="BS8" s="9" t="s">
        <v>2790</v>
      </c>
      <c r="BT8" s="9" t="s">
        <v>2787</v>
      </c>
      <c r="BU8" s="9" t="s">
        <v>2788</v>
      </c>
      <c r="BV8" s="9" t="s">
        <v>2789</v>
      </c>
      <c r="BW8" s="9" t="s">
        <v>2790</v>
      </c>
      <c r="BX8" s="9" t="s">
        <v>2787</v>
      </c>
      <c r="BY8" s="9" t="s">
        <v>2788</v>
      </c>
      <c r="BZ8" s="9" t="s">
        <v>2789</v>
      </c>
      <c r="CA8" s="9" t="s">
        <v>2790</v>
      </c>
      <c r="CB8" s="9" t="s">
        <v>2787</v>
      </c>
      <c r="CC8" s="9" t="s">
        <v>2788</v>
      </c>
      <c r="CD8" s="9" t="s">
        <v>2789</v>
      </c>
      <c r="CE8" s="9" t="s">
        <v>2790</v>
      </c>
      <c r="CF8" s="9" t="s">
        <v>2787</v>
      </c>
      <c r="CG8" s="9" t="s">
        <v>2788</v>
      </c>
      <c r="CH8" s="9" t="s">
        <v>2789</v>
      </c>
      <c r="CI8" s="9" t="s">
        <v>2790</v>
      </c>
      <c r="CJ8" s="9" t="s">
        <v>2787</v>
      </c>
      <c r="CK8" s="9" t="s">
        <v>2788</v>
      </c>
      <c r="CL8" s="9" t="s">
        <v>2789</v>
      </c>
      <c r="CM8" s="9" t="s">
        <v>2790</v>
      </c>
      <c r="CN8" s="9" t="s">
        <v>2787</v>
      </c>
      <c r="CO8" s="9" t="s">
        <v>2788</v>
      </c>
      <c r="CP8" s="9" t="s">
        <v>2789</v>
      </c>
      <c r="CQ8" s="9" t="s">
        <v>2790</v>
      </c>
      <c r="CR8" s="9" t="s">
        <v>2787</v>
      </c>
      <c r="CS8" s="9" t="s">
        <v>2788</v>
      </c>
      <c r="CT8" s="9" t="s">
        <v>2789</v>
      </c>
      <c r="CU8" s="9" t="s">
        <v>2790</v>
      </c>
      <c r="CV8" s="9" t="s">
        <v>2787</v>
      </c>
      <c r="CW8" s="9" t="s">
        <v>2788</v>
      </c>
      <c r="CX8" s="9" t="s">
        <v>2789</v>
      </c>
      <c r="CY8" s="9" t="s">
        <v>2790</v>
      </c>
      <c r="CZ8" s="9" t="s">
        <v>2787</v>
      </c>
      <c r="DA8" s="9" t="s">
        <v>2788</v>
      </c>
      <c r="DB8" s="9" t="s">
        <v>2789</v>
      </c>
      <c r="DC8" s="9" t="s">
        <v>2790</v>
      </c>
      <c r="DD8" s="9" t="s">
        <v>2787</v>
      </c>
      <c r="DE8" s="9" t="s">
        <v>2788</v>
      </c>
      <c r="DF8" s="9" t="s">
        <v>2789</v>
      </c>
      <c r="DG8" s="9" t="s">
        <v>2790</v>
      </c>
      <c r="DH8" s="9" t="s">
        <v>2787</v>
      </c>
      <c r="DI8" s="9" t="s">
        <v>2788</v>
      </c>
      <c r="DJ8" s="9" t="s">
        <v>2789</v>
      </c>
      <c r="DK8" s="9" t="s">
        <v>2790</v>
      </c>
      <c r="DL8" s="9" t="s">
        <v>2787</v>
      </c>
      <c r="DM8" s="9" t="s">
        <v>2788</v>
      </c>
      <c r="DN8" s="9" t="s">
        <v>2789</v>
      </c>
      <c r="DO8" s="9" t="s">
        <v>2790</v>
      </c>
      <c r="DP8" s="9" t="s">
        <v>2787</v>
      </c>
      <c r="DQ8" s="9" t="s">
        <v>2788</v>
      </c>
      <c r="DR8" s="9" t="s">
        <v>2789</v>
      </c>
      <c r="DS8" s="9" t="s">
        <v>2790</v>
      </c>
      <c r="DT8" s="9" t="s">
        <v>2787</v>
      </c>
      <c r="DU8" s="9" t="s">
        <v>2788</v>
      </c>
      <c r="DV8" s="9" t="s">
        <v>2789</v>
      </c>
      <c r="DW8" s="9" t="s">
        <v>2790</v>
      </c>
      <c r="DX8" s="9" t="s">
        <v>2787</v>
      </c>
      <c r="DY8" s="9" t="s">
        <v>2788</v>
      </c>
      <c r="DZ8" s="9" t="s">
        <v>2789</v>
      </c>
      <c r="EA8" s="9" t="s">
        <v>2790</v>
      </c>
      <c r="EB8" s="9" t="s">
        <v>2787</v>
      </c>
      <c r="EC8" s="9" t="s">
        <v>2788</v>
      </c>
      <c r="ED8" s="9" t="s">
        <v>2789</v>
      </c>
      <c r="EE8" s="9" t="s">
        <v>2790</v>
      </c>
      <c r="EF8" s="9" t="s">
        <v>2787</v>
      </c>
      <c r="EG8" s="9" t="s">
        <v>2788</v>
      </c>
      <c r="EH8" s="9" t="s">
        <v>2789</v>
      </c>
      <c r="EI8" s="9" t="s">
        <v>2790</v>
      </c>
      <c r="EJ8" s="9" t="s">
        <v>2787</v>
      </c>
      <c r="EK8" s="9" t="s">
        <v>2788</v>
      </c>
      <c r="EL8" s="9" t="s">
        <v>2789</v>
      </c>
      <c r="EM8" s="9" t="s">
        <v>2790</v>
      </c>
      <c r="EN8" s="9" t="s">
        <v>2787</v>
      </c>
      <c r="EO8" s="9" t="s">
        <v>2788</v>
      </c>
      <c r="EP8" s="9" t="s">
        <v>2789</v>
      </c>
      <c r="EQ8" s="9" t="s">
        <v>2790</v>
      </c>
      <c r="ER8" s="9" t="s">
        <v>2787</v>
      </c>
      <c r="ES8" s="9" t="s">
        <v>2788</v>
      </c>
      <c r="ET8" s="9" t="s">
        <v>2789</v>
      </c>
      <c r="EU8" s="9" t="s">
        <v>2790</v>
      </c>
      <c r="EV8" s="9" t="s">
        <v>2787</v>
      </c>
      <c r="EW8" s="9" t="s">
        <v>2788</v>
      </c>
      <c r="EX8" s="9" t="s">
        <v>2789</v>
      </c>
      <c r="EY8" s="9" t="s">
        <v>2790</v>
      </c>
      <c r="EZ8" s="9" t="s">
        <v>2787</v>
      </c>
      <c r="FA8" s="9" t="s">
        <v>2788</v>
      </c>
      <c r="FB8" s="9" t="s">
        <v>2789</v>
      </c>
      <c r="FC8" s="9" t="s">
        <v>2790</v>
      </c>
      <c r="FD8" s="9" t="s">
        <v>2787</v>
      </c>
      <c r="FE8" s="9" t="s">
        <v>2788</v>
      </c>
      <c r="FF8" s="9" t="s">
        <v>2789</v>
      </c>
      <c r="FG8" s="9" t="s">
        <v>2790</v>
      </c>
      <c r="FH8" s="9" t="s">
        <v>2787</v>
      </c>
      <c r="FI8" s="9" t="s">
        <v>2788</v>
      </c>
      <c r="FJ8" s="9" t="s">
        <v>2789</v>
      </c>
      <c r="FK8" s="9" t="s">
        <v>2790</v>
      </c>
      <c r="FL8" s="9" t="s">
        <v>2787</v>
      </c>
      <c r="FM8" s="9" t="s">
        <v>2788</v>
      </c>
      <c r="FN8" s="9" t="s">
        <v>2789</v>
      </c>
      <c r="FO8" s="9" t="s">
        <v>2790</v>
      </c>
      <c r="FP8" s="9" t="s">
        <v>2787</v>
      </c>
      <c r="FQ8" s="9" t="s">
        <v>2788</v>
      </c>
      <c r="FR8" s="9" t="s">
        <v>2789</v>
      </c>
      <c r="FS8" s="9" t="s">
        <v>2790</v>
      </c>
      <c r="FT8" s="9" t="s">
        <v>2787</v>
      </c>
      <c r="FU8" s="9" t="s">
        <v>2788</v>
      </c>
      <c r="FV8" s="9" t="s">
        <v>2789</v>
      </c>
      <c r="FW8" s="9" t="s">
        <v>2790</v>
      </c>
      <c r="FX8" s="9" t="s">
        <v>2787</v>
      </c>
      <c r="FY8" s="9" t="s">
        <v>2788</v>
      </c>
      <c r="FZ8" s="9" t="s">
        <v>2789</v>
      </c>
      <c r="GA8" s="9" t="s">
        <v>2790</v>
      </c>
      <c r="GB8" s="9" t="s">
        <v>2787</v>
      </c>
      <c r="GC8" s="9" t="s">
        <v>2788</v>
      </c>
      <c r="GD8" s="9" t="s">
        <v>2789</v>
      </c>
      <c r="GE8" s="9" t="s">
        <v>2790</v>
      </c>
      <c r="GF8" s="9" t="s">
        <v>2787</v>
      </c>
      <c r="GG8" s="9" t="s">
        <v>2788</v>
      </c>
      <c r="GH8" s="9" t="s">
        <v>2789</v>
      </c>
      <c r="GI8" s="9" t="s">
        <v>2790</v>
      </c>
      <c r="GJ8" s="9" t="s">
        <v>2787</v>
      </c>
      <c r="GK8" s="9" t="s">
        <v>2788</v>
      </c>
      <c r="GL8" s="9" t="s">
        <v>2789</v>
      </c>
      <c r="GM8" s="9" t="s">
        <v>2790</v>
      </c>
      <c r="GN8" s="9" t="s">
        <v>2787</v>
      </c>
      <c r="GO8" s="9" t="s">
        <v>2788</v>
      </c>
      <c r="GP8" s="9" t="s">
        <v>2789</v>
      </c>
      <c r="GQ8" s="9" t="s">
        <v>2790</v>
      </c>
      <c r="GR8" s="9" t="s">
        <v>2787</v>
      </c>
      <c r="GS8" s="9" t="s">
        <v>2788</v>
      </c>
      <c r="GT8" s="9" t="s">
        <v>2789</v>
      </c>
      <c r="GU8" s="9" t="s">
        <v>2790</v>
      </c>
      <c r="GV8" s="9" t="s">
        <v>2787</v>
      </c>
      <c r="GW8" s="9" t="s">
        <v>2788</v>
      </c>
      <c r="GX8" s="9" t="s">
        <v>2789</v>
      </c>
      <c r="GY8" s="9" t="s">
        <v>2790</v>
      </c>
      <c r="GZ8" s="9" t="s">
        <v>2787</v>
      </c>
      <c r="HA8" s="9" t="s">
        <v>2788</v>
      </c>
      <c r="HB8" s="9" t="s">
        <v>2789</v>
      </c>
      <c r="HC8" s="9" t="s">
        <v>2790</v>
      </c>
      <c r="HD8" s="9" t="s">
        <v>2787</v>
      </c>
      <c r="HE8" s="9" t="s">
        <v>2788</v>
      </c>
      <c r="HF8" s="9" t="s">
        <v>2789</v>
      </c>
      <c r="HG8" s="9" t="s">
        <v>2790</v>
      </c>
      <c r="HH8" s="9" t="s">
        <v>2787</v>
      </c>
      <c r="HI8" s="9" t="s">
        <v>2788</v>
      </c>
      <c r="HJ8" s="9" t="s">
        <v>2789</v>
      </c>
      <c r="HK8" s="9" t="s">
        <v>2790</v>
      </c>
      <c r="HL8" s="9" t="s">
        <v>2787</v>
      </c>
      <c r="HM8" s="9" t="s">
        <v>2788</v>
      </c>
      <c r="HN8" s="9" t="s">
        <v>2789</v>
      </c>
      <c r="HO8" s="9" t="s">
        <v>2790</v>
      </c>
      <c r="HP8" s="9" t="s">
        <v>2787</v>
      </c>
      <c r="HQ8" s="9" t="s">
        <v>2788</v>
      </c>
      <c r="HR8" s="9" t="s">
        <v>2789</v>
      </c>
      <c r="HS8" s="9" t="s">
        <v>2790</v>
      </c>
      <c r="HT8" s="9" t="s">
        <v>2787</v>
      </c>
      <c r="HU8" s="9" t="s">
        <v>2788</v>
      </c>
      <c r="HV8" s="9" t="s">
        <v>2789</v>
      </c>
      <c r="HW8" s="9" t="s">
        <v>2790</v>
      </c>
      <c r="HX8" s="9" t="s">
        <v>2787</v>
      </c>
      <c r="HY8" s="9" t="s">
        <v>2788</v>
      </c>
      <c r="HZ8" s="9" t="s">
        <v>2789</v>
      </c>
      <c r="IA8" s="9" t="s">
        <v>2790</v>
      </c>
      <c r="IB8" s="9" t="s">
        <v>2787</v>
      </c>
      <c r="IC8" s="9" t="s">
        <v>2788</v>
      </c>
      <c r="ID8" s="9" t="s">
        <v>2789</v>
      </c>
      <c r="IE8" s="9" t="s">
        <v>2790</v>
      </c>
      <c r="IF8" s="9" t="s">
        <v>2787</v>
      </c>
      <c r="IG8" s="9" t="s">
        <v>2788</v>
      </c>
      <c r="IH8" s="9" t="s">
        <v>2789</v>
      </c>
      <c r="II8" s="9" t="s">
        <v>2790</v>
      </c>
      <c r="IJ8" s="9" t="s">
        <v>2787</v>
      </c>
      <c r="IK8" s="9" t="s">
        <v>2788</v>
      </c>
      <c r="IL8" s="9" t="s">
        <v>2789</v>
      </c>
      <c r="IM8" s="9" t="s">
        <v>2790</v>
      </c>
      <c r="IN8" s="9" t="s">
        <v>2787</v>
      </c>
      <c r="IO8" s="9" t="s">
        <v>2788</v>
      </c>
      <c r="IP8" s="9" t="s">
        <v>2789</v>
      </c>
      <c r="IQ8" s="9" t="s">
        <v>2790</v>
      </c>
      <c r="IR8" s="9" t="s">
        <v>2787</v>
      </c>
      <c r="IS8" s="9" t="s">
        <v>2788</v>
      </c>
      <c r="IT8" s="9" t="s">
        <v>2789</v>
      </c>
      <c r="IU8" s="9" t="s">
        <v>2790</v>
      </c>
      <c r="IV8" s="9" t="s">
        <v>2787</v>
      </c>
      <c r="IW8" s="9" t="s">
        <v>2788</v>
      </c>
      <c r="IX8" s="9" t="s">
        <v>2789</v>
      </c>
      <c r="IY8" s="9" t="s">
        <v>2790</v>
      </c>
      <c r="IZ8" s="9" t="s">
        <v>2787</v>
      </c>
      <c r="JA8" s="9" t="s">
        <v>2788</v>
      </c>
      <c r="JB8" s="9" t="s">
        <v>2789</v>
      </c>
      <c r="JC8" s="9" t="s">
        <v>2790</v>
      </c>
      <c r="JD8" s="9" t="s">
        <v>2787</v>
      </c>
      <c r="JE8" s="9" t="s">
        <v>2788</v>
      </c>
      <c r="JF8" s="9" t="s">
        <v>2789</v>
      </c>
      <c r="JG8" s="9" t="s">
        <v>2790</v>
      </c>
      <c r="JH8" s="9" t="s">
        <v>2787</v>
      </c>
      <c r="JI8" s="9" t="s">
        <v>2788</v>
      </c>
      <c r="JJ8" s="9" t="s">
        <v>2789</v>
      </c>
      <c r="JK8" s="9" t="s">
        <v>2790</v>
      </c>
      <c r="JL8" s="9" t="s">
        <v>2787</v>
      </c>
      <c r="JM8" s="9" t="s">
        <v>2788</v>
      </c>
      <c r="JN8" s="9" t="s">
        <v>2789</v>
      </c>
      <c r="JO8" s="9" t="s">
        <v>2790</v>
      </c>
      <c r="JP8" s="9" t="s">
        <v>2787</v>
      </c>
      <c r="JQ8" s="9" t="s">
        <v>2788</v>
      </c>
      <c r="JR8" s="9" t="s">
        <v>2789</v>
      </c>
      <c r="JS8" s="9" t="s">
        <v>2790</v>
      </c>
      <c r="JT8" s="9" t="s">
        <v>2787</v>
      </c>
      <c r="JU8" s="9" t="s">
        <v>2788</v>
      </c>
      <c r="JV8" s="9" t="s">
        <v>2789</v>
      </c>
      <c r="JW8" s="9" t="s">
        <v>2790</v>
      </c>
      <c r="JX8" s="9" t="s">
        <v>2787</v>
      </c>
      <c r="JY8" s="9" t="s">
        <v>2788</v>
      </c>
      <c r="JZ8" s="9" t="s">
        <v>2789</v>
      </c>
      <c r="KA8" s="9" t="s">
        <v>2790</v>
      </c>
      <c r="KB8" s="9" t="s">
        <v>2787</v>
      </c>
      <c r="KC8" s="9" t="s">
        <v>2788</v>
      </c>
      <c r="KD8" s="9" t="s">
        <v>2789</v>
      </c>
      <c r="KE8" s="9" t="s">
        <v>2790</v>
      </c>
      <c r="KF8" s="9" t="s">
        <v>2787</v>
      </c>
      <c r="KG8" s="9" t="s">
        <v>2788</v>
      </c>
      <c r="KH8" s="9" t="s">
        <v>2789</v>
      </c>
      <c r="KI8" s="9" t="s">
        <v>2790</v>
      </c>
      <c r="KJ8" s="9" t="s">
        <v>2787</v>
      </c>
      <c r="KK8" s="9" t="s">
        <v>2788</v>
      </c>
      <c r="KL8" s="9" t="s">
        <v>2789</v>
      </c>
      <c r="KM8" s="9" t="s">
        <v>2790</v>
      </c>
      <c r="KN8" s="9" t="s">
        <v>2787</v>
      </c>
      <c r="KO8" s="9" t="s">
        <v>2788</v>
      </c>
      <c r="KP8" s="9" t="s">
        <v>2789</v>
      </c>
      <c r="KQ8" s="9" t="s">
        <v>2790</v>
      </c>
      <c r="KR8" s="9" t="s">
        <v>2787</v>
      </c>
      <c r="KS8" s="9" t="s">
        <v>2788</v>
      </c>
      <c r="KT8" s="9" t="s">
        <v>2789</v>
      </c>
      <c r="KU8" s="9" t="s">
        <v>2790</v>
      </c>
      <c r="KV8" s="9" t="s">
        <v>2787</v>
      </c>
      <c r="KW8" s="9" t="s">
        <v>2788</v>
      </c>
      <c r="KX8" s="9" t="s">
        <v>2789</v>
      </c>
      <c r="KY8" s="9" t="s">
        <v>2790</v>
      </c>
      <c r="KZ8" s="9" t="s">
        <v>2787</v>
      </c>
      <c r="LA8" s="9" t="s">
        <v>2788</v>
      </c>
      <c r="LB8" s="9" t="s">
        <v>2789</v>
      </c>
      <c r="LC8" s="9" t="s">
        <v>2790</v>
      </c>
      <c r="LD8" s="9" t="s">
        <v>2787</v>
      </c>
      <c r="LE8" s="9" t="s">
        <v>2788</v>
      </c>
      <c r="LF8" s="9" t="s">
        <v>2789</v>
      </c>
      <c r="LG8" s="9" t="s">
        <v>2790</v>
      </c>
      <c r="LH8" s="9" t="s">
        <v>2787</v>
      </c>
      <c r="LI8" s="9" t="s">
        <v>2788</v>
      </c>
      <c r="LJ8" s="9" t="s">
        <v>2789</v>
      </c>
      <c r="LK8" s="9" t="s">
        <v>2790</v>
      </c>
      <c r="LL8" s="9" t="s">
        <v>2787</v>
      </c>
      <c r="LM8" s="9" t="s">
        <v>2788</v>
      </c>
      <c r="LN8" s="9" t="s">
        <v>2789</v>
      </c>
      <c r="LO8" s="9" t="s">
        <v>2790</v>
      </c>
      <c r="LP8" s="9" t="s">
        <v>2787</v>
      </c>
      <c r="LQ8" s="9" t="s">
        <v>2788</v>
      </c>
      <c r="LR8" s="9" t="s">
        <v>2789</v>
      </c>
      <c r="LS8" s="9" t="s">
        <v>2790</v>
      </c>
      <c r="LT8" s="9" t="s">
        <v>2787</v>
      </c>
      <c r="LU8" s="9" t="s">
        <v>2788</v>
      </c>
      <c r="LV8" s="9" t="s">
        <v>2789</v>
      </c>
      <c r="LW8" s="9" t="s">
        <v>2790</v>
      </c>
      <c r="LX8" s="9" t="s">
        <v>2787</v>
      </c>
      <c r="LY8" s="9" t="s">
        <v>2788</v>
      </c>
      <c r="LZ8" s="9" t="s">
        <v>2789</v>
      </c>
      <c r="MA8" s="9" t="s">
        <v>2790</v>
      </c>
      <c r="MB8" s="9" t="s">
        <v>2787</v>
      </c>
      <c r="MC8" s="9" t="s">
        <v>2788</v>
      </c>
      <c r="MD8" s="9" t="s">
        <v>2789</v>
      </c>
      <c r="ME8" s="9" t="s">
        <v>2790</v>
      </c>
      <c r="MF8" s="9" t="s">
        <v>2787</v>
      </c>
      <c r="MG8" s="9" t="s">
        <v>2788</v>
      </c>
      <c r="MH8" s="9" t="s">
        <v>2789</v>
      </c>
      <c r="MI8" s="9" t="s">
        <v>2790</v>
      </c>
      <c r="MJ8" s="9" t="s">
        <v>2787</v>
      </c>
      <c r="MK8" s="9" t="s">
        <v>2788</v>
      </c>
      <c r="ML8" s="9" t="s">
        <v>2789</v>
      </c>
      <c r="MM8" s="9" t="s">
        <v>2790</v>
      </c>
      <c r="MN8" s="9" t="s">
        <v>2787</v>
      </c>
      <c r="MO8" s="9" t="s">
        <v>2788</v>
      </c>
      <c r="MP8" s="9" t="s">
        <v>2789</v>
      </c>
      <c r="MQ8" s="9" t="s">
        <v>2790</v>
      </c>
      <c r="MR8" s="9" t="s">
        <v>2787</v>
      </c>
      <c r="MS8" s="9" t="s">
        <v>2788</v>
      </c>
      <c r="MT8" s="9" t="s">
        <v>2789</v>
      </c>
      <c r="MU8" s="9" t="s">
        <v>2790</v>
      </c>
      <c r="MV8" s="9" t="s">
        <v>2787</v>
      </c>
      <c r="MW8" s="9" t="s">
        <v>2788</v>
      </c>
      <c r="MX8" s="9" t="s">
        <v>2789</v>
      </c>
      <c r="MY8" s="9" t="s">
        <v>2790</v>
      </c>
      <c r="MZ8" s="9" t="s">
        <v>2787</v>
      </c>
      <c r="NA8" s="9" t="s">
        <v>2788</v>
      </c>
      <c r="NB8" s="9" t="s">
        <v>2789</v>
      </c>
      <c r="NC8" s="9" t="s">
        <v>2790</v>
      </c>
      <c r="ND8" s="9" t="s">
        <v>2787</v>
      </c>
      <c r="NE8" s="9" t="s">
        <v>2788</v>
      </c>
      <c r="NF8" s="9" t="s">
        <v>2789</v>
      </c>
      <c r="NG8" s="9" t="s">
        <v>2790</v>
      </c>
      <c r="NH8" s="9" t="s">
        <v>2787</v>
      </c>
      <c r="NI8" s="9" t="s">
        <v>2788</v>
      </c>
      <c r="NJ8" s="9" t="s">
        <v>2789</v>
      </c>
      <c r="NK8" s="9" t="s">
        <v>2790</v>
      </c>
      <c r="NL8" s="9" t="s">
        <v>2787</v>
      </c>
      <c r="NM8" s="9" t="s">
        <v>2788</v>
      </c>
      <c r="NN8" s="9" t="s">
        <v>2789</v>
      </c>
      <c r="NO8" s="9" t="s">
        <v>2790</v>
      </c>
      <c r="NP8" s="9" t="s">
        <v>2787</v>
      </c>
      <c r="NQ8" s="9" t="s">
        <v>2788</v>
      </c>
      <c r="NR8" s="9" t="s">
        <v>2789</v>
      </c>
      <c r="NS8" s="9" t="s">
        <v>2790</v>
      </c>
      <c r="NT8" s="9" t="s">
        <v>2787</v>
      </c>
      <c r="NU8" s="9" t="s">
        <v>2788</v>
      </c>
      <c r="NV8" s="9" t="s">
        <v>2789</v>
      </c>
      <c r="NW8" s="9" t="s">
        <v>2790</v>
      </c>
      <c r="NX8" s="9" t="s">
        <v>2787</v>
      </c>
      <c r="NY8" s="9" t="s">
        <v>2788</v>
      </c>
      <c r="NZ8" s="9" t="s">
        <v>2789</v>
      </c>
      <c r="OA8" s="9" t="s">
        <v>2790</v>
      </c>
      <c r="OB8" s="9" t="s">
        <v>2787</v>
      </c>
      <c r="OC8" s="9" t="s">
        <v>2788</v>
      </c>
      <c r="OD8" s="9" t="s">
        <v>2789</v>
      </c>
      <c r="OE8" s="9" t="s">
        <v>2790</v>
      </c>
      <c r="OF8" s="9" t="s">
        <v>2787</v>
      </c>
      <c r="OG8" s="9" t="s">
        <v>2788</v>
      </c>
      <c r="OH8" s="9" t="s">
        <v>2789</v>
      </c>
      <c r="OI8" s="9" t="s">
        <v>2790</v>
      </c>
      <c r="OJ8" s="9" t="s">
        <v>2787</v>
      </c>
      <c r="OK8" s="9" t="s">
        <v>2788</v>
      </c>
      <c r="OL8" s="9" t="s">
        <v>2789</v>
      </c>
      <c r="OM8" s="9" t="s">
        <v>2790</v>
      </c>
      <c r="ON8" s="9" t="s">
        <v>2787</v>
      </c>
      <c r="OO8" s="9" t="s">
        <v>2788</v>
      </c>
      <c r="OP8" s="9" t="s">
        <v>2789</v>
      </c>
      <c r="OQ8" s="9" t="s">
        <v>2790</v>
      </c>
      <c r="OR8" s="9" t="s">
        <v>2787</v>
      </c>
      <c r="OS8" s="9" t="s">
        <v>2788</v>
      </c>
      <c r="OT8" s="9" t="s">
        <v>2789</v>
      </c>
      <c r="OU8" s="9" t="s">
        <v>2790</v>
      </c>
      <c r="OV8" s="9" t="s">
        <v>2787</v>
      </c>
      <c r="OW8" s="9" t="s">
        <v>2788</v>
      </c>
      <c r="OX8" s="9" t="s">
        <v>2789</v>
      </c>
      <c r="OY8" s="9" t="s">
        <v>2790</v>
      </c>
      <c r="OZ8" s="9" t="s">
        <v>2787</v>
      </c>
      <c r="PA8" s="9" t="s">
        <v>2788</v>
      </c>
      <c r="PB8" s="9" t="s">
        <v>2789</v>
      </c>
      <c r="PC8" s="9" t="s">
        <v>2790</v>
      </c>
      <c r="PD8" s="9" t="s">
        <v>2787</v>
      </c>
      <c r="PE8" s="9" t="s">
        <v>2788</v>
      </c>
      <c r="PF8" s="9" t="s">
        <v>2789</v>
      </c>
      <c r="PG8" s="9" t="s">
        <v>2790</v>
      </c>
      <c r="PH8" s="9" t="s">
        <v>2787</v>
      </c>
      <c r="PI8" s="9" t="s">
        <v>2788</v>
      </c>
      <c r="PJ8" s="9" t="s">
        <v>2789</v>
      </c>
      <c r="PK8" s="9" t="s">
        <v>2790</v>
      </c>
      <c r="PL8" s="9" t="s">
        <v>2787</v>
      </c>
      <c r="PM8" s="9" t="s">
        <v>2788</v>
      </c>
      <c r="PN8" s="9" t="s">
        <v>2789</v>
      </c>
      <c r="PO8" s="9" t="s">
        <v>2790</v>
      </c>
      <c r="PP8" s="9" t="s">
        <v>2787</v>
      </c>
      <c r="PQ8" s="9" t="s">
        <v>2788</v>
      </c>
      <c r="PR8" s="9" t="s">
        <v>2789</v>
      </c>
      <c r="PS8" s="9" t="s">
        <v>2790</v>
      </c>
      <c r="PT8" s="9" t="s">
        <v>2787</v>
      </c>
      <c r="PU8" s="9" t="s">
        <v>2788</v>
      </c>
      <c r="PV8" s="9" t="s">
        <v>2789</v>
      </c>
      <c r="PW8" s="9" t="s">
        <v>2790</v>
      </c>
      <c r="PX8" s="9" t="s">
        <v>2787</v>
      </c>
      <c r="PY8" s="9" t="s">
        <v>2788</v>
      </c>
      <c r="PZ8" s="9" t="s">
        <v>2789</v>
      </c>
      <c r="QA8" s="9" t="s">
        <v>2790</v>
      </c>
      <c r="QB8" s="9" t="s">
        <v>2787</v>
      </c>
      <c r="QC8" s="9" t="s">
        <v>2788</v>
      </c>
      <c r="QD8" s="9" t="s">
        <v>2789</v>
      </c>
      <c r="QE8" s="9" t="s">
        <v>2790</v>
      </c>
      <c r="QF8" s="9" t="s">
        <v>2787</v>
      </c>
      <c r="QG8" s="9" t="s">
        <v>2788</v>
      </c>
      <c r="QH8" s="9" t="s">
        <v>2789</v>
      </c>
      <c r="QI8" s="9" t="s">
        <v>2790</v>
      </c>
      <c r="QJ8" s="9" t="s">
        <v>2787</v>
      </c>
      <c r="QK8" s="9" t="s">
        <v>2788</v>
      </c>
      <c r="QL8" s="9" t="s">
        <v>2789</v>
      </c>
      <c r="QM8" s="9" t="s">
        <v>2790</v>
      </c>
      <c r="QN8" s="9" t="s">
        <v>2787</v>
      </c>
      <c r="QO8" s="9" t="s">
        <v>2788</v>
      </c>
      <c r="QP8" s="9" t="s">
        <v>2789</v>
      </c>
      <c r="QQ8" s="9" t="s">
        <v>2790</v>
      </c>
      <c r="QR8" s="9" t="s">
        <v>2787</v>
      </c>
      <c r="QS8" s="9" t="s">
        <v>2788</v>
      </c>
      <c r="QT8" s="9" t="s">
        <v>2789</v>
      </c>
      <c r="QU8" s="9" t="s">
        <v>2790</v>
      </c>
      <c r="QV8" s="9" t="s">
        <v>2787</v>
      </c>
      <c r="QW8" s="9" t="s">
        <v>2788</v>
      </c>
      <c r="QX8" s="9" t="s">
        <v>2789</v>
      </c>
      <c r="QY8" s="9" t="s">
        <v>2790</v>
      </c>
      <c r="QZ8" s="9" t="s">
        <v>2787</v>
      </c>
      <c r="RA8" s="9" t="s">
        <v>2788</v>
      </c>
      <c r="RB8" s="9" t="s">
        <v>2789</v>
      </c>
      <c r="RC8" s="9" t="s">
        <v>2790</v>
      </c>
      <c r="RD8" s="9" t="s">
        <v>2787</v>
      </c>
      <c r="RE8" s="9" t="s">
        <v>2788</v>
      </c>
      <c r="RF8" s="9" t="s">
        <v>2789</v>
      </c>
      <c r="RG8" s="9" t="s">
        <v>2790</v>
      </c>
      <c r="RH8" s="9" t="s">
        <v>2787</v>
      </c>
      <c r="RI8" s="9" t="s">
        <v>2788</v>
      </c>
      <c r="RJ8" s="9" t="s">
        <v>2789</v>
      </c>
      <c r="RK8" s="9" t="s">
        <v>2790</v>
      </c>
      <c r="RL8" s="9" t="s">
        <v>2787</v>
      </c>
      <c r="RM8" s="9" t="s">
        <v>2788</v>
      </c>
      <c r="RN8" s="9" t="s">
        <v>2789</v>
      </c>
      <c r="RO8" s="9" t="s">
        <v>2790</v>
      </c>
      <c r="RP8" s="9" t="s">
        <v>2787</v>
      </c>
      <c r="RQ8" s="9" t="s">
        <v>2788</v>
      </c>
      <c r="RR8" s="9" t="s">
        <v>2789</v>
      </c>
      <c r="RS8" s="9" t="s">
        <v>2790</v>
      </c>
      <c r="RT8" s="9" t="s">
        <v>2787</v>
      </c>
      <c r="RU8" s="9" t="s">
        <v>2788</v>
      </c>
      <c r="RV8" s="9" t="s">
        <v>2789</v>
      </c>
      <c r="RW8" s="9" t="s">
        <v>2790</v>
      </c>
      <c r="RX8" s="9" t="s">
        <v>2787</v>
      </c>
      <c r="RY8" s="9" t="s">
        <v>2788</v>
      </c>
      <c r="RZ8" s="9" t="s">
        <v>2789</v>
      </c>
      <c r="SA8" s="9" t="s">
        <v>2790</v>
      </c>
      <c r="SB8" s="9" t="s">
        <v>2787</v>
      </c>
      <c r="SC8" s="9" t="s">
        <v>2788</v>
      </c>
      <c r="SD8" s="9" t="s">
        <v>2789</v>
      </c>
      <c r="SE8" s="9" t="s">
        <v>2790</v>
      </c>
      <c r="SF8" s="9" t="s">
        <v>2787</v>
      </c>
      <c r="SG8" s="9" t="s">
        <v>2788</v>
      </c>
      <c r="SH8" s="9" t="s">
        <v>2789</v>
      </c>
      <c r="SI8" s="9" t="s">
        <v>2790</v>
      </c>
      <c r="SJ8" s="9" t="s">
        <v>2787</v>
      </c>
      <c r="SK8" s="9" t="s">
        <v>2788</v>
      </c>
      <c r="SL8" s="9" t="s">
        <v>2789</v>
      </c>
      <c r="SM8" s="9" t="s">
        <v>2790</v>
      </c>
      <c r="SN8" s="9" t="s">
        <v>2787</v>
      </c>
      <c r="SO8" s="9" t="s">
        <v>2788</v>
      </c>
      <c r="SP8" s="9" t="s">
        <v>2789</v>
      </c>
      <c r="SQ8" s="9" t="s">
        <v>2790</v>
      </c>
      <c r="SR8" s="9" t="s">
        <v>2787</v>
      </c>
      <c r="SS8" s="9" t="s">
        <v>2788</v>
      </c>
      <c r="ST8" s="9" t="s">
        <v>2789</v>
      </c>
      <c r="SU8" s="9" t="s">
        <v>2790</v>
      </c>
      <c r="SV8" s="9" t="s">
        <v>2787</v>
      </c>
      <c r="SW8" s="9" t="s">
        <v>2788</v>
      </c>
      <c r="SX8" s="9" t="s">
        <v>2789</v>
      </c>
      <c r="SY8" s="9" t="s">
        <v>2790</v>
      </c>
      <c r="SZ8" s="9" t="s">
        <v>2787</v>
      </c>
      <c r="TA8" s="9" t="s">
        <v>2788</v>
      </c>
      <c r="TB8" s="9" t="s">
        <v>2789</v>
      </c>
      <c r="TC8" s="9" t="s">
        <v>2790</v>
      </c>
      <c r="TD8" s="9" t="s">
        <v>2787</v>
      </c>
      <c r="TE8" s="9" t="s">
        <v>2788</v>
      </c>
      <c r="TF8" s="9" t="s">
        <v>2789</v>
      </c>
      <c r="TG8" s="9" t="s">
        <v>2790</v>
      </c>
      <c r="TH8" s="9" t="s">
        <v>2787</v>
      </c>
      <c r="TI8" s="9" t="s">
        <v>2788</v>
      </c>
      <c r="TJ8" s="9" t="s">
        <v>2789</v>
      </c>
      <c r="TK8" s="9" t="s">
        <v>2790</v>
      </c>
      <c r="TL8" s="9" t="s">
        <v>2787</v>
      </c>
      <c r="TM8" s="9" t="s">
        <v>2788</v>
      </c>
      <c r="TN8" s="9" t="s">
        <v>2789</v>
      </c>
      <c r="TO8" s="9" t="s">
        <v>2790</v>
      </c>
      <c r="TP8" s="9" t="s">
        <v>2787</v>
      </c>
      <c r="TQ8" s="9" t="s">
        <v>2788</v>
      </c>
      <c r="TR8" s="9" t="s">
        <v>2789</v>
      </c>
      <c r="TS8" s="9" t="s">
        <v>2790</v>
      </c>
      <c r="TT8" s="9" t="s">
        <v>2787</v>
      </c>
      <c r="TU8" s="9" t="s">
        <v>2788</v>
      </c>
      <c r="TV8" s="9" t="s">
        <v>2789</v>
      </c>
      <c r="TW8" s="9" t="s">
        <v>2790</v>
      </c>
      <c r="TX8" s="9" t="s">
        <v>2787</v>
      </c>
      <c r="TY8" s="9" t="s">
        <v>2788</v>
      </c>
      <c r="TZ8" s="9" t="s">
        <v>2789</v>
      </c>
      <c r="UA8" s="9" t="s">
        <v>2790</v>
      </c>
      <c r="UB8" s="9" t="s">
        <v>2787</v>
      </c>
      <c r="UC8" s="9" t="s">
        <v>2788</v>
      </c>
      <c r="UD8" s="9" t="s">
        <v>2789</v>
      </c>
      <c r="UE8" s="9" t="s">
        <v>2790</v>
      </c>
      <c r="UF8" s="9" t="s">
        <v>2787</v>
      </c>
      <c r="UG8" s="9" t="s">
        <v>2788</v>
      </c>
      <c r="UH8" s="9" t="s">
        <v>2789</v>
      </c>
      <c r="UI8" s="9" t="s">
        <v>2790</v>
      </c>
      <c r="UJ8" s="9" t="s">
        <v>2787</v>
      </c>
      <c r="UK8" s="9" t="s">
        <v>2788</v>
      </c>
      <c r="UL8" s="9" t="s">
        <v>2789</v>
      </c>
      <c r="UM8" s="9" t="s">
        <v>2790</v>
      </c>
      <c r="UN8" s="9" t="s">
        <v>2787</v>
      </c>
      <c r="UO8" s="9" t="s">
        <v>2788</v>
      </c>
      <c r="UP8" s="9" t="s">
        <v>2789</v>
      </c>
      <c r="UQ8" s="9" t="s">
        <v>2790</v>
      </c>
      <c r="UR8" s="9" t="s">
        <v>2787</v>
      </c>
      <c r="US8" s="9" t="s">
        <v>2788</v>
      </c>
      <c r="UT8" s="9" t="s">
        <v>2789</v>
      </c>
      <c r="UU8" s="9" t="s">
        <v>2790</v>
      </c>
      <c r="UV8" s="9" t="s">
        <v>2787</v>
      </c>
      <c r="UW8" s="9" t="s">
        <v>2788</v>
      </c>
      <c r="UX8" s="9" t="s">
        <v>2789</v>
      </c>
      <c r="UY8" s="9" t="s">
        <v>2790</v>
      </c>
      <c r="UZ8" s="9" t="s">
        <v>2787</v>
      </c>
      <c r="VA8" s="9" t="s">
        <v>2788</v>
      </c>
      <c r="VB8" s="9" t="s">
        <v>2789</v>
      </c>
      <c r="VC8" s="9" t="s">
        <v>2790</v>
      </c>
      <c r="VD8" s="9" t="s">
        <v>2787</v>
      </c>
      <c r="VE8" s="9" t="s">
        <v>2788</v>
      </c>
      <c r="VF8" s="9" t="s">
        <v>2789</v>
      </c>
      <c r="VG8" s="9" t="s">
        <v>2790</v>
      </c>
      <c r="VH8" s="9" t="s">
        <v>2787</v>
      </c>
      <c r="VI8" s="9" t="s">
        <v>2788</v>
      </c>
      <c r="VJ8" s="9" t="s">
        <v>2789</v>
      </c>
      <c r="VK8" s="9" t="s">
        <v>2790</v>
      </c>
      <c r="VL8" s="9" t="s">
        <v>2787</v>
      </c>
      <c r="VM8" s="9" t="s">
        <v>2788</v>
      </c>
      <c r="VN8" s="9" t="s">
        <v>2789</v>
      </c>
      <c r="VO8" s="9" t="s">
        <v>2790</v>
      </c>
      <c r="VP8" s="9" t="s">
        <v>2787</v>
      </c>
      <c r="VQ8" s="9" t="s">
        <v>2788</v>
      </c>
      <c r="VR8" s="9" t="s">
        <v>2789</v>
      </c>
      <c r="VS8" s="9" t="s">
        <v>2790</v>
      </c>
      <c r="VT8" s="9" t="s">
        <v>2787</v>
      </c>
      <c r="VU8" s="9" t="s">
        <v>2788</v>
      </c>
      <c r="VV8" s="9" t="s">
        <v>2789</v>
      </c>
      <c r="VW8" s="9" t="s">
        <v>2790</v>
      </c>
      <c r="VX8" s="9" t="s">
        <v>2787</v>
      </c>
      <c r="VY8" s="9" t="s">
        <v>2788</v>
      </c>
      <c r="VZ8" s="9" t="s">
        <v>2789</v>
      </c>
      <c r="WA8" s="9" t="s">
        <v>2790</v>
      </c>
      <c r="WB8" s="9" t="s">
        <v>2787</v>
      </c>
      <c r="WC8" s="9" t="s">
        <v>2788</v>
      </c>
      <c r="WD8" s="9" t="s">
        <v>2789</v>
      </c>
      <c r="WE8" s="9" t="s">
        <v>2790</v>
      </c>
      <c r="WF8" s="9" t="s">
        <v>2787</v>
      </c>
      <c r="WG8" s="9" t="s">
        <v>2788</v>
      </c>
      <c r="WH8" s="9" t="s">
        <v>2789</v>
      </c>
      <c r="WI8" s="9" t="s">
        <v>2790</v>
      </c>
      <c r="WJ8" s="9" t="s">
        <v>2787</v>
      </c>
      <c r="WK8" s="9" t="s">
        <v>2788</v>
      </c>
      <c r="WL8" s="9" t="s">
        <v>2789</v>
      </c>
      <c r="WM8" s="9" t="s">
        <v>2790</v>
      </c>
      <c r="WN8" s="9" t="s">
        <v>2787</v>
      </c>
      <c r="WO8" s="9" t="s">
        <v>2788</v>
      </c>
      <c r="WP8" s="9" t="s">
        <v>2789</v>
      </c>
      <c r="WQ8" s="9" t="s">
        <v>2790</v>
      </c>
      <c r="WR8" s="9" t="s">
        <v>2787</v>
      </c>
      <c r="WS8" s="9" t="s">
        <v>2788</v>
      </c>
      <c r="WT8" s="9" t="s">
        <v>2789</v>
      </c>
      <c r="WU8" s="9" t="s">
        <v>2790</v>
      </c>
      <c r="WV8" s="9" t="s">
        <v>2787</v>
      </c>
      <c r="WW8" s="9" t="s">
        <v>2788</v>
      </c>
      <c r="WX8" s="9" t="s">
        <v>2789</v>
      </c>
      <c r="WY8" s="9" t="s">
        <v>2790</v>
      </c>
      <c r="WZ8" s="9" t="s">
        <v>2787</v>
      </c>
      <c r="XA8" s="9" t="s">
        <v>2788</v>
      </c>
      <c r="XB8" s="9" t="s">
        <v>2789</v>
      </c>
      <c r="XC8" s="9" t="s">
        <v>2790</v>
      </c>
      <c r="XD8" s="9" t="s">
        <v>2787</v>
      </c>
      <c r="XE8" s="9" t="s">
        <v>2788</v>
      </c>
      <c r="XF8" s="9" t="s">
        <v>2789</v>
      </c>
      <c r="XG8" s="9" t="s">
        <v>2790</v>
      </c>
      <c r="XH8" s="9" t="s">
        <v>2787</v>
      </c>
      <c r="XI8" s="9" t="s">
        <v>2788</v>
      </c>
      <c r="XJ8" s="9" t="s">
        <v>2789</v>
      </c>
      <c r="XK8" s="9" t="s">
        <v>2790</v>
      </c>
      <c r="XL8" s="9" t="s">
        <v>2787</v>
      </c>
      <c r="XM8" s="9" t="s">
        <v>2788</v>
      </c>
      <c r="XN8" s="9" t="s">
        <v>2789</v>
      </c>
      <c r="XO8" s="9" t="s">
        <v>2790</v>
      </c>
      <c r="XP8" s="9" t="s">
        <v>2787</v>
      </c>
      <c r="XQ8" s="9" t="s">
        <v>2788</v>
      </c>
      <c r="XR8" s="9" t="s">
        <v>2789</v>
      </c>
      <c r="XS8" s="9" t="s">
        <v>2790</v>
      </c>
      <c r="XT8" s="9" t="s">
        <v>2787</v>
      </c>
      <c r="XU8" s="9" t="s">
        <v>2788</v>
      </c>
      <c r="XV8" s="9" t="s">
        <v>2789</v>
      </c>
      <c r="XW8" s="9" t="s">
        <v>2790</v>
      </c>
      <c r="XX8" s="9" t="s">
        <v>2787</v>
      </c>
      <c r="XY8" s="9" t="s">
        <v>2788</v>
      </c>
      <c r="XZ8" s="9" t="s">
        <v>2789</v>
      </c>
      <c r="YA8" s="9" t="s">
        <v>2790</v>
      </c>
      <c r="YB8" s="9" t="s">
        <v>2787</v>
      </c>
      <c r="YC8" s="9" t="s">
        <v>2788</v>
      </c>
      <c r="YD8" s="9" t="s">
        <v>2789</v>
      </c>
      <c r="YE8" s="9" t="s">
        <v>2790</v>
      </c>
    </row>
    <row r="9" spans="1:655" ht="24" customHeight="1" x14ac:dyDescent="0.3">
      <c r="A9" s="1"/>
      <c r="B9" s="13" t="s">
        <v>55</v>
      </c>
      <c r="C9" s="13" t="s">
        <v>761</v>
      </c>
      <c r="D9" s="14">
        <v>149.80000000000001</v>
      </c>
      <c r="E9" s="14">
        <v>144.51427000000001</v>
      </c>
      <c r="F9" s="14">
        <v>120.94155000000001</v>
      </c>
      <c r="G9" s="14">
        <v>28.858450000000001</v>
      </c>
      <c r="H9" s="14">
        <v>647.6</v>
      </c>
      <c r="I9" s="14">
        <v>643.65809000000002</v>
      </c>
      <c r="J9" s="14">
        <v>643.65809000000002</v>
      </c>
      <c r="K9" s="14">
        <v>3.94191</v>
      </c>
      <c r="L9" s="14">
        <v>216.3</v>
      </c>
      <c r="M9" s="14">
        <v>209.39341999999999</v>
      </c>
      <c r="N9" s="14">
        <v>209.39341999999999</v>
      </c>
      <c r="O9" s="14">
        <v>6.9065799999999999</v>
      </c>
      <c r="P9" s="14"/>
      <c r="Q9" s="14"/>
      <c r="R9" s="14"/>
      <c r="S9" s="14">
        <v>0</v>
      </c>
      <c r="T9" s="14"/>
      <c r="U9" s="14"/>
      <c r="V9" s="14"/>
      <c r="W9" s="14">
        <v>0</v>
      </c>
      <c r="X9" s="14">
        <v>90.7</v>
      </c>
      <c r="Y9" s="14">
        <v>57.802759999999999</v>
      </c>
      <c r="Z9" s="14">
        <v>66.723429999999993</v>
      </c>
      <c r="AA9" s="14">
        <v>23.976569999999999</v>
      </c>
      <c r="AB9" s="14">
        <v>102.9</v>
      </c>
      <c r="AC9" s="14">
        <v>100</v>
      </c>
      <c r="AD9" s="14">
        <v>107.05955</v>
      </c>
      <c r="AE9" s="14">
        <v>-4.1595500000000003</v>
      </c>
      <c r="AF9" s="14">
        <v>26.4</v>
      </c>
      <c r="AG9" s="14">
        <v>27.835049999999999</v>
      </c>
      <c r="AH9" s="14">
        <v>31.354030000000002</v>
      </c>
      <c r="AI9" s="14">
        <v>-4.9540300000000004</v>
      </c>
      <c r="AJ9" s="14"/>
      <c r="AK9" s="14"/>
      <c r="AL9" s="14"/>
      <c r="AM9" s="14">
        <v>0</v>
      </c>
      <c r="AN9" s="14">
        <v>106</v>
      </c>
      <c r="AO9" s="14">
        <v>111.11111</v>
      </c>
      <c r="AP9" s="14">
        <v>193.86837</v>
      </c>
      <c r="AQ9" s="14">
        <v>-87.868369999999999</v>
      </c>
      <c r="AR9" s="14">
        <v>104.3</v>
      </c>
      <c r="AS9" s="14">
        <v>111.11111</v>
      </c>
      <c r="AT9" s="14">
        <v>193.86837</v>
      </c>
      <c r="AU9" s="14">
        <v>-89.568370000000002</v>
      </c>
      <c r="AV9" s="14">
        <v>104.6</v>
      </c>
      <c r="AW9" s="14">
        <v>111.11111</v>
      </c>
      <c r="AX9" s="14">
        <v>193.86837</v>
      </c>
      <c r="AY9" s="14">
        <v>-89.268370000000004</v>
      </c>
      <c r="AZ9" s="14">
        <v>201.7</v>
      </c>
      <c r="BA9" s="14">
        <v>166.66667000000001</v>
      </c>
      <c r="BB9" s="14">
        <v>290.80256000000003</v>
      </c>
      <c r="BC9" s="14">
        <v>-89.102559999999997</v>
      </c>
      <c r="BD9" s="14"/>
      <c r="BE9" s="14"/>
      <c r="BF9" s="14"/>
      <c r="BG9" s="14">
        <v>0</v>
      </c>
      <c r="BH9" s="14"/>
      <c r="BI9" s="14"/>
      <c r="BJ9" s="14"/>
      <c r="BK9" s="14">
        <v>0</v>
      </c>
      <c r="BL9" s="14">
        <v>357.7</v>
      </c>
      <c r="BM9" s="14">
        <v>297.61538000000002</v>
      </c>
      <c r="BN9" s="14">
        <v>349.54764</v>
      </c>
      <c r="BO9" s="14">
        <v>8.1523599999999998</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158.30000000000001</v>
      </c>
      <c r="CK9" s="14">
        <v>154.16528</v>
      </c>
      <c r="CL9" s="14">
        <v>154.16528</v>
      </c>
      <c r="CM9" s="14">
        <v>4.1347199999999997</v>
      </c>
      <c r="CN9" s="14">
        <v>7.3</v>
      </c>
      <c r="CO9" s="14">
        <v>5.1333399999999996</v>
      </c>
      <c r="CP9" s="14">
        <v>5.1333399999999996</v>
      </c>
      <c r="CQ9" s="14">
        <v>2.1666599999999998</v>
      </c>
      <c r="CR9" s="14">
        <v>5.3</v>
      </c>
      <c r="CS9" s="14">
        <v>2.8177599999999998</v>
      </c>
      <c r="CT9" s="14">
        <v>2.8177599999999998</v>
      </c>
      <c r="CU9" s="14">
        <v>2.48224</v>
      </c>
      <c r="CV9" s="14"/>
      <c r="CW9" s="14"/>
      <c r="CX9" s="14"/>
      <c r="CY9" s="14">
        <v>0</v>
      </c>
      <c r="CZ9" s="14">
        <v>7</v>
      </c>
      <c r="DA9" s="14">
        <v>6.8787000000000003</v>
      </c>
      <c r="DB9" s="14">
        <v>6.8787000000000003</v>
      </c>
      <c r="DC9" s="14">
        <v>0.12130000000000001</v>
      </c>
      <c r="DD9" s="14">
        <v>11.6</v>
      </c>
      <c r="DE9" s="14">
        <v>14.919420000000001</v>
      </c>
      <c r="DF9" s="14">
        <v>14.919420000000001</v>
      </c>
      <c r="DG9" s="14">
        <v>-3.31942</v>
      </c>
      <c r="DH9" s="14">
        <v>84.6</v>
      </c>
      <c r="DI9" s="14">
        <v>98.876410000000007</v>
      </c>
      <c r="DJ9" s="14">
        <v>123.1995</v>
      </c>
      <c r="DK9" s="14">
        <v>-38.599499999999999</v>
      </c>
      <c r="DL9" s="14"/>
      <c r="DM9" s="14"/>
      <c r="DN9" s="14"/>
      <c r="DO9" s="14">
        <v>0</v>
      </c>
      <c r="DP9" s="14"/>
      <c r="DQ9" s="14"/>
      <c r="DR9" s="14"/>
      <c r="DS9" s="14">
        <v>0</v>
      </c>
      <c r="DT9" s="14"/>
      <c r="DU9" s="14"/>
      <c r="DV9" s="14"/>
      <c r="DW9" s="14">
        <v>0</v>
      </c>
      <c r="DX9" s="14"/>
      <c r="DY9" s="14"/>
      <c r="DZ9" s="14"/>
      <c r="EA9" s="14">
        <v>0</v>
      </c>
      <c r="EB9" s="14">
        <v>90.5</v>
      </c>
      <c r="EC9" s="14">
        <v>69.770949999999999</v>
      </c>
      <c r="ED9" s="14">
        <v>62.637070000000001</v>
      </c>
      <c r="EE9" s="14">
        <v>27.862929999999999</v>
      </c>
      <c r="EF9" s="14">
        <v>130.30000000000001</v>
      </c>
      <c r="EG9" s="14">
        <v>123.96341</v>
      </c>
      <c r="EH9" s="14">
        <v>117.16446000000001</v>
      </c>
      <c r="EI9" s="14">
        <v>13.135540000000001</v>
      </c>
      <c r="EJ9" s="14"/>
      <c r="EK9" s="14"/>
      <c r="EL9" s="14"/>
      <c r="EM9" s="14">
        <v>0</v>
      </c>
      <c r="EN9" s="14"/>
      <c r="EO9" s="14"/>
      <c r="EP9" s="14"/>
      <c r="EQ9" s="14">
        <v>0</v>
      </c>
      <c r="ER9" s="14"/>
      <c r="ES9" s="14"/>
      <c r="ET9" s="14"/>
      <c r="EU9" s="14">
        <v>0</v>
      </c>
      <c r="EV9" s="14">
        <v>6.5</v>
      </c>
      <c r="EW9" s="14">
        <v>6.39</v>
      </c>
      <c r="EX9" s="14">
        <v>6.39</v>
      </c>
      <c r="EY9" s="14">
        <v>0.11</v>
      </c>
      <c r="EZ9" s="14">
        <v>459.9</v>
      </c>
      <c r="FA9" s="14">
        <v>395.70010000000002</v>
      </c>
      <c r="FB9" s="14">
        <v>0</v>
      </c>
      <c r="FC9" s="14">
        <v>459.9</v>
      </c>
      <c r="FD9" s="14">
        <v>81.5</v>
      </c>
      <c r="FE9" s="14">
        <v>47.052529999999997</v>
      </c>
      <c r="FF9" s="14">
        <v>47.052529999999997</v>
      </c>
      <c r="FG9" s="14">
        <v>34.447470000000003</v>
      </c>
      <c r="FH9" s="14">
        <v>126.9</v>
      </c>
      <c r="FI9" s="14">
        <v>123.01188</v>
      </c>
      <c r="FJ9" s="14">
        <v>0</v>
      </c>
      <c r="FK9" s="14">
        <v>126.9</v>
      </c>
      <c r="FL9" s="14">
        <v>41.6</v>
      </c>
      <c r="FM9" s="14">
        <v>26.417369999999998</v>
      </c>
      <c r="FN9" s="14">
        <v>26.417369999999998</v>
      </c>
      <c r="FO9" s="14">
        <v>15.18263</v>
      </c>
      <c r="FP9" s="14">
        <v>18.8</v>
      </c>
      <c r="FQ9" s="14">
        <v>19.192229999999999</v>
      </c>
      <c r="FR9" s="14">
        <v>19.192229999999999</v>
      </c>
      <c r="FS9" s="14">
        <v>-0.39223000000000002</v>
      </c>
      <c r="FT9" s="14">
        <v>19.8</v>
      </c>
      <c r="FU9" s="14">
        <v>19.029129999999999</v>
      </c>
      <c r="FV9" s="14">
        <v>19.029129999999999</v>
      </c>
      <c r="FW9" s="14">
        <v>0.77087000000000006</v>
      </c>
      <c r="FX9" s="14">
        <v>87.7</v>
      </c>
      <c r="FY9" s="14">
        <v>83.796239999999997</v>
      </c>
      <c r="FZ9" s="14">
        <v>83.796239999999997</v>
      </c>
      <c r="GA9" s="14">
        <v>3.9037600000000001</v>
      </c>
      <c r="GB9" s="14">
        <v>122.4</v>
      </c>
      <c r="GC9" s="14">
        <v>160.25640999999999</v>
      </c>
      <c r="GD9" s="14">
        <v>185.10007999999999</v>
      </c>
      <c r="GE9" s="14">
        <v>-62.70008</v>
      </c>
      <c r="GF9" s="14">
        <v>122.7</v>
      </c>
      <c r="GG9" s="14">
        <v>160.25640999999999</v>
      </c>
      <c r="GH9" s="14">
        <v>185.10007999999999</v>
      </c>
      <c r="GI9" s="14">
        <v>-62.400080000000003</v>
      </c>
      <c r="GJ9" s="14">
        <v>151.30000000000001</v>
      </c>
      <c r="GK9" s="14">
        <v>160.25640999999999</v>
      </c>
      <c r="GL9" s="14">
        <v>185.10007999999999</v>
      </c>
      <c r="GM9" s="14">
        <v>-33.800080000000001</v>
      </c>
      <c r="GN9" s="14">
        <v>109.8</v>
      </c>
      <c r="GO9" s="14">
        <v>110.37475999999999</v>
      </c>
      <c r="GP9" s="14">
        <v>81.475539999999995</v>
      </c>
      <c r="GQ9" s="14">
        <v>28.324459999999998</v>
      </c>
      <c r="GR9" s="14">
        <v>7.5</v>
      </c>
      <c r="GS9" s="14">
        <v>8.9200400000000002</v>
      </c>
      <c r="GT9" s="14">
        <v>4.4600200000000001</v>
      </c>
      <c r="GU9" s="14">
        <v>3.0399799999999999</v>
      </c>
      <c r="GV9" s="14">
        <v>2.1</v>
      </c>
      <c r="GW9" s="14">
        <v>2.4872800000000002</v>
      </c>
      <c r="GX9" s="14">
        <v>4.6789800000000001</v>
      </c>
      <c r="GY9" s="14">
        <v>-2.5789800000000001</v>
      </c>
      <c r="GZ9" s="14">
        <v>28.7</v>
      </c>
      <c r="HA9" s="14">
        <v>34.47804</v>
      </c>
      <c r="HB9" s="14">
        <v>34.47804</v>
      </c>
      <c r="HC9" s="14">
        <v>-5.7780399999999998</v>
      </c>
      <c r="HD9" s="14">
        <v>40.9</v>
      </c>
      <c r="HE9" s="14">
        <v>38.971359999999997</v>
      </c>
      <c r="HF9" s="14">
        <v>38.971359999999997</v>
      </c>
      <c r="HG9" s="14">
        <v>1.9286399999999999</v>
      </c>
      <c r="HH9" s="14">
        <v>4</v>
      </c>
      <c r="HI9" s="14">
        <v>4.1192200000000003</v>
      </c>
      <c r="HJ9" s="14">
        <v>4.1192200000000003</v>
      </c>
      <c r="HK9" s="14">
        <v>-0.11922000000000001</v>
      </c>
      <c r="HL9" s="14">
        <v>0</v>
      </c>
      <c r="HM9" s="14">
        <v>0</v>
      </c>
      <c r="HN9" s="14">
        <v>0</v>
      </c>
      <c r="HO9" s="14">
        <v>0</v>
      </c>
      <c r="HP9" s="14">
        <v>70.7</v>
      </c>
      <c r="HQ9" s="14">
        <v>83.681600000000003</v>
      </c>
      <c r="HR9" s="14">
        <v>83.681600000000003</v>
      </c>
      <c r="HS9" s="14">
        <v>-12.9816</v>
      </c>
      <c r="HT9" s="14"/>
      <c r="HU9" s="14"/>
      <c r="HV9" s="14"/>
      <c r="HW9" s="14">
        <v>0</v>
      </c>
      <c r="HX9" s="14"/>
      <c r="HY9" s="14"/>
      <c r="HZ9" s="14"/>
      <c r="IA9" s="14">
        <v>0</v>
      </c>
      <c r="IB9" s="14">
        <v>47.1</v>
      </c>
      <c r="IC9" s="14">
        <v>47.726210000000002</v>
      </c>
      <c r="ID9" s="14">
        <v>47.726210000000002</v>
      </c>
      <c r="IE9" s="14">
        <v>-0.62621000000000004</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73.7</v>
      </c>
      <c r="JE9" s="14">
        <v>88.384460000000004</v>
      </c>
      <c r="JF9" s="14">
        <v>62.150100000000002</v>
      </c>
      <c r="JG9" s="14">
        <v>11.549899999999999</v>
      </c>
      <c r="JH9" s="14">
        <v>82.5</v>
      </c>
      <c r="JI9" s="14">
        <v>171.34727000000001</v>
      </c>
      <c r="JJ9" s="14">
        <v>171.34727000000001</v>
      </c>
      <c r="JK9" s="14">
        <v>-88.847269999999995</v>
      </c>
      <c r="JL9" s="14">
        <v>82.7</v>
      </c>
      <c r="JM9" s="14">
        <v>171.34727000000001</v>
      </c>
      <c r="JN9" s="14">
        <v>171.34727000000001</v>
      </c>
      <c r="JO9" s="14">
        <v>-88.647270000000006</v>
      </c>
      <c r="JP9" s="14"/>
      <c r="JQ9" s="14"/>
      <c r="JR9" s="14"/>
      <c r="JS9" s="14">
        <v>0</v>
      </c>
      <c r="JT9" s="14">
        <v>108.3</v>
      </c>
      <c r="JU9" s="14">
        <v>171.34727000000001</v>
      </c>
      <c r="JV9" s="14">
        <v>171.34727000000001</v>
      </c>
      <c r="JW9" s="14">
        <v>-63.047269999999997</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v>0</v>
      </c>
      <c r="LA9" s="14">
        <v>0</v>
      </c>
      <c r="LB9" s="14"/>
      <c r="LC9" s="14">
        <v>0</v>
      </c>
      <c r="LD9" s="14">
        <v>2</v>
      </c>
      <c r="LE9" s="14">
        <v>1.7823899999999999</v>
      </c>
      <c r="LF9" s="14">
        <v>1.7823899999999999</v>
      </c>
      <c r="LG9" s="14">
        <v>0.21761</v>
      </c>
      <c r="LH9" s="14">
        <v>79.900000000000006</v>
      </c>
      <c r="LI9" s="14">
        <v>119.83332</v>
      </c>
      <c r="LJ9" s="14">
        <v>164.3537</v>
      </c>
      <c r="LK9" s="14">
        <v>-84.453699999999998</v>
      </c>
      <c r="LL9" s="14">
        <v>93.3</v>
      </c>
      <c r="LM9" s="14">
        <v>92.444500000000005</v>
      </c>
      <c r="LN9" s="14">
        <v>96.01943</v>
      </c>
      <c r="LO9" s="14">
        <v>-2.71943</v>
      </c>
      <c r="LP9" s="14">
        <v>63.3</v>
      </c>
      <c r="LQ9" s="14">
        <v>67.133979999999994</v>
      </c>
      <c r="LR9" s="14">
        <v>67.133979999999994</v>
      </c>
      <c r="LS9" s="14">
        <v>-3.8339799999999999</v>
      </c>
      <c r="LT9" s="14">
        <v>73.099999999999994</v>
      </c>
      <c r="LU9" s="14">
        <v>72.37388</v>
      </c>
      <c r="LV9" s="14">
        <v>72.37388</v>
      </c>
      <c r="LW9" s="14">
        <v>0.72611999999999999</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101.4</v>
      </c>
      <c r="MO9" s="14">
        <v>144.43575999999999</v>
      </c>
      <c r="MP9" s="14">
        <v>149.77393000000001</v>
      </c>
      <c r="MQ9" s="14">
        <v>-48.373930000000001</v>
      </c>
      <c r="MR9" s="14">
        <v>101.8</v>
      </c>
      <c r="MS9" s="14">
        <v>144.43575999999999</v>
      </c>
      <c r="MT9" s="14">
        <v>149.77393000000001</v>
      </c>
      <c r="MU9" s="14">
        <v>-47.973930000000003</v>
      </c>
      <c r="MV9" s="14">
        <v>120.2</v>
      </c>
      <c r="MW9" s="14">
        <v>144.43575999999999</v>
      </c>
      <c r="MX9" s="14">
        <v>149.77393000000001</v>
      </c>
      <c r="MY9" s="14">
        <v>-29.573930000000001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69.7</v>
      </c>
      <c r="OG9" s="14">
        <v>70.92</v>
      </c>
      <c r="OH9" s="14">
        <v>70.92</v>
      </c>
      <c r="OI9" s="14">
        <v>-1.22</v>
      </c>
      <c r="OJ9" s="14">
        <v>0</v>
      </c>
      <c r="OK9" s="14"/>
      <c r="OL9" s="14">
        <v>0</v>
      </c>
      <c r="OM9" s="14">
        <v>0</v>
      </c>
      <c r="ON9" s="14">
        <v>4.5</v>
      </c>
      <c r="OO9" s="14">
        <v>3.16</v>
      </c>
      <c r="OP9" s="14">
        <v>3.16</v>
      </c>
      <c r="OQ9" s="14">
        <v>1.34</v>
      </c>
      <c r="OR9" s="14">
        <v>0</v>
      </c>
      <c r="OS9" s="14"/>
      <c r="OT9" s="14">
        <v>0</v>
      </c>
      <c r="OU9" s="14">
        <v>0</v>
      </c>
      <c r="OV9" s="14">
        <v>14.1</v>
      </c>
      <c r="OW9" s="14">
        <v>13.592230000000001</v>
      </c>
      <c r="OX9" s="14">
        <v>13.592230000000001</v>
      </c>
      <c r="OY9" s="14">
        <v>0.50777000000000005</v>
      </c>
      <c r="OZ9" s="14">
        <v>9.9</v>
      </c>
      <c r="PA9" s="14">
        <v>9</v>
      </c>
      <c r="PB9" s="14">
        <v>9</v>
      </c>
      <c r="PC9" s="14">
        <v>0.9</v>
      </c>
      <c r="PD9" s="14">
        <v>5.3</v>
      </c>
      <c r="PE9" s="14">
        <v>4.4341100000000004</v>
      </c>
      <c r="PF9" s="14">
        <v>5.0145099999999996</v>
      </c>
      <c r="PG9" s="14">
        <v>0.28549000000000002</v>
      </c>
      <c r="PH9" s="14">
        <v>0.6</v>
      </c>
      <c r="PI9" s="14">
        <v>1.23</v>
      </c>
      <c r="PJ9" s="14">
        <v>1.23</v>
      </c>
      <c r="PK9" s="14">
        <v>-0.63</v>
      </c>
      <c r="PL9" s="14">
        <v>1.5</v>
      </c>
      <c r="PM9" s="14">
        <v>1.5</v>
      </c>
      <c r="PN9" s="14">
        <v>1.5</v>
      </c>
      <c r="PO9" s="14">
        <v>0</v>
      </c>
      <c r="PP9" s="14">
        <v>2.6</v>
      </c>
      <c r="PQ9" s="14">
        <v>2.5</v>
      </c>
      <c r="PR9" s="14">
        <v>2.5</v>
      </c>
      <c r="PS9" s="14">
        <v>0.1</v>
      </c>
      <c r="PT9" s="14">
        <v>20.2</v>
      </c>
      <c r="PU9" s="14">
        <v>19.417480000000001</v>
      </c>
      <c r="PV9" s="14">
        <v>19.417480000000001</v>
      </c>
      <c r="PW9" s="14">
        <v>0.78251999999999999</v>
      </c>
      <c r="PX9" s="14">
        <v>20</v>
      </c>
      <c r="PY9" s="14">
        <v>19.417480000000001</v>
      </c>
      <c r="PZ9" s="14">
        <v>19.417480000000001</v>
      </c>
      <c r="QA9" s="14">
        <v>0.58252000000000004</v>
      </c>
      <c r="QB9" s="14">
        <v>18.8</v>
      </c>
      <c r="QC9" s="14">
        <v>11.65049</v>
      </c>
      <c r="QD9" s="14">
        <v>11.65049</v>
      </c>
      <c r="QE9" s="14">
        <v>7.1495100000000003</v>
      </c>
      <c r="QF9" s="14">
        <v>3.6</v>
      </c>
      <c r="QG9" s="14">
        <v>3.4</v>
      </c>
      <c r="QH9" s="14">
        <v>3.4</v>
      </c>
      <c r="QI9" s="14">
        <v>0.2</v>
      </c>
      <c r="QJ9" s="14">
        <v>18.399999999999999</v>
      </c>
      <c r="QK9" s="14">
        <v>17.961169999999999</v>
      </c>
      <c r="QL9" s="14">
        <v>17.961169999999999</v>
      </c>
      <c r="QM9" s="14">
        <v>0.43883</v>
      </c>
      <c r="QN9" s="14">
        <v>0</v>
      </c>
      <c r="QO9" s="14"/>
      <c r="QP9" s="14">
        <v>0</v>
      </c>
      <c r="QQ9" s="14">
        <v>0</v>
      </c>
      <c r="QR9" s="14">
        <v>0</v>
      </c>
      <c r="QS9" s="14"/>
      <c r="QT9" s="14">
        <v>0</v>
      </c>
      <c r="QU9" s="14">
        <v>0</v>
      </c>
      <c r="QV9" s="14">
        <v>17.5</v>
      </c>
      <c r="QW9" s="14">
        <v>15.256</v>
      </c>
      <c r="QX9" s="14">
        <v>15.256</v>
      </c>
      <c r="QY9" s="14">
        <v>2.2440000000000002</v>
      </c>
      <c r="QZ9" s="14">
        <v>39.1</v>
      </c>
      <c r="RA9" s="14">
        <v>40.311999999999998</v>
      </c>
      <c r="RB9" s="14">
        <v>40.311999999999998</v>
      </c>
      <c r="RC9" s="14">
        <v>-1.212</v>
      </c>
      <c r="RD9" s="14">
        <v>3.9</v>
      </c>
      <c r="RE9" s="14">
        <v>4.2</v>
      </c>
      <c r="RF9" s="14">
        <v>4.2</v>
      </c>
      <c r="RG9" s="14">
        <v>-0.3</v>
      </c>
      <c r="RH9" s="14">
        <v>2.2000000000000002</v>
      </c>
      <c r="RI9" s="14">
        <v>2.4</v>
      </c>
      <c r="RJ9" s="14">
        <v>2.4</v>
      </c>
      <c r="RK9" s="14">
        <v>-0.2</v>
      </c>
      <c r="RL9" s="14">
        <v>2.1</v>
      </c>
      <c r="RM9" s="14">
        <v>2.4</v>
      </c>
      <c r="RN9" s="14">
        <v>2.4</v>
      </c>
      <c r="RO9" s="14">
        <v>-0.3</v>
      </c>
      <c r="RP9" s="14">
        <v>2.6</v>
      </c>
      <c r="RQ9" s="14">
        <v>2.8</v>
      </c>
      <c r="RR9" s="14">
        <v>2.8</v>
      </c>
      <c r="RS9" s="14">
        <v>-0.2</v>
      </c>
      <c r="RT9" s="14">
        <v>0</v>
      </c>
      <c r="RU9" s="14"/>
      <c r="RV9" s="14">
        <v>0</v>
      </c>
      <c r="RW9" s="14">
        <v>0</v>
      </c>
      <c r="RX9" s="14">
        <v>2.9</v>
      </c>
      <c r="RY9" s="14">
        <v>2.7509999999999999</v>
      </c>
      <c r="RZ9" s="14">
        <v>2.7509999999999999</v>
      </c>
      <c r="SA9" s="14">
        <v>0.14899999999999999</v>
      </c>
      <c r="SB9" s="14">
        <v>12.6</v>
      </c>
      <c r="SC9" s="14">
        <v>11.039440000000001</v>
      </c>
      <c r="SD9" s="14">
        <v>11.039440000000001</v>
      </c>
      <c r="SE9" s="14">
        <v>1.5605599999999999</v>
      </c>
      <c r="SF9" s="14">
        <v>2.1</v>
      </c>
      <c r="SG9" s="14">
        <v>1.9</v>
      </c>
      <c r="SH9" s="14">
        <v>1.9</v>
      </c>
      <c r="SI9" s="14">
        <v>0.2</v>
      </c>
      <c r="SJ9" s="14">
        <v>0.4</v>
      </c>
      <c r="SK9" s="14">
        <v>0.4</v>
      </c>
      <c r="SL9" s="14">
        <v>0.4</v>
      </c>
      <c r="SM9" s="14">
        <v>0</v>
      </c>
      <c r="SN9" s="14">
        <v>9.6</v>
      </c>
      <c r="SO9" s="14">
        <v>9.8520000000000003</v>
      </c>
      <c r="SP9" s="14">
        <v>9.8520000000000003</v>
      </c>
      <c r="SQ9" s="14">
        <v>-0.252</v>
      </c>
      <c r="SR9" s="14">
        <v>4.9000000000000004</v>
      </c>
      <c r="SS9" s="14">
        <v>4.5</v>
      </c>
      <c r="ST9" s="14">
        <v>4.5</v>
      </c>
      <c r="SU9" s="14">
        <v>0.4</v>
      </c>
      <c r="SV9" s="14">
        <v>9.6999999999999993</v>
      </c>
      <c r="SW9" s="14">
        <v>6</v>
      </c>
      <c r="SX9" s="14">
        <v>6</v>
      </c>
      <c r="SY9" s="14">
        <v>3.7</v>
      </c>
      <c r="SZ9" s="14">
        <v>14.2</v>
      </c>
      <c r="TA9" s="14">
        <v>11</v>
      </c>
      <c r="TB9" s="14">
        <v>8.5</v>
      </c>
      <c r="TC9" s="14">
        <v>5.7</v>
      </c>
      <c r="TD9" s="14">
        <v>18.100000000000001</v>
      </c>
      <c r="TE9" s="14">
        <v>17.669899999999998</v>
      </c>
      <c r="TF9" s="14">
        <v>17.669899999999998</v>
      </c>
      <c r="TG9" s="14">
        <v>0.43009999999999998</v>
      </c>
      <c r="TH9" s="14">
        <v>27.2</v>
      </c>
      <c r="TI9" s="14">
        <v>14</v>
      </c>
      <c r="TJ9" s="14">
        <v>14</v>
      </c>
      <c r="TK9" s="14">
        <v>13.2</v>
      </c>
      <c r="TL9" s="14">
        <v>44.9</v>
      </c>
      <c r="TM9" s="14">
        <v>27</v>
      </c>
      <c r="TN9" s="14">
        <v>27</v>
      </c>
      <c r="TO9" s="14">
        <v>17.899999999999999</v>
      </c>
      <c r="TP9" s="14">
        <v>0</v>
      </c>
      <c r="TQ9" s="14"/>
      <c r="TR9" s="14">
        <v>0</v>
      </c>
      <c r="TS9" s="14">
        <v>0</v>
      </c>
      <c r="TT9" s="14">
        <v>78.8</v>
      </c>
      <c r="TU9" s="14">
        <v>68.989999999999995</v>
      </c>
      <c r="TV9" s="14">
        <v>65.989999999999995</v>
      </c>
      <c r="TW9" s="14">
        <v>12.81</v>
      </c>
      <c r="TX9" s="14">
        <v>91.1</v>
      </c>
      <c r="TY9" s="14">
        <v>58.89</v>
      </c>
      <c r="TZ9" s="14">
        <v>58.89</v>
      </c>
      <c r="UA9" s="14">
        <v>32.21</v>
      </c>
      <c r="UB9" s="14">
        <v>11.3</v>
      </c>
      <c r="UC9" s="14">
        <v>4.9400000000000004</v>
      </c>
      <c r="UD9" s="14">
        <v>4.9400000000000004</v>
      </c>
      <c r="UE9" s="14">
        <v>6.36</v>
      </c>
      <c r="UF9" s="14">
        <v>8.6999999999999993</v>
      </c>
      <c r="UG9" s="14">
        <v>3.8</v>
      </c>
      <c r="UH9" s="14">
        <v>3.8</v>
      </c>
      <c r="UI9" s="14">
        <v>4.9000000000000004</v>
      </c>
      <c r="UJ9" s="14">
        <v>16.399999999999999</v>
      </c>
      <c r="UK9" s="14">
        <v>17.5</v>
      </c>
      <c r="UL9" s="14">
        <v>15.53398</v>
      </c>
      <c r="UM9" s="14">
        <v>0.86602000000000001</v>
      </c>
      <c r="UN9" s="14">
        <v>4.3</v>
      </c>
      <c r="UO9" s="14">
        <v>4.3</v>
      </c>
      <c r="UP9" s="14">
        <v>4.3</v>
      </c>
      <c r="UQ9" s="14">
        <v>0</v>
      </c>
      <c r="UR9" s="14">
        <v>8.1</v>
      </c>
      <c r="US9" s="14">
        <v>8.1999999999999993</v>
      </c>
      <c r="UT9" s="14">
        <v>8.1999999999999993</v>
      </c>
      <c r="UU9" s="14">
        <v>-0.1</v>
      </c>
      <c r="UV9" s="14">
        <v>7.3</v>
      </c>
      <c r="UW9" s="14">
        <v>7</v>
      </c>
      <c r="UX9" s="14">
        <v>9</v>
      </c>
      <c r="UY9" s="14">
        <v>-1.7</v>
      </c>
      <c r="UZ9" s="14">
        <v>8</v>
      </c>
      <c r="VA9" s="14">
        <v>8</v>
      </c>
      <c r="VB9" s="14">
        <v>10</v>
      </c>
      <c r="VC9" s="14">
        <v>-2</v>
      </c>
      <c r="VD9" s="14">
        <v>8.3000000000000007</v>
      </c>
      <c r="VE9" s="14">
        <v>8</v>
      </c>
      <c r="VF9" s="14">
        <v>9.9029100000000003</v>
      </c>
      <c r="VG9" s="14">
        <v>-1.6029100000000001</v>
      </c>
      <c r="VH9" s="14">
        <v>2.4</v>
      </c>
      <c r="VI9" s="14">
        <v>1.66</v>
      </c>
      <c r="VJ9" s="14">
        <v>1.66</v>
      </c>
      <c r="VK9" s="14">
        <v>0.74</v>
      </c>
      <c r="VL9" s="14">
        <v>0</v>
      </c>
      <c r="VM9" s="14"/>
      <c r="VN9" s="14">
        <v>0</v>
      </c>
      <c r="VO9" s="14">
        <v>0</v>
      </c>
      <c r="VP9" s="14">
        <v>0</v>
      </c>
      <c r="VQ9" s="14"/>
      <c r="VR9" s="14">
        <v>0</v>
      </c>
      <c r="VS9" s="14">
        <v>0</v>
      </c>
      <c r="VT9" s="14">
        <v>0</v>
      </c>
      <c r="VU9" s="14"/>
      <c r="VV9" s="14">
        <v>0</v>
      </c>
      <c r="VW9" s="14">
        <v>0</v>
      </c>
      <c r="VX9" s="14">
        <v>0.6</v>
      </c>
      <c r="VY9" s="14">
        <v>0.6</v>
      </c>
      <c r="VZ9" s="14">
        <v>0.6</v>
      </c>
      <c r="WA9" s="14">
        <v>0</v>
      </c>
      <c r="WB9" s="14">
        <v>60</v>
      </c>
      <c r="WC9" s="14">
        <v>44</v>
      </c>
      <c r="WD9" s="14">
        <v>44</v>
      </c>
      <c r="WE9" s="14">
        <v>16</v>
      </c>
      <c r="WF9" s="14">
        <v>57.3</v>
      </c>
      <c r="WG9" s="14">
        <v>35</v>
      </c>
      <c r="WH9" s="14">
        <v>35</v>
      </c>
      <c r="WI9" s="14">
        <v>22.3</v>
      </c>
      <c r="WJ9" s="14">
        <v>0</v>
      </c>
      <c r="WK9" s="14"/>
      <c r="WL9" s="14">
        <v>0</v>
      </c>
      <c r="WM9" s="14">
        <v>0</v>
      </c>
      <c r="WN9" s="14">
        <v>0</v>
      </c>
      <c r="WO9" s="14"/>
      <c r="WP9" s="14">
        <v>0</v>
      </c>
      <c r="WQ9" s="14">
        <v>0</v>
      </c>
      <c r="WR9" s="14">
        <v>7</v>
      </c>
      <c r="WS9" s="14">
        <v>7</v>
      </c>
      <c r="WT9" s="14">
        <v>7</v>
      </c>
      <c r="WU9" s="14">
        <v>0</v>
      </c>
      <c r="WV9" s="14">
        <v>19.2</v>
      </c>
      <c r="WW9" s="14">
        <v>18.4466</v>
      </c>
      <c r="WX9" s="14">
        <v>18.4466</v>
      </c>
      <c r="WY9" s="14">
        <v>0.75339999999999996</v>
      </c>
      <c r="WZ9" s="14">
        <v>9.6999999999999993</v>
      </c>
      <c r="XA9" s="14">
        <v>10.7</v>
      </c>
      <c r="XB9" s="14">
        <v>10.7</v>
      </c>
      <c r="XC9" s="14">
        <v>-1</v>
      </c>
      <c r="XD9" s="14">
        <v>43.1</v>
      </c>
      <c r="XE9" s="14">
        <v>42</v>
      </c>
      <c r="XF9" s="14">
        <v>42</v>
      </c>
      <c r="XG9" s="14">
        <v>1.1000000000000001</v>
      </c>
      <c r="XH9" s="14">
        <v>13.5</v>
      </c>
      <c r="XI9" s="14">
        <v>10</v>
      </c>
      <c r="XJ9" s="14">
        <v>10</v>
      </c>
      <c r="XK9" s="14">
        <v>3.5</v>
      </c>
      <c r="XL9" s="14">
        <v>16.600000000000001</v>
      </c>
      <c r="XM9" s="14">
        <v>17</v>
      </c>
      <c r="XN9" s="14">
        <v>14</v>
      </c>
      <c r="XO9" s="14">
        <v>2.6</v>
      </c>
      <c r="XP9" s="14"/>
      <c r="XQ9" s="14"/>
      <c r="XR9" s="14"/>
      <c r="XS9" s="14">
        <v>0</v>
      </c>
      <c r="XT9" s="14">
        <v>7.3</v>
      </c>
      <c r="XU9" s="14">
        <v>7.58</v>
      </c>
      <c r="XV9" s="14">
        <v>7.58</v>
      </c>
      <c r="XW9" s="14">
        <v>-0.28000000000000003</v>
      </c>
      <c r="XX9" s="14"/>
      <c r="XY9" s="14"/>
      <c r="XZ9" s="14"/>
      <c r="YA9" s="14">
        <v>0</v>
      </c>
      <c r="YB9" s="14"/>
      <c r="YC9" s="14"/>
      <c r="YD9" s="14"/>
      <c r="YE9" s="14">
        <v>0</v>
      </c>
    </row>
    <row r="10" spans="1:655" ht="24" customHeight="1" x14ac:dyDescent="0.3">
      <c r="A10" s="1"/>
      <c r="B10" s="16" t="s">
        <v>55</v>
      </c>
      <c r="C10" s="16" t="s">
        <v>762</v>
      </c>
      <c r="D10" s="17">
        <v>146.69999999999999</v>
      </c>
      <c r="E10" s="17">
        <v>141.99800999999999</v>
      </c>
      <c r="F10" s="17">
        <v>117.63345</v>
      </c>
      <c r="G10" s="17">
        <v>29.066549999999999</v>
      </c>
      <c r="H10" s="17">
        <v>641</v>
      </c>
      <c r="I10" s="17">
        <v>643.65809000000002</v>
      </c>
      <c r="J10" s="17">
        <v>643.65809000000002</v>
      </c>
      <c r="K10" s="17">
        <v>-2.6580900000000001</v>
      </c>
      <c r="L10" s="17">
        <v>214.7</v>
      </c>
      <c r="M10" s="17">
        <v>209.39341999999999</v>
      </c>
      <c r="N10" s="17">
        <v>209.39341999999999</v>
      </c>
      <c r="O10" s="17">
        <v>5.3065800000000003</v>
      </c>
      <c r="P10" s="17"/>
      <c r="Q10" s="17"/>
      <c r="R10" s="17"/>
      <c r="S10" s="17">
        <v>0</v>
      </c>
      <c r="T10" s="17"/>
      <c r="U10" s="17"/>
      <c r="V10" s="17"/>
      <c r="W10" s="17">
        <v>0</v>
      </c>
      <c r="X10" s="17">
        <v>89.9</v>
      </c>
      <c r="Y10" s="17">
        <v>30.023029999999999</v>
      </c>
      <c r="Z10" s="17">
        <v>30.55048</v>
      </c>
      <c r="AA10" s="17">
        <v>59.349519999999998</v>
      </c>
      <c r="AB10" s="17">
        <v>96.4</v>
      </c>
      <c r="AC10" s="17">
        <v>100</v>
      </c>
      <c r="AD10" s="17">
        <v>100.00001</v>
      </c>
      <c r="AE10" s="17">
        <v>-3.6000100000000002</v>
      </c>
      <c r="AF10" s="17">
        <v>27.4</v>
      </c>
      <c r="AG10" s="17">
        <v>27.835049999999999</v>
      </c>
      <c r="AH10" s="17">
        <v>28.901430000000001</v>
      </c>
      <c r="AI10" s="17">
        <v>-1.50143</v>
      </c>
      <c r="AJ10" s="17"/>
      <c r="AK10" s="17"/>
      <c r="AL10" s="17"/>
      <c r="AM10" s="17">
        <v>0</v>
      </c>
      <c r="AN10" s="17">
        <v>105.4</v>
      </c>
      <c r="AO10" s="17">
        <v>111.11111</v>
      </c>
      <c r="AP10" s="17">
        <v>177.23486</v>
      </c>
      <c r="AQ10" s="17">
        <v>-71.834860000000006</v>
      </c>
      <c r="AR10" s="17">
        <v>105.1</v>
      </c>
      <c r="AS10" s="17">
        <v>111.11111</v>
      </c>
      <c r="AT10" s="17">
        <v>177.23486</v>
      </c>
      <c r="AU10" s="17">
        <v>-72.134860000000003</v>
      </c>
      <c r="AV10" s="17">
        <v>105.1</v>
      </c>
      <c r="AW10" s="17">
        <v>111.11111</v>
      </c>
      <c r="AX10" s="17">
        <v>177.23486</v>
      </c>
      <c r="AY10" s="17">
        <v>-72.134860000000003</v>
      </c>
      <c r="AZ10" s="17">
        <v>201.9</v>
      </c>
      <c r="BA10" s="17">
        <v>166.66667000000001</v>
      </c>
      <c r="BB10" s="17">
        <v>265.85228000000001</v>
      </c>
      <c r="BC10" s="17">
        <v>-63.952280000000002</v>
      </c>
      <c r="BD10" s="17"/>
      <c r="BE10" s="17"/>
      <c r="BF10" s="17"/>
      <c r="BG10" s="17">
        <v>0</v>
      </c>
      <c r="BH10" s="17"/>
      <c r="BI10" s="17"/>
      <c r="BJ10" s="17"/>
      <c r="BK10" s="17">
        <v>0</v>
      </c>
      <c r="BL10" s="17">
        <v>320.60000000000002</v>
      </c>
      <c r="BM10" s="17">
        <v>286.74230999999997</v>
      </c>
      <c r="BN10" s="17">
        <v>317.25130000000001</v>
      </c>
      <c r="BO10" s="17">
        <v>3.3487</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155.4</v>
      </c>
      <c r="CK10" s="17">
        <v>154.16528</v>
      </c>
      <c r="CL10" s="17">
        <v>154.16528</v>
      </c>
      <c r="CM10" s="17">
        <v>1.23472</v>
      </c>
      <c r="CN10" s="17">
        <v>6.7</v>
      </c>
      <c r="CO10" s="17">
        <v>5.1333399999999996</v>
      </c>
      <c r="CP10" s="17">
        <v>5.1333399999999996</v>
      </c>
      <c r="CQ10" s="17">
        <v>1.5666599999999999</v>
      </c>
      <c r="CR10" s="17">
        <v>5.4</v>
      </c>
      <c r="CS10" s="17">
        <v>2.8177599999999998</v>
      </c>
      <c r="CT10" s="17">
        <v>2.8177599999999998</v>
      </c>
      <c r="CU10" s="17">
        <v>2.5822400000000001</v>
      </c>
      <c r="CV10" s="17"/>
      <c r="CW10" s="17"/>
      <c r="CX10" s="17"/>
      <c r="CY10" s="17">
        <v>0</v>
      </c>
      <c r="CZ10" s="17">
        <v>7</v>
      </c>
      <c r="DA10" s="17">
        <v>6.8787000000000003</v>
      </c>
      <c r="DB10" s="17">
        <v>6.8787000000000003</v>
      </c>
      <c r="DC10" s="17">
        <v>0.12130000000000001</v>
      </c>
      <c r="DD10" s="17">
        <v>11.8</v>
      </c>
      <c r="DE10" s="17">
        <v>14.919420000000001</v>
      </c>
      <c r="DF10" s="17">
        <v>14.919420000000001</v>
      </c>
      <c r="DG10" s="17">
        <v>-3.1194199999999999</v>
      </c>
      <c r="DH10" s="17">
        <v>82.1</v>
      </c>
      <c r="DI10" s="17">
        <v>92.618759999999995</v>
      </c>
      <c r="DJ10" s="17">
        <v>114.96675999999999</v>
      </c>
      <c r="DK10" s="17">
        <v>-32.866759999999999</v>
      </c>
      <c r="DL10" s="17"/>
      <c r="DM10" s="17"/>
      <c r="DN10" s="17"/>
      <c r="DO10" s="17">
        <v>0</v>
      </c>
      <c r="DP10" s="17"/>
      <c r="DQ10" s="17"/>
      <c r="DR10" s="17"/>
      <c r="DS10" s="17">
        <v>0</v>
      </c>
      <c r="DT10" s="17"/>
      <c r="DU10" s="17"/>
      <c r="DV10" s="17"/>
      <c r="DW10" s="17">
        <v>0</v>
      </c>
      <c r="DX10" s="17"/>
      <c r="DY10" s="17"/>
      <c r="DZ10" s="17"/>
      <c r="EA10" s="17">
        <v>0</v>
      </c>
      <c r="EB10" s="17">
        <v>59.7</v>
      </c>
      <c r="EC10" s="17">
        <v>68.715130000000002</v>
      </c>
      <c r="ED10" s="17">
        <v>61.404409999999999</v>
      </c>
      <c r="EE10" s="17">
        <v>-1.70441</v>
      </c>
      <c r="EF10" s="17">
        <v>130.4</v>
      </c>
      <c r="EG10" s="17">
        <v>103.76069</v>
      </c>
      <c r="EH10" s="17">
        <v>117.16446000000001</v>
      </c>
      <c r="EI10" s="17">
        <v>13.23554</v>
      </c>
      <c r="EJ10" s="17"/>
      <c r="EK10" s="17"/>
      <c r="EL10" s="17"/>
      <c r="EM10" s="17">
        <v>0</v>
      </c>
      <c r="EN10" s="17"/>
      <c r="EO10" s="17"/>
      <c r="EP10" s="17"/>
      <c r="EQ10" s="17">
        <v>0</v>
      </c>
      <c r="ER10" s="17"/>
      <c r="ES10" s="17"/>
      <c r="ET10" s="17"/>
      <c r="EU10" s="17">
        <v>0</v>
      </c>
      <c r="EV10" s="17">
        <v>6.5</v>
      </c>
      <c r="EW10" s="17">
        <v>6.39</v>
      </c>
      <c r="EX10" s="17">
        <v>6.39</v>
      </c>
      <c r="EY10" s="17">
        <v>0.11</v>
      </c>
      <c r="EZ10" s="17">
        <v>456.4</v>
      </c>
      <c r="FA10" s="17">
        <v>392.10730000000001</v>
      </c>
      <c r="FB10" s="17">
        <v>0</v>
      </c>
      <c r="FC10" s="17">
        <v>456.4</v>
      </c>
      <c r="FD10" s="17">
        <v>81.2</v>
      </c>
      <c r="FE10" s="17">
        <v>47.052529999999997</v>
      </c>
      <c r="FF10" s="17">
        <v>47.052529999999997</v>
      </c>
      <c r="FG10" s="17">
        <v>34.147469999999998</v>
      </c>
      <c r="FH10" s="17">
        <v>125.7</v>
      </c>
      <c r="FI10" s="17">
        <v>122.08698</v>
      </c>
      <c r="FJ10" s="17">
        <v>0</v>
      </c>
      <c r="FK10" s="17">
        <v>125.7</v>
      </c>
      <c r="FL10" s="17">
        <v>40.799999999999997</v>
      </c>
      <c r="FM10" s="17">
        <v>26.417369999999998</v>
      </c>
      <c r="FN10" s="17">
        <v>26.417369999999998</v>
      </c>
      <c r="FO10" s="17">
        <v>14.382630000000001</v>
      </c>
      <c r="FP10" s="17">
        <v>18.8</v>
      </c>
      <c r="FQ10" s="17">
        <v>19.192229999999999</v>
      </c>
      <c r="FR10" s="17">
        <v>19.192229999999999</v>
      </c>
      <c r="FS10" s="17">
        <v>-0.39223000000000002</v>
      </c>
      <c r="FT10" s="17">
        <v>19.8</v>
      </c>
      <c r="FU10" s="17">
        <v>19.029129999999999</v>
      </c>
      <c r="FV10" s="17">
        <v>19.029129999999999</v>
      </c>
      <c r="FW10" s="17">
        <v>0.77087000000000006</v>
      </c>
      <c r="FX10" s="17">
        <v>81.3</v>
      </c>
      <c r="FY10" s="17">
        <v>83.796239999999997</v>
      </c>
      <c r="FZ10" s="17">
        <v>83.796239999999997</v>
      </c>
      <c r="GA10" s="17">
        <v>-2.4962399999999998</v>
      </c>
      <c r="GB10" s="17">
        <v>120.5</v>
      </c>
      <c r="GC10" s="17">
        <v>146.56407999999999</v>
      </c>
      <c r="GD10" s="17">
        <v>185.10007999999999</v>
      </c>
      <c r="GE10" s="17">
        <v>-64.600080000000005</v>
      </c>
      <c r="GF10" s="17">
        <v>121.5</v>
      </c>
      <c r="GG10" s="17">
        <v>146.56407999999999</v>
      </c>
      <c r="GH10" s="17">
        <v>185.10007999999999</v>
      </c>
      <c r="GI10" s="17">
        <v>-63.600079999999998</v>
      </c>
      <c r="GJ10" s="17">
        <v>150.9</v>
      </c>
      <c r="GK10" s="17">
        <v>146.56407999999999</v>
      </c>
      <c r="GL10" s="17">
        <v>185.10007999999999</v>
      </c>
      <c r="GM10" s="17">
        <v>-34.20008</v>
      </c>
      <c r="GN10" s="17">
        <v>109.7</v>
      </c>
      <c r="GO10" s="17">
        <v>110.37475999999999</v>
      </c>
      <c r="GP10" s="17">
        <v>78.252669999999995</v>
      </c>
      <c r="GQ10" s="17">
        <v>31.447330000000001</v>
      </c>
      <c r="GR10" s="17">
        <v>7.5</v>
      </c>
      <c r="GS10" s="17">
        <v>8.9200400000000002</v>
      </c>
      <c r="GT10" s="17">
        <v>4.4600200000000001</v>
      </c>
      <c r="GU10" s="17">
        <v>3.0399799999999999</v>
      </c>
      <c r="GV10" s="17">
        <v>2.1</v>
      </c>
      <c r="GW10" s="17">
        <v>2.4872800000000002</v>
      </c>
      <c r="GX10" s="17">
        <v>4.6789800000000001</v>
      </c>
      <c r="GY10" s="17">
        <v>-2.5789800000000001</v>
      </c>
      <c r="GZ10" s="17">
        <v>19.399999999999999</v>
      </c>
      <c r="HA10" s="17">
        <v>34.47804</v>
      </c>
      <c r="HB10" s="17">
        <v>34.47804</v>
      </c>
      <c r="HC10" s="17">
        <v>-15.07804</v>
      </c>
      <c r="HD10" s="17">
        <v>40.299999999999997</v>
      </c>
      <c r="HE10" s="17">
        <v>38.971359999999997</v>
      </c>
      <c r="HF10" s="17">
        <v>38.971359999999997</v>
      </c>
      <c r="HG10" s="17">
        <v>1.32864</v>
      </c>
      <c r="HH10" s="17">
        <v>4</v>
      </c>
      <c r="HI10" s="17">
        <v>4.1192200000000003</v>
      </c>
      <c r="HJ10" s="17">
        <v>4.1192200000000003</v>
      </c>
      <c r="HK10" s="17">
        <v>-0.11922000000000001</v>
      </c>
      <c r="HL10" s="17">
        <v>0</v>
      </c>
      <c r="HM10" s="17">
        <v>0</v>
      </c>
      <c r="HN10" s="17">
        <v>0</v>
      </c>
      <c r="HO10" s="17">
        <v>0</v>
      </c>
      <c r="HP10" s="17">
        <v>47.5</v>
      </c>
      <c r="HQ10" s="17">
        <v>83.681600000000003</v>
      </c>
      <c r="HR10" s="17">
        <v>83.681600000000003</v>
      </c>
      <c r="HS10" s="17">
        <v>-36.181600000000003</v>
      </c>
      <c r="HT10" s="17"/>
      <c r="HU10" s="17"/>
      <c r="HV10" s="17"/>
      <c r="HW10" s="17">
        <v>0</v>
      </c>
      <c r="HX10" s="17"/>
      <c r="HY10" s="17"/>
      <c r="HZ10" s="17"/>
      <c r="IA10" s="17">
        <v>0</v>
      </c>
      <c r="IB10" s="17">
        <v>46.7</v>
      </c>
      <c r="IC10" s="17">
        <v>0</v>
      </c>
      <c r="ID10" s="17">
        <v>47.726210000000002</v>
      </c>
      <c r="IE10" s="17">
        <v>-1.0262100000000001</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73.400000000000006</v>
      </c>
      <c r="JE10" s="17">
        <v>88.384460000000004</v>
      </c>
      <c r="JF10" s="17">
        <v>58.22871</v>
      </c>
      <c r="JG10" s="17">
        <v>15.171290000000001</v>
      </c>
      <c r="JH10" s="17">
        <v>82.7</v>
      </c>
      <c r="JI10" s="17">
        <v>171.34727000000001</v>
      </c>
      <c r="JJ10" s="17">
        <v>171.34727000000001</v>
      </c>
      <c r="JK10" s="17">
        <v>-88.647270000000006</v>
      </c>
      <c r="JL10" s="17">
        <v>83</v>
      </c>
      <c r="JM10" s="17">
        <v>171.34727000000001</v>
      </c>
      <c r="JN10" s="17">
        <v>171.34727000000001</v>
      </c>
      <c r="JO10" s="17">
        <v>-88.347269999999995</v>
      </c>
      <c r="JP10" s="17"/>
      <c r="JQ10" s="17"/>
      <c r="JR10" s="17"/>
      <c r="JS10" s="17">
        <v>0</v>
      </c>
      <c r="JT10" s="17">
        <v>108.2</v>
      </c>
      <c r="JU10" s="17">
        <v>171.34727000000001</v>
      </c>
      <c r="JV10" s="17">
        <v>171.34727000000001</v>
      </c>
      <c r="JW10" s="17">
        <v>-63.147269999999999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v>0</v>
      </c>
      <c r="LA10" s="17">
        <v>0</v>
      </c>
      <c r="LB10" s="17"/>
      <c r="LC10" s="17">
        <v>0</v>
      </c>
      <c r="LD10" s="17">
        <v>2</v>
      </c>
      <c r="LE10" s="17">
        <v>1.7823899999999999</v>
      </c>
      <c r="LF10" s="17">
        <v>1.7823899999999999</v>
      </c>
      <c r="LG10" s="17">
        <v>0.21761</v>
      </c>
      <c r="LH10" s="17">
        <v>58.2</v>
      </c>
      <c r="LI10" s="17">
        <v>117.67731999999999</v>
      </c>
      <c r="LJ10" s="17">
        <v>140.74079</v>
      </c>
      <c r="LK10" s="17">
        <v>-82.540790000000001</v>
      </c>
      <c r="LL10" s="17">
        <v>83.3</v>
      </c>
      <c r="LM10" s="17">
        <v>94.264279999999999</v>
      </c>
      <c r="LN10" s="17">
        <v>96.019440000000003</v>
      </c>
      <c r="LO10" s="17">
        <v>-12.719440000000001</v>
      </c>
      <c r="LP10" s="17">
        <v>62.6</v>
      </c>
      <c r="LQ10" s="17">
        <v>67.133979999999994</v>
      </c>
      <c r="LR10" s="17">
        <v>67.133979999999994</v>
      </c>
      <c r="LS10" s="17">
        <v>-4.5339799999999997</v>
      </c>
      <c r="LT10" s="17">
        <v>71.099999999999994</v>
      </c>
      <c r="LU10" s="17">
        <v>72.37388</v>
      </c>
      <c r="LV10" s="17">
        <v>72.37388</v>
      </c>
      <c r="LW10" s="17">
        <v>-1.2738799999999999</v>
      </c>
      <c r="LX10" s="17">
        <v>29.7</v>
      </c>
      <c r="LY10" s="17">
        <v>29.951460000000001</v>
      </c>
      <c r="LZ10" s="17">
        <v>29.951460000000001</v>
      </c>
      <c r="MA10" s="17">
        <v>-0.25146000000000002</v>
      </c>
      <c r="MB10" s="17"/>
      <c r="MC10" s="17"/>
      <c r="MD10" s="17"/>
      <c r="ME10" s="17">
        <v>0</v>
      </c>
      <c r="MF10" s="17"/>
      <c r="MG10" s="17"/>
      <c r="MH10" s="17"/>
      <c r="MI10" s="17">
        <v>0</v>
      </c>
      <c r="MJ10" s="17"/>
      <c r="MK10" s="17"/>
      <c r="ML10" s="17"/>
      <c r="MM10" s="17">
        <v>0</v>
      </c>
      <c r="MN10" s="17">
        <v>102</v>
      </c>
      <c r="MO10" s="17">
        <v>136.60798</v>
      </c>
      <c r="MP10" s="17">
        <v>149.77393000000001</v>
      </c>
      <c r="MQ10" s="17">
        <v>-47.77393</v>
      </c>
      <c r="MR10" s="17">
        <v>101.8</v>
      </c>
      <c r="MS10" s="17">
        <v>136.60798</v>
      </c>
      <c r="MT10" s="17">
        <v>149.77393000000001</v>
      </c>
      <c r="MU10" s="17">
        <v>-47.973930000000003</v>
      </c>
      <c r="MV10" s="17">
        <v>121.6</v>
      </c>
      <c r="MW10" s="17">
        <v>136.60798</v>
      </c>
      <c r="MX10" s="17">
        <v>149.77393000000001</v>
      </c>
      <c r="MY10" s="17">
        <v>-28.173929999999999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73.5</v>
      </c>
      <c r="OG10" s="17">
        <v>88.665999999999997</v>
      </c>
      <c r="OH10" s="17">
        <v>88.665999999999997</v>
      </c>
      <c r="OI10" s="17">
        <v>-15.166</v>
      </c>
      <c r="OJ10" s="17">
        <v>0</v>
      </c>
      <c r="OK10" s="17"/>
      <c r="OL10" s="17">
        <v>0</v>
      </c>
      <c r="OM10" s="17">
        <v>0</v>
      </c>
      <c r="ON10" s="17">
        <v>2.4</v>
      </c>
      <c r="OO10" s="17">
        <v>8.56</v>
      </c>
      <c r="OP10" s="17">
        <v>8.56</v>
      </c>
      <c r="OQ10" s="17">
        <v>-6.16</v>
      </c>
      <c r="OR10" s="17">
        <v>0</v>
      </c>
      <c r="OS10" s="17"/>
      <c r="OT10" s="17">
        <v>0</v>
      </c>
      <c r="OU10" s="17">
        <v>0</v>
      </c>
      <c r="OV10" s="17">
        <v>14</v>
      </c>
      <c r="OW10" s="17">
        <v>13.592230000000001</v>
      </c>
      <c r="OX10" s="17">
        <v>13.592230000000001</v>
      </c>
      <c r="OY10" s="17">
        <v>0.40777000000000002</v>
      </c>
      <c r="OZ10" s="17">
        <v>9.9</v>
      </c>
      <c r="PA10" s="17">
        <v>9</v>
      </c>
      <c r="PB10" s="17">
        <v>9</v>
      </c>
      <c r="PC10" s="17">
        <v>0.9</v>
      </c>
      <c r="PD10" s="17">
        <v>5.4</v>
      </c>
      <c r="PE10" s="17">
        <v>2.6267</v>
      </c>
      <c r="PF10" s="17">
        <v>2.6610200000000002</v>
      </c>
      <c r="PG10" s="17">
        <v>2.7389800000000002</v>
      </c>
      <c r="PH10" s="17">
        <v>0.6</v>
      </c>
      <c r="PI10" s="17">
        <v>1.23</v>
      </c>
      <c r="PJ10" s="17">
        <v>1.23</v>
      </c>
      <c r="PK10" s="17">
        <v>-0.63</v>
      </c>
      <c r="PL10" s="17">
        <v>1.5</v>
      </c>
      <c r="PM10" s="17">
        <v>1.5</v>
      </c>
      <c r="PN10" s="17">
        <v>1.5</v>
      </c>
      <c r="PO10" s="17">
        <v>0</v>
      </c>
      <c r="PP10" s="17">
        <v>2.6</v>
      </c>
      <c r="PQ10" s="17">
        <v>2.5</v>
      </c>
      <c r="PR10" s="17">
        <v>2.5</v>
      </c>
      <c r="PS10" s="17">
        <v>0.1</v>
      </c>
      <c r="PT10" s="17">
        <v>20</v>
      </c>
      <c r="PU10" s="17">
        <v>19.417480000000001</v>
      </c>
      <c r="PV10" s="17">
        <v>19.417480000000001</v>
      </c>
      <c r="PW10" s="17">
        <v>0.58252000000000004</v>
      </c>
      <c r="PX10" s="17">
        <v>20</v>
      </c>
      <c r="PY10" s="17">
        <v>19.417480000000001</v>
      </c>
      <c r="PZ10" s="17">
        <v>19.417480000000001</v>
      </c>
      <c r="QA10" s="17">
        <v>0.58252000000000004</v>
      </c>
      <c r="QB10" s="17">
        <v>18.8</v>
      </c>
      <c r="QC10" s="17">
        <v>11.65049</v>
      </c>
      <c r="QD10" s="17">
        <v>11.65049</v>
      </c>
      <c r="QE10" s="17">
        <v>7.1495100000000003</v>
      </c>
      <c r="QF10" s="17">
        <v>3.5</v>
      </c>
      <c r="QG10" s="17">
        <v>3.4</v>
      </c>
      <c r="QH10" s="17">
        <v>3.4</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19.3</v>
      </c>
      <c r="QW10" s="17">
        <v>20.292000000000002</v>
      </c>
      <c r="QX10" s="17">
        <v>20.292000000000002</v>
      </c>
      <c r="QY10" s="17">
        <v>-0.99199999999999999</v>
      </c>
      <c r="QZ10" s="17">
        <v>43.4</v>
      </c>
      <c r="RA10" s="17">
        <v>54.43</v>
      </c>
      <c r="RB10" s="17">
        <v>54.43</v>
      </c>
      <c r="RC10" s="17">
        <v>-11.03</v>
      </c>
      <c r="RD10" s="17">
        <v>3.9</v>
      </c>
      <c r="RE10" s="17">
        <v>4.2</v>
      </c>
      <c r="RF10" s="17">
        <v>4.2</v>
      </c>
      <c r="RG10" s="17">
        <v>-0.3</v>
      </c>
      <c r="RH10" s="17">
        <v>2.2000000000000002</v>
      </c>
      <c r="RI10" s="17">
        <v>2.4</v>
      </c>
      <c r="RJ10" s="17">
        <v>2.4</v>
      </c>
      <c r="RK10" s="17">
        <v>-0.2</v>
      </c>
      <c r="RL10" s="17">
        <v>2.1</v>
      </c>
      <c r="RM10" s="17">
        <v>2.4</v>
      </c>
      <c r="RN10" s="17">
        <v>2.4</v>
      </c>
      <c r="RO10" s="17">
        <v>-0.3</v>
      </c>
      <c r="RP10" s="17">
        <v>2.6</v>
      </c>
      <c r="RQ10" s="17">
        <v>2.8</v>
      </c>
      <c r="RR10" s="17">
        <v>2.8</v>
      </c>
      <c r="RS10" s="17">
        <v>-0.2</v>
      </c>
      <c r="RT10" s="17">
        <v>0</v>
      </c>
      <c r="RU10" s="17"/>
      <c r="RV10" s="17">
        <v>0</v>
      </c>
      <c r="RW10" s="17">
        <v>0</v>
      </c>
      <c r="RX10" s="17">
        <v>2.8</v>
      </c>
      <c r="RY10" s="17">
        <v>2.7509999999999999</v>
      </c>
      <c r="RZ10" s="17">
        <v>2.7509999999999999</v>
      </c>
      <c r="SA10" s="17">
        <v>4.9000000000000002E-2</v>
      </c>
      <c r="SB10" s="17">
        <v>12.5</v>
      </c>
      <c r="SC10" s="17">
        <v>0</v>
      </c>
      <c r="SD10" s="17">
        <v>11.039440000000001</v>
      </c>
      <c r="SE10" s="17">
        <v>1.4605600000000001</v>
      </c>
      <c r="SF10" s="17">
        <v>2.1</v>
      </c>
      <c r="SG10" s="17">
        <v>1.9</v>
      </c>
      <c r="SH10" s="17">
        <v>1.9</v>
      </c>
      <c r="SI10" s="17">
        <v>0.2</v>
      </c>
      <c r="SJ10" s="17">
        <v>0.4</v>
      </c>
      <c r="SK10" s="17">
        <v>0.4</v>
      </c>
      <c r="SL10" s="17">
        <v>0.4</v>
      </c>
      <c r="SM10" s="17">
        <v>0</v>
      </c>
      <c r="SN10" s="17">
        <v>9.6</v>
      </c>
      <c r="SO10" s="17">
        <v>9.8520000000000003</v>
      </c>
      <c r="SP10" s="17">
        <v>9.8520000000000003</v>
      </c>
      <c r="SQ10" s="17">
        <v>-0.252</v>
      </c>
      <c r="SR10" s="17">
        <v>5</v>
      </c>
      <c r="SS10" s="17">
        <v>4.5</v>
      </c>
      <c r="ST10" s="17">
        <v>4.5</v>
      </c>
      <c r="SU10" s="17">
        <v>0.5</v>
      </c>
      <c r="SV10" s="17">
        <v>9.6</v>
      </c>
      <c r="SW10" s="17">
        <v>6</v>
      </c>
      <c r="SX10" s="17">
        <v>6</v>
      </c>
      <c r="SY10" s="17">
        <v>3.6</v>
      </c>
      <c r="SZ10" s="17">
        <v>13.8</v>
      </c>
      <c r="TA10" s="17">
        <v>11</v>
      </c>
      <c r="TB10" s="17">
        <v>8.5</v>
      </c>
      <c r="TC10" s="17">
        <v>5.3</v>
      </c>
      <c r="TD10" s="17">
        <v>18</v>
      </c>
      <c r="TE10" s="17">
        <v>17.669899999999998</v>
      </c>
      <c r="TF10" s="17">
        <v>17.669899999999998</v>
      </c>
      <c r="TG10" s="17">
        <v>0.3301</v>
      </c>
      <c r="TH10" s="17">
        <v>28.6</v>
      </c>
      <c r="TI10" s="17">
        <v>22.224</v>
      </c>
      <c r="TJ10" s="17">
        <v>22.224</v>
      </c>
      <c r="TK10" s="17">
        <v>6.3760000000000003</v>
      </c>
      <c r="TL10" s="17">
        <v>40.799999999999997</v>
      </c>
      <c r="TM10" s="17">
        <v>43.981000000000002</v>
      </c>
      <c r="TN10" s="17">
        <v>43.981000000000002</v>
      </c>
      <c r="TO10" s="17">
        <v>-3.181</v>
      </c>
      <c r="TP10" s="17">
        <v>0</v>
      </c>
      <c r="TQ10" s="17"/>
      <c r="TR10" s="17">
        <v>0</v>
      </c>
      <c r="TS10" s="17">
        <v>0</v>
      </c>
      <c r="TT10" s="17">
        <v>75.099999999999994</v>
      </c>
      <c r="TU10" s="17">
        <v>68.989999999999995</v>
      </c>
      <c r="TV10" s="17">
        <v>65.989999999999995</v>
      </c>
      <c r="TW10" s="17">
        <v>9.11</v>
      </c>
      <c r="TX10" s="17">
        <v>75</v>
      </c>
      <c r="TY10" s="17">
        <v>58.89</v>
      </c>
      <c r="TZ10" s="17">
        <v>58.89</v>
      </c>
      <c r="UA10" s="17">
        <v>16.11</v>
      </c>
      <c r="UB10" s="17">
        <v>7.5</v>
      </c>
      <c r="UC10" s="17">
        <v>4.4009999999999998</v>
      </c>
      <c r="UD10" s="17">
        <v>4.4009999999999998</v>
      </c>
      <c r="UE10" s="17">
        <v>3.0990000000000002</v>
      </c>
      <c r="UF10" s="17">
        <v>7.2</v>
      </c>
      <c r="UG10" s="17">
        <v>3.2789999999999999</v>
      </c>
      <c r="UH10" s="17">
        <v>3.2789999999999999</v>
      </c>
      <c r="UI10" s="17">
        <v>3.9209999999999998</v>
      </c>
      <c r="UJ10" s="17">
        <v>16.399999999999999</v>
      </c>
      <c r="UK10" s="17">
        <v>17.5</v>
      </c>
      <c r="UL10" s="17">
        <v>15.53398</v>
      </c>
      <c r="UM10" s="17">
        <v>0.86602000000000001</v>
      </c>
      <c r="UN10" s="17">
        <v>4.3</v>
      </c>
      <c r="UO10" s="17">
        <v>4.3</v>
      </c>
      <c r="UP10" s="17">
        <v>4.3</v>
      </c>
      <c r="UQ10" s="17">
        <v>0</v>
      </c>
      <c r="UR10" s="17">
        <v>8.1</v>
      </c>
      <c r="US10" s="17">
        <v>8.1999999999999993</v>
      </c>
      <c r="UT10" s="17">
        <v>8.1999999999999993</v>
      </c>
      <c r="UU10" s="17">
        <v>-0.1</v>
      </c>
      <c r="UV10" s="17">
        <v>7.3</v>
      </c>
      <c r="UW10" s="17">
        <v>7</v>
      </c>
      <c r="UX10" s="17">
        <v>9</v>
      </c>
      <c r="UY10" s="17">
        <v>-1.7</v>
      </c>
      <c r="UZ10" s="17">
        <v>8</v>
      </c>
      <c r="VA10" s="17">
        <v>8</v>
      </c>
      <c r="VB10" s="17">
        <v>10</v>
      </c>
      <c r="VC10" s="17">
        <v>-2</v>
      </c>
      <c r="VD10" s="17">
        <v>8.3000000000000007</v>
      </c>
      <c r="VE10" s="17">
        <v>8</v>
      </c>
      <c r="VF10" s="17">
        <v>9.9029100000000003</v>
      </c>
      <c r="VG10" s="17">
        <v>-1.6029100000000001</v>
      </c>
      <c r="VH10" s="17">
        <v>0.7</v>
      </c>
      <c r="VI10" s="17">
        <v>4.8719999999999999</v>
      </c>
      <c r="VJ10" s="17">
        <v>4.8719999999999999</v>
      </c>
      <c r="VK10" s="17">
        <v>-4.1719999999999997</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58.7</v>
      </c>
      <c r="WC10" s="17">
        <v>42.116</v>
      </c>
      <c r="WD10" s="17">
        <v>42.116</v>
      </c>
      <c r="WE10" s="17">
        <v>16.584</v>
      </c>
      <c r="WF10" s="17">
        <v>62.8</v>
      </c>
      <c r="WG10" s="17">
        <v>33.597999999999999</v>
      </c>
      <c r="WH10" s="17">
        <v>33.597999999999999</v>
      </c>
      <c r="WI10" s="17">
        <v>29.202000000000002</v>
      </c>
      <c r="WJ10" s="17">
        <v>0</v>
      </c>
      <c r="WK10" s="17"/>
      <c r="WL10" s="17">
        <v>0</v>
      </c>
      <c r="WM10" s="17">
        <v>0</v>
      </c>
      <c r="WN10" s="17">
        <v>0</v>
      </c>
      <c r="WO10" s="17"/>
      <c r="WP10" s="17">
        <v>0</v>
      </c>
      <c r="WQ10" s="17">
        <v>0</v>
      </c>
      <c r="WR10" s="17">
        <v>7</v>
      </c>
      <c r="WS10" s="17">
        <v>7</v>
      </c>
      <c r="WT10" s="17">
        <v>7</v>
      </c>
      <c r="WU10" s="17">
        <v>0</v>
      </c>
      <c r="WV10" s="17">
        <v>19.2</v>
      </c>
      <c r="WW10" s="17">
        <v>18.4466</v>
      </c>
      <c r="WX10" s="17">
        <v>18.4466</v>
      </c>
      <c r="WY10" s="17">
        <v>0.75339999999999996</v>
      </c>
      <c r="WZ10" s="17">
        <v>8.9</v>
      </c>
      <c r="XA10" s="17">
        <v>10.7</v>
      </c>
      <c r="XB10" s="17">
        <v>10.7</v>
      </c>
      <c r="XC10" s="17">
        <v>-1.8</v>
      </c>
      <c r="XD10" s="17">
        <v>43.2</v>
      </c>
      <c r="XE10" s="17">
        <v>42</v>
      </c>
      <c r="XF10" s="17">
        <v>42</v>
      </c>
      <c r="XG10" s="17">
        <v>1.2</v>
      </c>
      <c r="XH10" s="17">
        <v>13.5</v>
      </c>
      <c r="XI10" s="17">
        <v>10</v>
      </c>
      <c r="XJ10" s="17">
        <v>10</v>
      </c>
      <c r="XK10" s="17">
        <v>3.5</v>
      </c>
      <c r="XL10" s="17">
        <v>16.600000000000001</v>
      </c>
      <c r="XM10" s="17">
        <v>17</v>
      </c>
      <c r="XN10" s="17">
        <v>14</v>
      </c>
      <c r="XO10" s="17">
        <v>2.6</v>
      </c>
      <c r="XP10" s="17"/>
      <c r="XQ10" s="17"/>
      <c r="XR10" s="17"/>
      <c r="XS10" s="17">
        <v>0</v>
      </c>
      <c r="XT10" s="17">
        <v>8</v>
      </c>
      <c r="XU10" s="17">
        <v>7.58</v>
      </c>
      <c r="XV10" s="17">
        <v>7.58</v>
      </c>
      <c r="XW10" s="17">
        <v>0.42</v>
      </c>
      <c r="XX10" s="17"/>
      <c r="XY10" s="17"/>
      <c r="XZ10" s="17"/>
      <c r="YA10" s="17">
        <v>0</v>
      </c>
      <c r="YB10" s="17"/>
      <c r="YC10" s="17"/>
      <c r="YD10" s="17"/>
      <c r="YE10" s="17">
        <v>0</v>
      </c>
    </row>
    <row r="11" spans="1:655" ht="24" customHeight="1" x14ac:dyDescent="0.3">
      <c r="A11" s="1"/>
      <c r="B11" s="16" t="s">
        <v>55</v>
      </c>
      <c r="C11" s="16" t="s">
        <v>763</v>
      </c>
      <c r="D11" s="17">
        <v>151.1</v>
      </c>
      <c r="E11" s="17">
        <v>141.67239000000001</v>
      </c>
      <c r="F11" s="17">
        <v>116.63809999999999</v>
      </c>
      <c r="G11" s="17">
        <v>34.4619</v>
      </c>
      <c r="H11" s="17">
        <v>648.5</v>
      </c>
      <c r="I11" s="17">
        <v>643.65809000000002</v>
      </c>
      <c r="J11" s="17">
        <v>643.65809000000002</v>
      </c>
      <c r="K11" s="17">
        <v>4.8419100000000004</v>
      </c>
      <c r="L11" s="17">
        <v>216.8</v>
      </c>
      <c r="M11" s="17">
        <v>209.39341999999999</v>
      </c>
      <c r="N11" s="17">
        <v>209.39341999999999</v>
      </c>
      <c r="O11" s="17">
        <v>7.4065799999999999</v>
      </c>
      <c r="P11" s="17"/>
      <c r="Q11" s="17"/>
      <c r="R11" s="17"/>
      <c r="S11" s="17">
        <v>0</v>
      </c>
      <c r="T11" s="17"/>
      <c r="U11" s="17"/>
      <c r="V11" s="17"/>
      <c r="W11" s="17">
        <v>0</v>
      </c>
      <c r="X11" s="17">
        <v>91.2</v>
      </c>
      <c r="Y11" s="17">
        <v>23.649470000000001</v>
      </c>
      <c r="Z11" s="17">
        <v>20.618569999999998</v>
      </c>
      <c r="AA11" s="17">
        <v>70.581429999999997</v>
      </c>
      <c r="AB11" s="17">
        <v>92</v>
      </c>
      <c r="AC11" s="17">
        <v>100</v>
      </c>
      <c r="AD11" s="17">
        <v>100</v>
      </c>
      <c r="AE11" s="17">
        <v>-8</v>
      </c>
      <c r="AF11" s="17">
        <v>27.3</v>
      </c>
      <c r="AG11" s="17">
        <v>27.835049999999999</v>
      </c>
      <c r="AH11" s="17">
        <v>27.835049999999999</v>
      </c>
      <c r="AI11" s="17">
        <v>-0.53505000000000003</v>
      </c>
      <c r="AJ11" s="17"/>
      <c r="AK11" s="17"/>
      <c r="AL11" s="17"/>
      <c r="AM11" s="17">
        <v>0</v>
      </c>
      <c r="AN11" s="17">
        <v>106</v>
      </c>
      <c r="AO11" s="17">
        <v>111.11111</v>
      </c>
      <c r="AP11" s="17">
        <v>162.70054999999999</v>
      </c>
      <c r="AQ11" s="17">
        <v>-56.70055</v>
      </c>
      <c r="AR11" s="17">
        <v>106.9</v>
      </c>
      <c r="AS11" s="17">
        <v>111.11111</v>
      </c>
      <c r="AT11" s="17">
        <v>162.70054999999999</v>
      </c>
      <c r="AU11" s="17">
        <v>-55.800550000000001</v>
      </c>
      <c r="AV11" s="17">
        <v>106.2</v>
      </c>
      <c r="AW11" s="17">
        <v>111.11111</v>
      </c>
      <c r="AX11" s="17">
        <v>162.70054999999999</v>
      </c>
      <c r="AY11" s="17">
        <v>-56.500549999999997</v>
      </c>
      <c r="AZ11" s="17">
        <v>203.1</v>
      </c>
      <c r="BA11" s="17">
        <v>166.66667000000001</v>
      </c>
      <c r="BB11" s="17">
        <v>244.05081999999999</v>
      </c>
      <c r="BC11" s="17">
        <v>-40.95082</v>
      </c>
      <c r="BD11" s="17"/>
      <c r="BE11" s="17"/>
      <c r="BF11" s="17"/>
      <c r="BG11" s="17">
        <v>0</v>
      </c>
      <c r="BH11" s="17"/>
      <c r="BI11" s="17"/>
      <c r="BJ11" s="17"/>
      <c r="BK11" s="17">
        <v>0</v>
      </c>
      <c r="BL11" s="17">
        <v>263.39999999999998</v>
      </c>
      <c r="BM11" s="17">
        <v>288.21528000000001</v>
      </c>
      <c r="BN11" s="17">
        <v>295.84291999999999</v>
      </c>
      <c r="BO11" s="17">
        <v>-32.442920000000001</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155.5</v>
      </c>
      <c r="CK11" s="17">
        <v>154.16528</v>
      </c>
      <c r="CL11" s="17">
        <v>154.16528</v>
      </c>
      <c r="CM11" s="17">
        <v>1.3347199999999999</v>
      </c>
      <c r="CN11" s="17">
        <v>7.3</v>
      </c>
      <c r="CO11" s="17">
        <v>5.1333399999999996</v>
      </c>
      <c r="CP11" s="17">
        <v>5.1333399999999996</v>
      </c>
      <c r="CQ11" s="17">
        <v>2.1666599999999998</v>
      </c>
      <c r="CR11" s="17">
        <v>5.5</v>
      </c>
      <c r="CS11" s="17">
        <v>2.8177599999999998</v>
      </c>
      <c r="CT11" s="17">
        <v>2.8177599999999998</v>
      </c>
      <c r="CU11" s="17">
        <v>2.6822400000000002</v>
      </c>
      <c r="CV11" s="17"/>
      <c r="CW11" s="17"/>
      <c r="CX11" s="17"/>
      <c r="CY11" s="17">
        <v>0</v>
      </c>
      <c r="CZ11" s="17">
        <v>7</v>
      </c>
      <c r="DA11" s="17">
        <v>6.8787000000000003</v>
      </c>
      <c r="DB11" s="17">
        <v>6.8787000000000003</v>
      </c>
      <c r="DC11" s="17">
        <v>0.12130000000000001</v>
      </c>
      <c r="DD11" s="17">
        <v>11.8</v>
      </c>
      <c r="DE11" s="17">
        <v>14.919420000000001</v>
      </c>
      <c r="DF11" s="17">
        <v>14.919420000000001</v>
      </c>
      <c r="DG11" s="17">
        <v>-3.1194199999999999</v>
      </c>
      <c r="DH11" s="17">
        <v>61</v>
      </c>
      <c r="DI11" s="17">
        <v>92.097549999999998</v>
      </c>
      <c r="DJ11" s="17">
        <v>112.76837999999999</v>
      </c>
      <c r="DK11" s="17">
        <v>-51.768380000000001</v>
      </c>
      <c r="DL11" s="17"/>
      <c r="DM11" s="17"/>
      <c r="DN11" s="17"/>
      <c r="DO11" s="17">
        <v>0</v>
      </c>
      <c r="DP11" s="17"/>
      <c r="DQ11" s="17"/>
      <c r="DR11" s="17"/>
      <c r="DS11" s="17">
        <v>0</v>
      </c>
      <c r="DT11" s="17"/>
      <c r="DU11" s="17"/>
      <c r="DV11" s="17"/>
      <c r="DW11" s="17">
        <v>0</v>
      </c>
      <c r="DX11" s="17"/>
      <c r="DY11" s="17"/>
      <c r="DZ11" s="17"/>
      <c r="EA11" s="17">
        <v>0</v>
      </c>
      <c r="EB11" s="17">
        <v>60.4</v>
      </c>
      <c r="EC11" s="17">
        <v>68.518060000000006</v>
      </c>
      <c r="ED11" s="17">
        <v>61.051310000000001</v>
      </c>
      <c r="EE11" s="17">
        <v>-0.65130999999999994</v>
      </c>
      <c r="EF11" s="17">
        <v>139.19999999999999</v>
      </c>
      <c r="EG11" s="17">
        <v>99.558949999999996</v>
      </c>
      <c r="EH11" s="17">
        <v>117.16446000000001</v>
      </c>
      <c r="EI11" s="17">
        <v>22.035540000000001</v>
      </c>
      <c r="EJ11" s="17"/>
      <c r="EK11" s="17"/>
      <c r="EL11" s="17"/>
      <c r="EM11" s="17">
        <v>0</v>
      </c>
      <c r="EN11" s="17"/>
      <c r="EO11" s="17"/>
      <c r="EP11" s="17"/>
      <c r="EQ11" s="17">
        <v>0</v>
      </c>
      <c r="ER11" s="17"/>
      <c r="ES11" s="17"/>
      <c r="ET11" s="17"/>
      <c r="EU11" s="17">
        <v>0</v>
      </c>
      <c r="EV11" s="17">
        <v>6.5</v>
      </c>
      <c r="EW11" s="17">
        <v>6.39</v>
      </c>
      <c r="EX11" s="17">
        <v>6.39</v>
      </c>
      <c r="EY11" s="17">
        <v>0.11</v>
      </c>
      <c r="EZ11" s="17">
        <v>376.9</v>
      </c>
      <c r="FA11" s="17">
        <v>389.52910000000003</v>
      </c>
      <c r="FB11" s="17">
        <v>144.32990000000001</v>
      </c>
      <c r="FC11" s="17">
        <v>232.5701</v>
      </c>
      <c r="FD11" s="17">
        <v>81.3</v>
      </c>
      <c r="FE11" s="17">
        <v>47.052529999999997</v>
      </c>
      <c r="FF11" s="17">
        <v>47.052529999999997</v>
      </c>
      <c r="FG11" s="17">
        <v>34.24747</v>
      </c>
      <c r="FH11" s="17">
        <v>125.7</v>
      </c>
      <c r="FI11" s="17">
        <v>120.78878</v>
      </c>
      <c r="FJ11" s="17">
        <v>0</v>
      </c>
      <c r="FK11" s="17">
        <v>125.7</v>
      </c>
      <c r="FL11" s="17">
        <v>41.8</v>
      </c>
      <c r="FM11" s="17">
        <v>26.417369999999998</v>
      </c>
      <c r="FN11" s="17">
        <v>26.417369999999998</v>
      </c>
      <c r="FO11" s="17">
        <v>15.382630000000001</v>
      </c>
      <c r="FP11" s="17">
        <v>18.8</v>
      </c>
      <c r="FQ11" s="17">
        <v>19.192229999999999</v>
      </c>
      <c r="FR11" s="17">
        <v>19.192229999999999</v>
      </c>
      <c r="FS11" s="17">
        <v>-0.39223000000000002</v>
      </c>
      <c r="FT11" s="17">
        <v>19.8</v>
      </c>
      <c r="FU11" s="17">
        <v>19.029129999999999</v>
      </c>
      <c r="FV11" s="17">
        <v>19.029129999999999</v>
      </c>
      <c r="FW11" s="17">
        <v>0.77087000000000006</v>
      </c>
      <c r="FX11" s="17">
        <v>88.1</v>
      </c>
      <c r="FY11" s="17">
        <v>83.796239999999997</v>
      </c>
      <c r="FZ11" s="17">
        <v>83.796239999999997</v>
      </c>
      <c r="GA11" s="17">
        <v>4.3037599999999996</v>
      </c>
      <c r="GB11" s="17">
        <v>122.2</v>
      </c>
      <c r="GC11" s="17">
        <v>139.39100999999999</v>
      </c>
      <c r="GD11" s="17">
        <v>185.10007999999999</v>
      </c>
      <c r="GE11" s="17">
        <v>-62.900080000000003</v>
      </c>
      <c r="GF11" s="17">
        <v>124.3</v>
      </c>
      <c r="GG11" s="17">
        <v>139.39100999999999</v>
      </c>
      <c r="GH11" s="17">
        <v>185.10007999999999</v>
      </c>
      <c r="GI11" s="17">
        <v>-60.800080000000001</v>
      </c>
      <c r="GJ11" s="17">
        <v>152.30000000000001</v>
      </c>
      <c r="GK11" s="17">
        <v>139.39100999999999</v>
      </c>
      <c r="GL11" s="17">
        <v>185.10007999999999</v>
      </c>
      <c r="GM11" s="17">
        <v>-32.800080000000001</v>
      </c>
      <c r="GN11" s="17">
        <v>109.7</v>
      </c>
      <c r="GO11" s="17">
        <v>110.37475999999999</v>
      </c>
      <c r="GP11" s="17">
        <v>43.952770000000001</v>
      </c>
      <c r="GQ11" s="17">
        <v>65.747230000000002</v>
      </c>
      <c r="GR11" s="17">
        <v>7.5</v>
      </c>
      <c r="GS11" s="17">
        <v>8.9200400000000002</v>
      </c>
      <c r="GT11" s="17">
        <v>4.4600200000000001</v>
      </c>
      <c r="GU11" s="17">
        <v>3.0399799999999999</v>
      </c>
      <c r="GV11" s="17">
        <v>2.1</v>
      </c>
      <c r="GW11" s="17">
        <v>2.4872800000000002</v>
      </c>
      <c r="GX11" s="17">
        <v>4.6789800000000001</v>
      </c>
      <c r="GY11" s="17">
        <v>-2.5789800000000001</v>
      </c>
      <c r="GZ11" s="17">
        <v>34.6</v>
      </c>
      <c r="HA11" s="17">
        <v>34.47804</v>
      </c>
      <c r="HB11" s="17">
        <v>34.47804</v>
      </c>
      <c r="HC11" s="17">
        <v>0.12196</v>
      </c>
      <c r="HD11" s="17">
        <v>40.799999999999997</v>
      </c>
      <c r="HE11" s="17">
        <v>38.971359999999997</v>
      </c>
      <c r="HF11" s="17">
        <v>38.971359999999997</v>
      </c>
      <c r="HG11" s="17">
        <v>1.82864</v>
      </c>
      <c r="HH11" s="17">
        <v>4</v>
      </c>
      <c r="HI11" s="17">
        <v>4.1192200000000003</v>
      </c>
      <c r="HJ11" s="17">
        <v>4.1192200000000003</v>
      </c>
      <c r="HK11" s="17">
        <v>-0.11922000000000001</v>
      </c>
      <c r="HL11" s="17">
        <v>0</v>
      </c>
      <c r="HM11" s="17">
        <v>0</v>
      </c>
      <c r="HN11" s="17">
        <v>0</v>
      </c>
      <c r="HO11" s="17">
        <v>0</v>
      </c>
      <c r="HP11" s="17">
        <v>79</v>
      </c>
      <c r="HQ11" s="17">
        <v>83.681600000000003</v>
      </c>
      <c r="HR11" s="17">
        <v>83.681600000000003</v>
      </c>
      <c r="HS11" s="17">
        <v>-4.6816000000000004</v>
      </c>
      <c r="HT11" s="17"/>
      <c r="HU11" s="17"/>
      <c r="HV11" s="17"/>
      <c r="HW11" s="17">
        <v>0</v>
      </c>
      <c r="HX11" s="17"/>
      <c r="HY11" s="17"/>
      <c r="HZ11" s="17"/>
      <c r="IA11" s="17">
        <v>0</v>
      </c>
      <c r="IB11" s="17">
        <v>47.2</v>
      </c>
      <c r="IC11" s="17">
        <v>0</v>
      </c>
      <c r="ID11" s="17">
        <v>43.564239999999998</v>
      </c>
      <c r="IE11" s="17">
        <v>3.6357599999999999</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74.099999999999994</v>
      </c>
      <c r="JE11" s="17">
        <v>88.384460000000004</v>
      </c>
      <c r="JF11" s="17">
        <v>16.49485</v>
      </c>
      <c r="JG11" s="17">
        <v>57.605150000000002</v>
      </c>
      <c r="JH11" s="17">
        <v>83.4</v>
      </c>
      <c r="JI11" s="17">
        <v>171.34727000000001</v>
      </c>
      <c r="JJ11" s="17">
        <v>171.34727000000001</v>
      </c>
      <c r="JK11" s="17">
        <v>-87.947270000000003</v>
      </c>
      <c r="JL11" s="17">
        <v>83.7</v>
      </c>
      <c r="JM11" s="17">
        <v>171.34727000000001</v>
      </c>
      <c r="JN11" s="17">
        <v>171.34727000000001</v>
      </c>
      <c r="JO11" s="17">
        <v>-87.647270000000006</v>
      </c>
      <c r="JP11" s="17"/>
      <c r="JQ11" s="17"/>
      <c r="JR11" s="17"/>
      <c r="JS11" s="17">
        <v>0</v>
      </c>
      <c r="JT11" s="17">
        <v>108.2</v>
      </c>
      <c r="JU11" s="17">
        <v>171.34727000000001</v>
      </c>
      <c r="JV11" s="17">
        <v>171.34727000000001</v>
      </c>
      <c r="JW11" s="17">
        <v>-63.147269999999999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v>0</v>
      </c>
      <c r="LA11" s="17">
        <v>0</v>
      </c>
      <c r="LB11" s="17"/>
      <c r="LC11" s="17">
        <v>0</v>
      </c>
      <c r="LD11" s="17">
        <v>2</v>
      </c>
      <c r="LE11" s="17">
        <v>1.7823899999999999</v>
      </c>
      <c r="LF11" s="17">
        <v>1.7823899999999999</v>
      </c>
      <c r="LG11" s="17">
        <v>0.21761</v>
      </c>
      <c r="LH11" s="17">
        <v>92.2</v>
      </c>
      <c r="LI11" s="17">
        <v>115.33959</v>
      </c>
      <c r="LJ11" s="17">
        <v>115.98812</v>
      </c>
      <c r="LK11" s="17">
        <v>-23.788119999999999</v>
      </c>
      <c r="LL11" s="17">
        <v>95.4</v>
      </c>
      <c r="LM11" s="17">
        <v>92.524690000000007</v>
      </c>
      <c r="LN11" s="17">
        <v>94.726529999999997</v>
      </c>
      <c r="LO11" s="17">
        <v>0.67347000000000001</v>
      </c>
      <c r="LP11" s="17">
        <v>63.4</v>
      </c>
      <c r="LQ11" s="17">
        <v>67.133979999999994</v>
      </c>
      <c r="LR11" s="17">
        <v>67.133979999999994</v>
      </c>
      <c r="LS11" s="17">
        <v>-3.7339799999999999</v>
      </c>
      <c r="LT11" s="17">
        <v>72.3</v>
      </c>
      <c r="LU11" s="17">
        <v>72.37388</v>
      </c>
      <c r="LV11" s="17">
        <v>72.37388</v>
      </c>
      <c r="LW11" s="17">
        <v>-7.3880000000000001E-2</v>
      </c>
      <c r="LX11" s="17">
        <v>30.1</v>
      </c>
      <c r="LY11" s="17">
        <v>29.951460000000001</v>
      </c>
      <c r="LZ11" s="17">
        <v>29.951460000000001</v>
      </c>
      <c r="MA11" s="17">
        <v>0.14854000000000001</v>
      </c>
      <c r="MB11" s="17"/>
      <c r="MC11" s="17"/>
      <c r="MD11" s="17"/>
      <c r="ME11" s="17">
        <v>0</v>
      </c>
      <c r="MF11" s="17"/>
      <c r="MG11" s="17"/>
      <c r="MH11" s="17"/>
      <c r="MI11" s="17">
        <v>0</v>
      </c>
      <c r="MJ11" s="17"/>
      <c r="MK11" s="17"/>
      <c r="ML11" s="17"/>
      <c r="MM11" s="17">
        <v>0</v>
      </c>
      <c r="MN11" s="17">
        <v>102.6</v>
      </c>
      <c r="MO11" s="17">
        <v>128.99858</v>
      </c>
      <c r="MP11" s="17">
        <v>149.77393000000001</v>
      </c>
      <c r="MQ11" s="17">
        <v>-47.173929999999999</v>
      </c>
      <c r="MR11" s="17">
        <v>102.4</v>
      </c>
      <c r="MS11" s="17">
        <v>128.99858</v>
      </c>
      <c r="MT11" s="17">
        <v>149.77393000000001</v>
      </c>
      <c r="MU11" s="17">
        <v>-47.373930000000001</v>
      </c>
      <c r="MV11" s="17">
        <v>121.2</v>
      </c>
      <c r="MW11" s="17">
        <v>128.99858</v>
      </c>
      <c r="MX11" s="17">
        <v>149.77393000000001</v>
      </c>
      <c r="MY11" s="17">
        <v>-28.573930000000001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84.7</v>
      </c>
      <c r="OG11" s="17">
        <v>87.501999999999995</v>
      </c>
      <c r="OH11" s="17">
        <v>87.501999999999995</v>
      </c>
      <c r="OI11" s="17">
        <v>-2.802</v>
      </c>
      <c r="OJ11" s="17">
        <v>0</v>
      </c>
      <c r="OK11" s="17"/>
      <c r="OL11" s="17">
        <v>0</v>
      </c>
      <c r="OM11" s="17">
        <v>0</v>
      </c>
      <c r="ON11" s="17">
        <v>3.1</v>
      </c>
      <c r="OO11" s="17">
        <v>8.5969999999999995</v>
      </c>
      <c r="OP11" s="17">
        <v>8.5969999999999995</v>
      </c>
      <c r="OQ11" s="17">
        <v>-5.4969999999999999</v>
      </c>
      <c r="OR11" s="17">
        <v>0</v>
      </c>
      <c r="OS11" s="17"/>
      <c r="OT11" s="17">
        <v>0</v>
      </c>
      <c r="OU11" s="17">
        <v>0</v>
      </c>
      <c r="OV11" s="17">
        <v>14</v>
      </c>
      <c r="OW11" s="17">
        <v>13.592230000000001</v>
      </c>
      <c r="OX11" s="17">
        <v>13.592230000000001</v>
      </c>
      <c r="OY11" s="17">
        <v>0.40777000000000002</v>
      </c>
      <c r="OZ11" s="17">
        <v>9.9</v>
      </c>
      <c r="PA11" s="17">
        <v>9</v>
      </c>
      <c r="PB11" s="17">
        <v>9</v>
      </c>
      <c r="PC11" s="17">
        <v>0.9</v>
      </c>
      <c r="PD11" s="17">
        <v>5.4</v>
      </c>
      <c r="PE11" s="17">
        <v>2.2120199999999999</v>
      </c>
      <c r="PF11" s="17">
        <v>2.0148199999999998</v>
      </c>
      <c r="PG11" s="17">
        <v>3.3851800000000001</v>
      </c>
      <c r="PH11" s="17">
        <v>0.6</v>
      </c>
      <c r="PI11" s="17">
        <v>1.23</v>
      </c>
      <c r="PJ11" s="17">
        <v>1.23</v>
      </c>
      <c r="PK11" s="17">
        <v>-0.63</v>
      </c>
      <c r="PL11" s="17">
        <v>1.5</v>
      </c>
      <c r="PM11" s="17">
        <v>1.5</v>
      </c>
      <c r="PN11" s="17">
        <v>1.5</v>
      </c>
      <c r="PO11" s="17">
        <v>0</v>
      </c>
      <c r="PP11" s="17">
        <v>2.6</v>
      </c>
      <c r="PQ11" s="17">
        <v>2.5</v>
      </c>
      <c r="PR11" s="17">
        <v>2.5</v>
      </c>
      <c r="PS11" s="17">
        <v>0.1</v>
      </c>
      <c r="PT11" s="17">
        <v>20.2</v>
      </c>
      <c r="PU11" s="17">
        <v>19.417480000000001</v>
      </c>
      <c r="PV11" s="17">
        <v>19.417480000000001</v>
      </c>
      <c r="PW11" s="17">
        <v>0.78251999999999999</v>
      </c>
      <c r="PX11" s="17">
        <v>20</v>
      </c>
      <c r="PY11" s="17">
        <v>19.417480000000001</v>
      </c>
      <c r="PZ11" s="17">
        <v>19.417480000000001</v>
      </c>
      <c r="QA11" s="17">
        <v>0.58252000000000004</v>
      </c>
      <c r="QB11" s="17">
        <v>19</v>
      </c>
      <c r="QC11" s="17">
        <v>11.65049</v>
      </c>
      <c r="QD11" s="17">
        <v>11.65049</v>
      </c>
      <c r="QE11" s="17">
        <v>7.3495100000000004</v>
      </c>
      <c r="QF11" s="17">
        <v>3.5</v>
      </c>
      <c r="QG11" s="17">
        <v>3.4</v>
      </c>
      <c r="QH11" s="17">
        <v>3.4</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17.600000000000001</v>
      </c>
      <c r="QW11" s="17">
        <v>20.280999999999999</v>
      </c>
      <c r="QX11" s="17">
        <v>20.280999999999999</v>
      </c>
      <c r="QY11" s="17">
        <v>-2.681</v>
      </c>
      <c r="QZ11" s="17">
        <v>49</v>
      </c>
      <c r="RA11" s="17">
        <v>53.378</v>
      </c>
      <c r="RB11" s="17">
        <v>53.378</v>
      </c>
      <c r="RC11" s="17">
        <v>-4.3780000000000001</v>
      </c>
      <c r="RD11" s="17">
        <v>3.9</v>
      </c>
      <c r="RE11" s="17">
        <v>4.2</v>
      </c>
      <c r="RF11" s="17">
        <v>4.2</v>
      </c>
      <c r="RG11" s="17">
        <v>-0.3</v>
      </c>
      <c r="RH11" s="17">
        <v>2.2000000000000002</v>
      </c>
      <c r="RI11" s="17">
        <v>2.4</v>
      </c>
      <c r="RJ11" s="17">
        <v>2.4</v>
      </c>
      <c r="RK11" s="17">
        <v>-0.2</v>
      </c>
      <c r="RL11" s="17">
        <v>2.1</v>
      </c>
      <c r="RM11" s="17">
        <v>2.4</v>
      </c>
      <c r="RN11" s="17">
        <v>2.4</v>
      </c>
      <c r="RO11" s="17">
        <v>-0.3</v>
      </c>
      <c r="RP11" s="17">
        <v>2.6</v>
      </c>
      <c r="RQ11" s="17">
        <v>2.8</v>
      </c>
      <c r="RR11" s="17">
        <v>2.8</v>
      </c>
      <c r="RS11" s="17">
        <v>-0.2</v>
      </c>
      <c r="RT11" s="17">
        <v>0</v>
      </c>
      <c r="RU11" s="17"/>
      <c r="RV11" s="17">
        <v>0</v>
      </c>
      <c r="RW11" s="17">
        <v>0</v>
      </c>
      <c r="RX11" s="17">
        <v>2.8</v>
      </c>
      <c r="RY11" s="17">
        <v>2.7509999999999999</v>
      </c>
      <c r="RZ11" s="17">
        <v>2.7509999999999999</v>
      </c>
      <c r="SA11" s="17">
        <v>4.9000000000000002E-2</v>
      </c>
      <c r="SB11" s="17">
        <v>12.6</v>
      </c>
      <c r="SC11" s="17">
        <v>0</v>
      </c>
      <c r="SD11" s="17">
        <v>10.076750000000001</v>
      </c>
      <c r="SE11" s="17">
        <v>2.52325</v>
      </c>
      <c r="SF11" s="17">
        <v>2.1</v>
      </c>
      <c r="SG11" s="17">
        <v>1.9</v>
      </c>
      <c r="SH11" s="17">
        <v>1.9</v>
      </c>
      <c r="SI11" s="17">
        <v>0.2</v>
      </c>
      <c r="SJ11" s="17">
        <v>0.4</v>
      </c>
      <c r="SK11" s="17">
        <v>0.4</v>
      </c>
      <c r="SL11" s="17">
        <v>0.4</v>
      </c>
      <c r="SM11" s="17">
        <v>0</v>
      </c>
      <c r="SN11" s="17">
        <v>9.6</v>
      </c>
      <c r="SO11" s="17">
        <v>9.8520000000000003</v>
      </c>
      <c r="SP11" s="17">
        <v>9.8520000000000003</v>
      </c>
      <c r="SQ11" s="17">
        <v>-0.252</v>
      </c>
      <c r="SR11" s="17">
        <v>5</v>
      </c>
      <c r="SS11" s="17">
        <v>4.5</v>
      </c>
      <c r="ST11" s="17">
        <v>4.5</v>
      </c>
      <c r="SU11" s="17">
        <v>0.5</v>
      </c>
      <c r="SV11" s="17">
        <v>9.6999999999999993</v>
      </c>
      <c r="SW11" s="17">
        <v>6</v>
      </c>
      <c r="SX11" s="17">
        <v>6</v>
      </c>
      <c r="SY11" s="17">
        <v>3.7</v>
      </c>
      <c r="SZ11" s="17">
        <v>13.6</v>
      </c>
      <c r="TA11" s="17">
        <v>11</v>
      </c>
      <c r="TB11" s="17">
        <v>8.5</v>
      </c>
      <c r="TC11" s="17">
        <v>5.0999999999999996</v>
      </c>
      <c r="TD11" s="17">
        <v>18</v>
      </c>
      <c r="TE11" s="17">
        <v>17.669899999999998</v>
      </c>
      <c r="TF11" s="17">
        <v>17.669899999999998</v>
      </c>
      <c r="TG11" s="17">
        <v>0.3301</v>
      </c>
      <c r="TH11" s="17">
        <v>28.3</v>
      </c>
      <c r="TI11" s="17">
        <v>22.451000000000001</v>
      </c>
      <c r="TJ11" s="17">
        <v>22.451000000000001</v>
      </c>
      <c r="TK11" s="17">
        <v>5.8490000000000002</v>
      </c>
      <c r="TL11" s="17">
        <v>35</v>
      </c>
      <c r="TM11" s="17">
        <v>44.787999999999997</v>
      </c>
      <c r="TN11" s="17">
        <v>44.787999999999997</v>
      </c>
      <c r="TO11" s="17">
        <v>-9.7880000000000003</v>
      </c>
      <c r="TP11" s="17">
        <v>0</v>
      </c>
      <c r="TQ11" s="17"/>
      <c r="TR11" s="17">
        <v>0</v>
      </c>
      <c r="TS11" s="17">
        <v>0</v>
      </c>
      <c r="TT11" s="17">
        <v>63.1</v>
      </c>
      <c r="TU11" s="17">
        <v>55.23</v>
      </c>
      <c r="TV11" s="17">
        <v>52.23</v>
      </c>
      <c r="TW11" s="17">
        <v>10.87</v>
      </c>
      <c r="TX11" s="17">
        <v>76</v>
      </c>
      <c r="TY11" s="17">
        <v>48.89</v>
      </c>
      <c r="TZ11" s="17">
        <v>48.89</v>
      </c>
      <c r="UA11" s="17">
        <v>27.11</v>
      </c>
      <c r="UB11" s="17">
        <v>8.4</v>
      </c>
      <c r="UC11" s="17">
        <v>4.2160000000000002</v>
      </c>
      <c r="UD11" s="17">
        <v>4.2160000000000002</v>
      </c>
      <c r="UE11" s="17">
        <v>4.1840000000000002</v>
      </c>
      <c r="UF11" s="17">
        <v>4.9000000000000004</v>
      </c>
      <c r="UG11" s="17">
        <v>2.8050000000000002</v>
      </c>
      <c r="UH11" s="17">
        <v>2.8050000000000002</v>
      </c>
      <c r="UI11" s="17">
        <v>2.0950000000000002</v>
      </c>
      <c r="UJ11" s="17">
        <v>16.399999999999999</v>
      </c>
      <c r="UK11" s="17">
        <v>17.5</v>
      </c>
      <c r="UL11" s="17">
        <v>15.53398</v>
      </c>
      <c r="UM11" s="17">
        <v>0.86602000000000001</v>
      </c>
      <c r="UN11" s="17">
        <v>4.3</v>
      </c>
      <c r="UO11" s="17">
        <v>4.3</v>
      </c>
      <c r="UP11" s="17">
        <v>4.3</v>
      </c>
      <c r="UQ11" s="17">
        <v>0</v>
      </c>
      <c r="UR11" s="17">
        <v>8.1</v>
      </c>
      <c r="US11" s="17">
        <v>8.1999999999999993</v>
      </c>
      <c r="UT11" s="17">
        <v>8.1999999999999993</v>
      </c>
      <c r="UU11" s="17">
        <v>-0.1</v>
      </c>
      <c r="UV11" s="17">
        <v>7.3</v>
      </c>
      <c r="UW11" s="17">
        <v>7</v>
      </c>
      <c r="UX11" s="17">
        <v>9</v>
      </c>
      <c r="UY11" s="17">
        <v>-1.7</v>
      </c>
      <c r="UZ11" s="17">
        <v>8</v>
      </c>
      <c r="VA11" s="17">
        <v>8</v>
      </c>
      <c r="VB11" s="17">
        <v>10</v>
      </c>
      <c r="VC11" s="17">
        <v>-2</v>
      </c>
      <c r="VD11" s="17">
        <v>8.3000000000000007</v>
      </c>
      <c r="VE11" s="17">
        <v>8</v>
      </c>
      <c r="VF11" s="17">
        <v>9.9029100000000003</v>
      </c>
      <c r="VG11" s="17">
        <v>-1.6029100000000001</v>
      </c>
      <c r="VH11" s="17">
        <v>1.8</v>
      </c>
      <c r="VI11" s="17">
        <v>4.7409999999999997</v>
      </c>
      <c r="VJ11" s="17">
        <v>4.7409999999999997</v>
      </c>
      <c r="VK11" s="17">
        <v>-2.9409999999999998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80.099999999999994</v>
      </c>
      <c r="WC11" s="17">
        <v>38.332999999999998</v>
      </c>
      <c r="WD11" s="17">
        <v>38.332999999999998</v>
      </c>
      <c r="WE11" s="17">
        <v>41.767000000000003</v>
      </c>
      <c r="WF11" s="17">
        <v>75.099999999999994</v>
      </c>
      <c r="WG11" s="17">
        <v>34.533000000000001</v>
      </c>
      <c r="WH11" s="17">
        <v>34.533000000000001</v>
      </c>
      <c r="WI11" s="17">
        <v>40.567</v>
      </c>
      <c r="WJ11" s="17">
        <v>0</v>
      </c>
      <c r="WK11" s="17"/>
      <c r="WL11" s="17">
        <v>0</v>
      </c>
      <c r="WM11" s="17">
        <v>0</v>
      </c>
      <c r="WN11" s="17">
        <v>0</v>
      </c>
      <c r="WO11" s="17"/>
      <c r="WP11" s="17">
        <v>0</v>
      </c>
      <c r="WQ11" s="17">
        <v>0</v>
      </c>
      <c r="WR11" s="17">
        <v>7</v>
      </c>
      <c r="WS11" s="17">
        <v>7</v>
      </c>
      <c r="WT11" s="17">
        <v>7</v>
      </c>
      <c r="WU11" s="17">
        <v>0</v>
      </c>
      <c r="WV11" s="17">
        <v>19.2</v>
      </c>
      <c r="WW11" s="17">
        <v>18.4466</v>
      </c>
      <c r="WX11" s="17">
        <v>18.4466</v>
      </c>
      <c r="WY11" s="17">
        <v>0.75339999999999996</v>
      </c>
      <c r="WZ11" s="17">
        <v>9.6999999999999993</v>
      </c>
      <c r="XA11" s="17">
        <v>10.7</v>
      </c>
      <c r="XB11" s="17">
        <v>10.7</v>
      </c>
      <c r="XC11" s="17">
        <v>-1</v>
      </c>
      <c r="XD11" s="17">
        <v>42.9</v>
      </c>
      <c r="XE11" s="17">
        <v>42</v>
      </c>
      <c r="XF11" s="17">
        <v>42</v>
      </c>
      <c r="XG11" s="17">
        <v>0.9</v>
      </c>
      <c r="XH11" s="17">
        <v>13.7</v>
      </c>
      <c r="XI11" s="17">
        <v>10</v>
      </c>
      <c r="XJ11" s="17">
        <v>10</v>
      </c>
      <c r="XK11" s="17">
        <v>3.7</v>
      </c>
      <c r="XL11" s="17">
        <v>16.3</v>
      </c>
      <c r="XM11" s="17">
        <v>17</v>
      </c>
      <c r="XN11" s="17">
        <v>14</v>
      </c>
      <c r="XO11" s="17">
        <v>2.2999999999999998</v>
      </c>
      <c r="XP11" s="17"/>
      <c r="XQ11" s="17"/>
      <c r="XR11" s="17"/>
      <c r="XS11" s="17">
        <v>0</v>
      </c>
      <c r="XT11" s="17">
        <v>7.9</v>
      </c>
      <c r="XU11" s="17">
        <v>7.58</v>
      </c>
      <c r="XV11" s="17">
        <v>7.58</v>
      </c>
      <c r="XW11" s="17">
        <v>0.32</v>
      </c>
      <c r="XX11" s="17"/>
      <c r="XY11" s="17"/>
      <c r="XZ11" s="17"/>
      <c r="YA11" s="17">
        <v>0</v>
      </c>
      <c r="YB11" s="17"/>
      <c r="YC11" s="17"/>
      <c r="YD11" s="17"/>
      <c r="YE11" s="17">
        <v>0</v>
      </c>
    </row>
    <row r="12" spans="1:655" ht="24" customHeight="1" x14ac:dyDescent="0.3">
      <c r="A12" s="1"/>
      <c r="B12" s="16" t="s">
        <v>55</v>
      </c>
      <c r="C12" s="16" t="s">
        <v>764</v>
      </c>
      <c r="D12" s="17">
        <v>96.4</v>
      </c>
      <c r="E12" s="17">
        <v>142.84112999999999</v>
      </c>
      <c r="F12" s="17">
        <v>114.51296000000001</v>
      </c>
      <c r="G12" s="17">
        <v>-18.112960000000001</v>
      </c>
      <c r="H12" s="17">
        <v>648.70000000000005</v>
      </c>
      <c r="I12" s="17">
        <v>643.65809000000002</v>
      </c>
      <c r="J12" s="17">
        <v>643.65809000000002</v>
      </c>
      <c r="K12" s="17">
        <v>5.0419099999999997</v>
      </c>
      <c r="L12" s="17">
        <v>217.2</v>
      </c>
      <c r="M12" s="17">
        <v>209.39341999999999</v>
      </c>
      <c r="N12" s="17">
        <v>209.39341999999999</v>
      </c>
      <c r="O12" s="17">
        <v>7.8065800000000003</v>
      </c>
      <c r="P12" s="17"/>
      <c r="Q12" s="17"/>
      <c r="R12" s="17"/>
      <c r="S12" s="17">
        <v>0</v>
      </c>
      <c r="T12" s="17"/>
      <c r="U12" s="17"/>
      <c r="V12" s="17"/>
      <c r="W12" s="17">
        <v>0</v>
      </c>
      <c r="X12" s="17">
        <v>90.4</v>
      </c>
      <c r="Y12" s="17">
        <v>20.618559999999999</v>
      </c>
      <c r="Z12" s="17">
        <v>11.79679</v>
      </c>
      <c r="AA12" s="17">
        <v>78.603210000000004</v>
      </c>
      <c r="AB12" s="17">
        <v>93.7</v>
      </c>
      <c r="AC12" s="17">
        <v>100</v>
      </c>
      <c r="AD12" s="17">
        <v>100</v>
      </c>
      <c r="AE12" s="17">
        <v>-6.3</v>
      </c>
      <c r="AF12" s="17">
        <v>26.9</v>
      </c>
      <c r="AG12" s="17">
        <v>27.835049999999999</v>
      </c>
      <c r="AH12" s="17">
        <v>27.835049999999999</v>
      </c>
      <c r="AI12" s="17">
        <v>-0.93505000000000005</v>
      </c>
      <c r="AJ12" s="17"/>
      <c r="AK12" s="17"/>
      <c r="AL12" s="17"/>
      <c r="AM12" s="17">
        <v>0</v>
      </c>
      <c r="AN12" s="17">
        <v>107.3</v>
      </c>
      <c r="AO12" s="17">
        <v>111.11111</v>
      </c>
      <c r="AP12" s="17">
        <v>159.34732</v>
      </c>
      <c r="AQ12" s="17">
        <v>-52.047319999999999</v>
      </c>
      <c r="AR12" s="17">
        <v>105.4</v>
      </c>
      <c r="AS12" s="17">
        <v>111.11111</v>
      </c>
      <c r="AT12" s="17">
        <v>159.34732</v>
      </c>
      <c r="AU12" s="17">
        <v>-53.947319999999998</v>
      </c>
      <c r="AV12" s="17">
        <v>105.8</v>
      </c>
      <c r="AW12" s="17">
        <v>111.11111</v>
      </c>
      <c r="AX12" s="17">
        <v>159.34732</v>
      </c>
      <c r="AY12" s="17">
        <v>-53.547319999999999</v>
      </c>
      <c r="AZ12" s="17">
        <v>203.6</v>
      </c>
      <c r="BA12" s="17">
        <v>166.66667000000001</v>
      </c>
      <c r="BB12" s="17">
        <v>239.02097000000001</v>
      </c>
      <c r="BC12" s="17">
        <v>-35.420969999999997</v>
      </c>
      <c r="BD12" s="17"/>
      <c r="BE12" s="17"/>
      <c r="BF12" s="17"/>
      <c r="BG12" s="17">
        <v>0</v>
      </c>
      <c r="BH12" s="17"/>
      <c r="BI12" s="17"/>
      <c r="BJ12" s="17"/>
      <c r="BK12" s="17">
        <v>0</v>
      </c>
      <c r="BL12" s="17">
        <v>271.2</v>
      </c>
      <c r="BM12" s="17">
        <v>188.34951000000001</v>
      </c>
      <c r="BN12" s="17">
        <v>282.11326000000003</v>
      </c>
      <c r="BO12" s="17">
        <v>-10.913259999999999</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157.4</v>
      </c>
      <c r="CK12" s="17">
        <v>154.16528</v>
      </c>
      <c r="CL12" s="17">
        <v>154.16528</v>
      </c>
      <c r="CM12" s="17">
        <v>3.2347199999999998</v>
      </c>
      <c r="CN12" s="17">
        <v>7.3</v>
      </c>
      <c r="CO12" s="17">
        <v>5.1333399999999996</v>
      </c>
      <c r="CP12" s="17">
        <v>5.1333399999999996</v>
      </c>
      <c r="CQ12" s="17">
        <v>2.1666599999999998</v>
      </c>
      <c r="CR12" s="17">
        <v>5.4</v>
      </c>
      <c r="CS12" s="17">
        <v>2.8177599999999998</v>
      </c>
      <c r="CT12" s="17">
        <v>2.8177599999999998</v>
      </c>
      <c r="CU12" s="17">
        <v>2.5822400000000001</v>
      </c>
      <c r="CV12" s="17"/>
      <c r="CW12" s="17"/>
      <c r="CX12" s="17"/>
      <c r="CY12" s="17">
        <v>0</v>
      </c>
      <c r="CZ12" s="17">
        <v>6.9</v>
      </c>
      <c r="DA12" s="17">
        <v>6.8787000000000003</v>
      </c>
      <c r="DB12" s="17">
        <v>6.8787000000000003</v>
      </c>
      <c r="DC12" s="17">
        <v>2.1299999999999999E-2</v>
      </c>
      <c r="DD12" s="17">
        <v>11.2</v>
      </c>
      <c r="DE12" s="17">
        <v>14.919420000000001</v>
      </c>
      <c r="DF12" s="17">
        <v>14.919420000000001</v>
      </c>
      <c r="DG12" s="17">
        <v>-3.7194199999999999</v>
      </c>
      <c r="DH12" s="17">
        <v>60.7</v>
      </c>
      <c r="DI12" s="17">
        <v>94.390969999999996</v>
      </c>
      <c r="DJ12" s="17">
        <v>106.78131</v>
      </c>
      <c r="DK12" s="17">
        <v>-46.081310000000002</v>
      </c>
      <c r="DL12" s="17"/>
      <c r="DM12" s="17"/>
      <c r="DN12" s="17"/>
      <c r="DO12" s="17">
        <v>0</v>
      </c>
      <c r="DP12" s="17"/>
      <c r="DQ12" s="17"/>
      <c r="DR12" s="17"/>
      <c r="DS12" s="17">
        <v>0</v>
      </c>
      <c r="DT12" s="17"/>
      <c r="DU12" s="17"/>
      <c r="DV12" s="17"/>
      <c r="DW12" s="17">
        <v>0</v>
      </c>
      <c r="DX12" s="17"/>
      <c r="DY12" s="17"/>
      <c r="DZ12" s="17"/>
      <c r="EA12" s="17">
        <v>0</v>
      </c>
      <c r="EB12" s="17">
        <v>64.400000000000006</v>
      </c>
      <c r="EC12" s="17">
        <v>68.749210000000005</v>
      </c>
      <c r="ED12" s="17">
        <v>60.493369999999999</v>
      </c>
      <c r="EE12" s="17">
        <v>3.9066299999999998</v>
      </c>
      <c r="EF12" s="17">
        <v>140.19999999999999</v>
      </c>
      <c r="EG12" s="17">
        <v>103.32263</v>
      </c>
      <c r="EH12" s="17">
        <v>117.16446000000001</v>
      </c>
      <c r="EI12" s="17">
        <v>23.035540000000001</v>
      </c>
      <c r="EJ12" s="17"/>
      <c r="EK12" s="17"/>
      <c r="EL12" s="17"/>
      <c r="EM12" s="17">
        <v>0</v>
      </c>
      <c r="EN12" s="17"/>
      <c r="EO12" s="17"/>
      <c r="EP12" s="17"/>
      <c r="EQ12" s="17">
        <v>0</v>
      </c>
      <c r="ER12" s="17"/>
      <c r="ES12" s="17"/>
      <c r="ET12" s="17"/>
      <c r="EU12" s="17">
        <v>0</v>
      </c>
      <c r="EV12" s="17">
        <v>6.5</v>
      </c>
      <c r="EW12" s="17">
        <v>6.39</v>
      </c>
      <c r="EX12" s="17">
        <v>6.39</v>
      </c>
      <c r="EY12" s="17">
        <v>0.11</v>
      </c>
      <c r="EZ12" s="17">
        <v>375</v>
      </c>
      <c r="FA12" s="17">
        <v>391.31828000000002</v>
      </c>
      <c r="FB12" s="17">
        <v>144.32990000000001</v>
      </c>
      <c r="FC12" s="17">
        <v>230.67009999999999</v>
      </c>
      <c r="FD12" s="17">
        <v>81.2</v>
      </c>
      <c r="FE12" s="17">
        <v>47.052529999999997</v>
      </c>
      <c r="FF12" s="17">
        <v>47.052529999999997</v>
      </c>
      <c r="FG12" s="17">
        <v>34.147469999999998</v>
      </c>
      <c r="FH12" s="17">
        <v>124.4</v>
      </c>
      <c r="FI12" s="17">
        <v>122.65206999999999</v>
      </c>
      <c r="FJ12" s="17">
        <v>0</v>
      </c>
      <c r="FK12" s="17">
        <v>124.4</v>
      </c>
      <c r="FL12" s="17">
        <v>41.9</v>
      </c>
      <c r="FM12" s="17">
        <v>26.417369999999998</v>
      </c>
      <c r="FN12" s="17">
        <v>26.417369999999998</v>
      </c>
      <c r="FO12" s="17">
        <v>15.48263</v>
      </c>
      <c r="FP12" s="17">
        <v>18.8</v>
      </c>
      <c r="FQ12" s="17">
        <v>19.192229999999999</v>
      </c>
      <c r="FR12" s="17">
        <v>19.192229999999999</v>
      </c>
      <c r="FS12" s="17">
        <v>-0.39223000000000002</v>
      </c>
      <c r="FT12" s="17">
        <v>19.8</v>
      </c>
      <c r="FU12" s="17">
        <v>19.029129999999999</v>
      </c>
      <c r="FV12" s="17">
        <v>19.029129999999999</v>
      </c>
      <c r="FW12" s="17">
        <v>0.77087000000000006</v>
      </c>
      <c r="FX12" s="17">
        <v>85.3</v>
      </c>
      <c r="FY12" s="17">
        <v>83.796239999999997</v>
      </c>
      <c r="FZ12" s="17">
        <v>83.796239999999997</v>
      </c>
      <c r="GA12" s="17">
        <v>1.50376</v>
      </c>
      <c r="GB12" s="17">
        <v>120.8</v>
      </c>
      <c r="GC12" s="17">
        <v>138.70024000000001</v>
      </c>
      <c r="GD12" s="17">
        <v>185.10007999999999</v>
      </c>
      <c r="GE12" s="17">
        <v>-64.300079999999994</v>
      </c>
      <c r="GF12" s="17">
        <v>122.2</v>
      </c>
      <c r="GG12" s="17">
        <v>138.70024000000001</v>
      </c>
      <c r="GH12" s="17">
        <v>185.10007999999999</v>
      </c>
      <c r="GI12" s="17">
        <v>-62.900080000000003</v>
      </c>
      <c r="GJ12" s="17">
        <v>152.30000000000001</v>
      </c>
      <c r="GK12" s="17">
        <v>138.70024000000001</v>
      </c>
      <c r="GL12" s="17">
        <v>185.10007999999999</v>
      </c>
      <c r="GM12" s="17">
        <v>-32.800080000000001</v>
      </c>
      <c r="GN12" s="17">
        <v>109.8</v>
      </c>
      <c r="GO12" s="17">
        <v>110.37475999999999</v>
      </c>
      <c r="GP12" s="17">
        <v>43.952770000000001</v>
      </c>
      <c r="GQ12" s="17">
        <v>65.847229999999996</v>
      </c>
      <c r="GR12" s="17">
        <v>7.6</v>
      </c>
      <c r="GS12" s="17">
        <v>8.9200400000000002</v>
      </c>
      <c r="GT12" s="17">
        <v>4.4600200000000001</v>
      </c>
      <c r="GU12" s="17">
        <v>3.13998</v>
      </c>
      <c r="GV12" s="17">
        <v>2.1</v>
      </c>
      <c r="GW12" s="17">
        <v>2.4872800000000002</v>
      </c>
      <c r="GX12" s="17">
        <v>4.6789800000000001</v>
      </c>
      <c r="GY12" s="17">
        <v>-2.5789800000000001</v>
      </c>
      <c r="GZ12" s="17">
        <v>34.200000000000003</v>
      </c>
      <c r="HA12" s="17">
        <v>34.47804</v>
      </c>
      <c r="HB12" s="17">
        <v>34.47804</v>
      </c>
      <c r="HC12" s="17">
        <v>-0.27804000000000001</v>
      </c>
      <c r="HD12" s="17">
        <v>40.799999999999997</v>
      </c>
      <c r="HE12" s="17">
        <v>38.971359999999997</v>
      </c>
      <c r="HF12" s="17">
        <v>38.971359999999997</v>
      </c>
      <c r="HG12" s="17">
        <v>1.82864</v>
      </c>
      <c r="HH12" s="17">
        <v>4</v>
      </c>
      <c r="HI12" s="17">
        <v>4.1192200000000003</v>
      </c>
      <c r="HJ12" s="17">
        <v>4.1192200000000003</v>
      </c>
      <c r="HK12" s="17">
        <v>-0.11922000000000001</v>
      </c>
      <c r="HL12" s="17">
        <v>0</v>
      </c>
      <c r="HM12" s="17">
        <v>0</v>
      </c>
      <c r="HN12" s="17">
        <v>0</v>
      </c>
      <c r="HO12" s="17">
        <v>0</v>
      </c>
      <c r="HP12" s="17">
        <v>83.9</v>
      </c>
      <c r="HQ12" s="17">
        <v>83.681600000000003</v>
      </c>
      <c r="HR12" s="17">
        <v>83.681600000000003</v>
      </c>
      <c r="HS12" s="17">
        <v>0.21840000000000001</v>
      </c>
      <c r="HT12" s="17"/>
      <c r="HU12" s="17"/>
      <c r="HV12" s="17"/>
      <c r="HW12" s="17">
        <v>0</v>
      </c>
      <c r="HX12" s="17"/>
      <c r="HY12" s="17"/>
      <c r="HZ12" s="17"/>
      <c r="IA12" s="17">
        <v>0</v>
      </c>
      <c r="IB12" s="17">
        <v>11.3</v>
      </c>
      <c r="IC12" s="17">
        <v>0</v>
      </c>
      <c r="ID12" s="17">
        <v>42.150799999999997</v>
      </c>
      <c r="IE12" s="17">
        <v>-30.8508</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74.2</v>
      </c>
      <c r="JE12" s="17">
        <v>88.384460000000004</v>
      </c>
      <c r="JF12" s="17">
        <v>16.49485</v>
      </c>
      <c r="JG12" s="17">
        <v>57.705150000000003</v>
      </c>
      <c r="JH12" s="17">
        <v>83.9</v>
      </c>
      <c r="JI12" s="17">
        <v>171.34727000000001</v>
      </c>
      <c r="JJ12" s="17">
        <v>171.34727000000001</v>
      </c>
      <c r="JK12" s="17">
        <v>-87.447270000000003</v>
      </c>
      <c r="JL12" s="17">
        <v>84.2</v>
      </c>
      <c r="JM12" s="17">
        <v>171.34727000000001</v>
      </c>
      <c r="JN12" s="17">
        <v>171.34727000000001</v>
      </c>
      <c r="JO12" s="17">
        <v>-87.147270000000006</v>
      </c>
      <c r="JP12" s="17"/>
      <c r="JQ12" s="17"/>
      <c r="JR12" s="17"/>
      <c r="JS12" s="17">
        <v>0</v>
      </c>
      <c r="JT12" s="17">
        <v>108.6</v>
      </c>
      <c r="JU12" s="17">
        <v>171.34727000000001</v>
      </c>
      <c r="JV12" s="17">
        <v>171.34727000000001</v>
      </c>
      <c r="JW12" s="17">
        <v>-62.74727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v>0</v>
      </c>
      <c r="LA12" s="17">
        <v>0</v>
      </c>
      <c r="LB12" s="17"/>
      <c r="LC12" s="17">
        <v>0</v>
      </c>
      <c r="LD12" s="17">
        <v>2</v>
      </c>
      <c r="LE12" s="17">
        <v>1.7823899999999999</v>
      </c>
      <c r="LF12" s="17">
        <v>1.7823899999999999</v>
      </c>
      <c r="LG12" s="17">
        <v>0.21761</v>
      </c>
      <c r="LH12" s="17">
        <v>77.2</v>
      </c>
      <c r="LI12" s="17">
        <v>114.83277</v>
      </c>
      <c r="LJ12" s="17">
        <v>60.19417</v>
      </c>
      <c r="LK12" s="17">
        <v>17.00583</v>
      </c>
      <c r="LL12" s="17">
        <v>89.6</v>
      </c>
      <c r="LM12" s="17">
        <v>95.35033</v>
      </c>
      <c r="LN12" s="17">
        <v>97.312340000000006</v>
      </c>
      <c r="LO12" s="17">
        <v>-7.7123400000000002</v>
      </c>
      <c r="LP12" s="17">
        <v>63</v>
      </c>
      <c r="LQ12" s="17">
        <v>67.133979999999994</v>
      </c>
      <c r="LR12" s="17">
        <v>67.133979999999994</v>
      </c>
      <c r="LS12" s="17">
        <v>-4.1339800000000002</v>
      </c>
      <c r="LT12" s="17">
        <v>74.3</v>
      </c>
      <c r="LU12" s="17">
        <v>72.37388</v>
      </c>
      <c r="LV12" s="17">
        <v>72.37388</v>
      </c>
      <c r="LW12" s="17">
        <v>1.9261200000000001</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102.7</v>
      </c>
      <c r="MO12" s="17">
        <v>124.84714</v>
      </c>
      <c r="MP12" s="17">
        <v>149.77393000000001</v>
      </c>
      <c r="MQ12" s="17">
        <v>-47.073929999999997</v>
      </c>
      <c r="MR12" s="17">
        <v>102.3</v>
      </c>
      <c r="MS12" s="17">
        <v>124.84714</v>
      </c>
      <c r="MT12" s="17">
        <v>149.77393000000001</v>
      </c>
      <c r="MU12" s="17">
        <v>-47.473930000000003</v>
      </c>
      <c r="MV12" s="17">
        <v>122.3</v>
      </c>
      <c r="MW12" s="17">
        <v>124.84714</v>
      </c>
      <c r="MX12" s="17">
        <v>149.77393000000001</v>
      </c>
      <c r="MY12" s="17">
        <v>-27.473929999999999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85.1</v>
      </c>
      <c r="OG12" s="17">
        <v>87.191999999999993</v>
      </c>
      <c r="OH12" s="17">
        <v>87.191999999999993</v>
      </c>
      <c r="OI12" s="17">
        <v>-2.0920000000000001</v>
      </c>
      <c r="OJ12" s="17">
        <v>0</v>
      </c>
      <c r="OK12" s="17"/>
      <c r="OL12" s="17">
        <v>0</v>
      </c>
      <c r="OM12" s="17">
        <v>0</v>
      </c>
      <c r="ON12" s="17">
        <v>1.5</v>
      </c>
      <c r="OO12" s="17">
        <v>8.4930000000000003</v>
      </c>
      <c r="OP12" s="17">
        <v>8.4930000000000003</v>
      </c>
      <c r="OQ12" s="17">
        <v>-6.9930000000000003</v>
      </c>
      <c r="OR12" s="17">
        <v>0</v>
      </c>
      <c r="OS12" s="17"/>
      <c r="OT12" s="17">
        <v>0</v>
      </c>
      <c r="OU12" s="17">
        <v>0</v>
      </c>
      <c r="OV12" s="17">
        <v>14.1</v>
      </c>
      <c r="OW12" s="17">
        <v>13.592230000000001</v>
      </c>
      <c r="OX12" s="17">
        <v>13.592230000000001</v>
      </c>
      <c r="OY12" s="17">
        <v>0.50777000000000005</v>
      </c>
      <c r="OZ12" s="17">
        <v>9.9</v>
      </c>
      <c r="PA12" s="17">
        <v>9</v>
      </c>
      <c r="PB12" s="17">
        <v>9</v>
      </c>
      <c r="PC12" s="17">
        <v>0.9</v>
      </c>
      <c r="PD12" s="17">
        <v>5.4</v>
      </c>
      <c r="PE12" s="17">
        <v>2.0148199999999998</v>
      </c>
      <c r="PF12" s="17">
        <v>1.44086</v>
      </c>
      <c r="PG12" s="17">
        <v>3.9591400000000001</v>
      </c>
      <c r="PH12" s="17">
        <v>0.6</v>
      </c>
      <c r="PI12" s="17">
        <v>1.23</v>
      </c>
      <c r="PJ12" s="17">
        <v>1.23</v>
      </c>
      <c r="PK12" s="17">
        <v>-0.63</v>
      </c>
      <c r="PL12" s="17">
        <v>1.5</v>
      </c>
      <c r="PM12" s="17">
        <v>1.5</v>
      </c>
      <c r="PN12" s="17">
        <v>1.5</v>
      </c>
      <c r="PO12" s="17">
        <v>0</v>
      </c>
      <c r="PP12" s="17">
        <v>2.6</v>
      </c>
      <c r="PQ12" s="17">
        <v>2.5</v>
      </c>
      <c r="PR12" s="17">
        <v>2.5</v>
      </c>
      <c r="PS12" s="17">
        <v>0.1</v>
      </c>
      <c r="PT12" s="17">
        <v>20.2</v>
      </c>
      <c r="PU12" s="17">
        <v>19.417480000000001</v>
      </c>
      <c r="PV12" s="17">
        <v>19.417480000000001</v>
      </c>
      <c r="PW12" s="17">
        <v>0.78251999999999999</v>
      </c>
      <c r="PX12" s="17">
        <v>20</v>
      </c>
      <c r="PY12" s="17">
        <v>19.417480000000001</v>
      </c>
      <c r="PZ12" s="17">
        <v>19.417480000000001</v>
      </c>
      <c r="QA12" s="17">
        <v>0.58252000000000004</v>
      </c>
      <c r="QB12" s="17">
        <v>19</v>
      </c>
      <c r="QC12" s="17">
        <v>11.65049</v>
      </c>
      <c r="QD12" s="17">
        <v>11.65049</v>
      </c>
      <c r="QE12" s="17">
        <v>7.3495100000000004</v>
      </c>
      <c r="QF12" s="17">
        <v>3.6</v>
      </c>
      <c r="QG12" s="17">
        <v>3.4</v>
      </c>
      <c r="QH12" s="17">
        <v>3.4</v>
      </c>
      <c r="QI12" s="17">
        <v>0.2</v>
      </c>
      <c r="QJ12" s="17">
        <v>18.399999999999999</v>
      </c>
      <c r="QK12" s="17">
        <v>17.961169999999999</v>
      </c>
      <c r="QL12" s="17">
        <v>17.961169999999999</v>
      </c>
      <c r="QM12" s="17">
        <v>0.43883</v>
      </c>
      <c r="QN12" s="17">
        <v>0</v>
      </c>
      <c r="QO12" s="17"/>
      <c r="QP12" s="17">
        <v>0</v>
      </c>
      <c r="QQ12" s="17">
        <v>0</v>
      </c>
      <c r="QR12" s="17">
        <v>0</v>
      </c>
      <c r="QS12" s="17"/>
      <c r="QT12" s="17">
        <v>0</v>
      </c>
      <c r="QU12" s="17">
        <v>0</v>
      </c>
      <c r="QV12" s="17">
        <v>22.6</v>
      </c>
      <c r="QW12" s="17">
        <v>20.236000000000001</v>
      </c>
      <c r="QX12" s="17">
        <v>20.236000000000001</v>
      </c>
      <c r="QY12" s="17">
        <v>2.3639999999999999</v>
      </c>
      <c r="QZ12" s="17">
        <v>54.4</v>
      </c>
      <c r="RA12" s="17">
        <v>53.212000000000003</v>
      </c>
      <c r="RB12" s="17">
        <v>53.212000000000003</v>
      </c>
      <c r="RC12" s="17">
        <v>1.1879999999999999</v>
      </c>
      <c r="RD12" s="17">
        <v>3.9</v>
      </c>
      <c r="RE12" s="17">
        <v>4.2</v>
      </c>
      <c r="RF12" s="17">
        <v>4.2</v>
      </c>
      <c r="RG12" s="17">
        <v>-0.3</v>
      </c>
      <c r="RH12" s="17">
        <v>2.2000000000000002</v>
      </c>
      <c r="RI12" s="17">
        <v>2.4</v>
      </c>
      <c r="RJ12" s="17">
        <v>2.4</v>
      </c>
      <c r="RK12" s="17">
        <v>-0.2</v>
      </c>
      <c r="RL12" s="17">
        <v>2.1</v>
      </c>
      <c r="RM12" s="17">
        <v>2.4</v>
      </c>
      <c r="RN12" s="17">
        <v>2.4</v>
      </c>
      <c r="RO12" s="17">
        <v>-0.3</v>
      </c>
      <c r="RP12" s="17">
        <v>2.6</v>
      </c>
      <c r="RQ12" s="17">
        <v>2.8</v>
      </c>
      <c r="RR12" s="17">
        <v>2.8</v>
      </c>
      <c r="RS12" s="17">
        <v>-0.2</v>
      </c>
      <c r="RT12" s="17">
        <v>0</v>
      </c>
      <c r="RU12" s="17"/>
      <c r="RV12" s="17">
        <v>0</v>
      </c>
      <c r="RW12" s="17">
        <v>0</v>
      </c>
      <c r="RX12" s="17">
        <v>2.8</v>
      </c>
      <c r="RY12" s="17">
        <v>2.7509999999999999</v>
      </c>
      <c r="RZ12" s="17">
        <v>2.7509999999999999</v>
      </c>
      <c r="SA12" s="17">
        <v>4.9000000000000002E-2</v>
      </c>
      <c r="SB12" s="17">
        <v>8.6999999999999993</v>
      </c>
      <c r="SC12" s="17">
        <v>0</v>
      </c>
      <c r="SD12" s="17">
        <v>9.7498100000000001</v>
      </c>
      <c r="SE12" s="17">
        <v>-1.0498099999999999</v>
      </c>
      <c r="SF12" s="17">
        <v>2.2000000000000002</v>
      </c>
      <c r="SG12" s="17">
        <v>1.9</v>
      </c>
      <c r="SH12" s="17">
        <v>1.9</v>
      </c>
      <c r="SI12" s="17">
        <v>0.3</v>
      </c>
      <c r="SJ12" s="17">
        <v>0.4</v>
      </c>
      <c r="SK12" s="17">
        <v>0.4</v>
      </c>
      <c r="SL12" s="17">
        <v>0.4</v>
      </c>
      <c r="SM12" s="17">
        <v>0</v>
      </c>
      <c r="SN12" s="17">
        <v>9.6</v>
      </c>
      <c r="SO12" s="17">
        <v>9.8520000000000003</v>
      </c>
      <c r="SP12" s="17">
        <v>9.8520000000000003</v>
      </c>
      <c r="SQ12" s="17">
        <v>-0.252</v>
      </c>
      <c r="SR12" s="17">
        <v>4.9000000000000004</v>
      </c>
      <c r="SS12" s="17">
        <v>4.5</v>
      </c>
      <c r="ST12" s="17">
        <v>4.5</v>
      </c>
      <c r="SU12" s="17">
        <v>0.4</v>
      </c>
      <c r="SV12" s="17">
        <v>9.8000000000000007</v>
      </c>
      <c r="SW12" s="17">
        <v>6</v>
      </c>
      <c r="SX12" s="17">
        <v>6</v>
      </c>
      <c r="SY12" s="17">
        <v>3.8</v>
      </c>
      <c r="SZ12" s="17">
        <v>14.2</v>
      </c>
      <c r="TA12" s="17">
        <v>11</v>
      </c>
      <c r="TB12" s="17">
        <v>8.5</v>
      </c>
      <c r="TC12" s="17">
        <v>5.7</v>
      </c>
      <c r="TD12" s="17">
        <v>18</v>
      </c>
      <c r="TE12" s="17">
        <v>17.669899999999998</v>
      </c>
      <c r="TF12" s="17">
        <v>17.669899999999998</v>
      </c>
      <c r="TG12" s="17">
        <v>0.3301</v>
      </c>
      <c r="TH12" s="17">
        <v>27.8</v>
      </c>
      <c r="TI12" s="17">
        <v>21.9</v>
      </c>
      <c r="TJ12" s="17">
        <v>21.9</v>
      </c>
      <c r="TK12" s="17">
        <v>5.9</v>
      </c>
      <c r="TL12" s="17">
        <v>36.200000000000003</v>
      </c>
      <c r="TM12" s="17">
        <v>44.372</v>
      </c>
      <c r="TN12" s="17">
        <v>44.372</v>
      </c>
      <c r="TO12" s="17">
        <v>-8.1720000000000006</v>
      </c>
      <c r="TP12" s="17">
        <v>0</v>
      </c>
      <c r="TQ12" s="17"/>
      <c r="TR12" s="17">
        <v>0</v>
      </c>
      <c r="TS12" s="17">
        <v>0</v>
      </c>
      <c r="TT12" s="17">
        <v>71</v>
      </c>
      <c r="TU12" s="17">
        <v>55.23</v>
      </c>
      <c r="TV12" s="17">
        <v>52.23</v>
      </c>
      <c r="TW12" s="17">
        <v>18.77</v>
      </c>
      <c r="TX12" s="17">
        <v>82.6</v>
      </c>
      <c r="TY12" s="17">
        <v>48.89</v>
      </c>
      <c r="TZ12" s="17">
        <v>48.89</v>
      </c>
      <c r="UA12" s="17">
        <v>33.71</v>
      </c>
      <c r="UB12" s="17">
        <v>6.1</v>
      </c>
      <c r="UC12" s="17">
        <v>4.2290000000000001</v>
      </c>
      <c r="UD12" s="17">
        <v>4.2290000000000001</v>
      </c>
      <c r="UE12" s="17">
        <v>1.871</v>
      </c>
      <c r="UF12" s="17">
        <v>6.7</v>
      </c>
      <c r="UG12" s="17">
        <v>2.8</v>
      </c>
      <c r="UH12" s="17">
        <v>2.8</v>
      </c>
      <c r="UI12" s="17">
        <v>3.9</v>
      </c>
      <c r="UJ12" s="17">
        <v>16.399999999999999</v>
      </c>
      <c r="UK12" s="17">
        <v>17.5</v>
      </c>
      <c r="UL12" s="17">
        <v>15.53398</v>
      </c>
      <c r="UM12" s="17">
        <v>0.86602000000000001</v>
      </c>
      <c r="UN12" s="17">
        <v>4.3</v>
      </c>
      <c r="UO12" s="17">
        <v>4.3</v>
      </c>
      <c r="UP12" s="17">
        <v>4.3</v>
      </c>
      <c r="UQ12" s="17">
        <v>0</v>
      </c>
      <c r="UR12" s="17">
        <v>8.1</v>
      </c>
      <c r="US12" s="17">
        <v>8.1999999999999993</v>
      </c>
      <c r="UT12" s="17">
        <v>8.1999999999999993</v>
      </c>
      <c r="UU12" s="17">
        <v>-0.1</v>
      </c>
      <c r="UV12" s="17">
        <v>7.3</v>
      </c>
      <c r="UW12" s="17">
        <v>7</v>
      </c>
      <c r="UX12" s="17">
        <v>9</v>
      </c>
      <c r="UY12" s="17">
        <v>-1.7</v>
      </c>
      <c r="UZ12" s="17">
        <v>8</v>
      </c>
      <c r="VA12" s="17">
        <v>8</v>
      </c>
      <c r="VB12" s="17">
        <v>10</v>
      </c>
      <c r="VC12" s="17">
        <v>-2</v>
      </c>
      <c r="VD12" s="17">
        <v>8.3000000000000007</v>
      </c>
      <c r="VE12" s="17">
        <v>8</v>
      </c>
      <c r="VF12" s="17">
        <v>9.9029100000000003</v>
      </c>
      <c r="VG12" s="17">
        <v>-1.6029100000000001</v>
      </c>
      <c r="VH12" s="17">
        <v>0.4</v>
      </c>
      <c r="VI12" s="17">
        <v>4.758</v>
      </c>
      <c r="VJ12" s="17">
        <v>4.758</v>
      </c>
      <c r="VK12" s="17">
        <v>-4.3579999999999997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70.400000000000006</v>
      </c>
      <c r="WC12" s="17">
        <v>40.972000000000001</v>
      </c>
      <c r="WD12" s="17">
        <v>40.972000000000001</v>
      </c>
      <c r="WE12" s="17">
        <v>29.428000000000001</v>
      </c>
      <c r="WF12" s="17">
        <v>63.5</v>
      </c>
      <c r="WG12" s="17">
        <v>38.621000000000002</v>
      </c>
      <c r="WH12" s="17">
        <v>38.621000000000002</v>
      </c>
      <c r="WI12" s="17">
        <v>24.879000000000001</v>
      </c>
      <c r="WJ12" s="17">
        <v>0</v>
      </c>
      <c r="WK12" s="17"/>
      <c r="WL12" s="17">
        <v>0</v>
      </c>
      <c r="WM12" s="17">
        <v>0</v>
      </c>
      <c r="WN12" s="17">
        <v>0</v>
      </c>
      <c r="WO12" s="17"/>
      <c r="WP12" s="17">
        <v>0</v>
      </c>
      <c r="WQ12" s="17">
        <v>0</v>
      </c>
      <c r="WR12" s="17">
        <v>7</v>
      </c>
      <c r="WS12" s="17">
        <v>7</v>
      </c>
      <c r="WT12" s="17">
        <v>7</v>
      </c>
      <c r="WU12" s="17">
        <v>0</v>
      </c>
      <c r="WV12" s="17">
        <v>19.2</v>
      </c>
      <c r="WW12" s="17">
        <v>18.4466</v>
      </c>
      <c r="WX12" s="17">
        <v>18.4466</v>
      </c>
      <c r="WY12" s="17">
        <v>0.75339999999999996</v>
      </c>
      <c r="WZ12" s="17">
        <v>9.6</v>
      </c>
      <c r="XA12" s="17">
        <v>10.7</v>
      </c>
      <c r="XB12" s="17">
        <v>10.7</v>
      </c>
      <c r="XC12" s="17">
        <v>-1.1000000000000001</v>
      </c>
      <c r="XD12" s="17">
        <v>42.7</v>
      </c>
      <c r="XE12" s="17">
        <v>42</v>
      </c>
      <c r="XF12" s="17">
        <v>42</v>
      </c>
      <c r="XG12" s="17">
        <v>0.7</v>
      </c>
      <c r="XH12" s="17">
        <v>14.3</v>
      </c>
      <c r="XI12" s="17">
        <v>10</v>
      </c>
      <c r="XJ12" s="17">
        <v>10</v>
      </c>
      <c r="XK12" s="17">
        <v>4.3</v>
      </c>
      <c r="XL12" s="17">
        <v>16.7</v>
      </c>
      <c r="XM12" s="17">
        <v>17</v>
      </c>
      <c r="XN12" s="17">
        <v>14</v>
      </c>
      <c r="XO12" s="17">
        <v>2.7</v>
      </c>
      <c r="XP12" s="17"/>
      <c r="XQ12" s="17"/>
      <c r="XR12" s="17"/>
      <c r="XS12" s="17">
        <v>0</v>
      </c>
      <c r="XT12" s="17">
        <v>6.6</v>
      </c>
      <c r="XU12" s="17">
        <v>7.58</v>
      </c>
      <c r="XV12" s="17">
        <v>7.58</v>
      </c>
      <c r="XW12" s="17">
        <v>-0.98</v>
      </c>
      <c r="XX12" s="17"/>
      <c r="XY12" s="17"/>
      <c r="XZ12" s="17"/>
      <c r="YA12" s="17">
        <v>0</v>
      </c>
      <c r="YB12" s="17"/>
      <c r="YC12" s="17"/>
      <c r="YD12" s="17"/>
      <c r="YE12" s="17">
        <v>0</v>
      </c>
    </row>
    <row r="13" spans="1:655" ht="24" customHeight="1" x14ac:dyDescent="0.3">
      <c r="A13" s="1"/>
      <c r="B13" s="16" t="s">
        <v>55</v>
      </c>
      <c r="C13" s="16" t="s">
        <v>765</v>
      </c>
      <c r="D13" s="17">
        <v>95.3</v>
      </c>
      <c r="E13" s="17">
        <v>142.09285</v>
      </c>
      <c r="F13" s="17">
        <v>113.60164</v>
      </c>
      <c r="G13" s="17">
        <v>-18.301639999999999</v>
      </c>
      <c r="H13" s="17">
        <v>647.1</v>
      </c>
      <c r="I13" s="17">
        <v>643.65809000000002</v>
      </c>
      <c r="J13" s="17">
        <v>643.65809000000002</v>
      </c>
      <c r="K13" s="17">
        <v>3.44191</v>
      </c>
      <c r="L13" s="17">
        <v>216.8</v>
      </c>
      <c r="M13" s="17">
        <v>209.39341999999999</v>
      </c>
      <c r="N13" s="17">
        <v>209.39341999999999</v>
      </c>
      <c r="O13" s="17">
        <v>7.4065799999999999</v>
      </c>
      <c r="P13" s="17"/>
      <c r="Q13" s="17"/>
      <c r="R13" s="17"/>
      <c r="S13" s="17">
        <v>0</v>
      </c>
      <c r="T13" s="17"/>
      <c r="U13" s="17"/>
      <c r="V13" s="17"/>
      <c r="W13" s="17">
        <v>0</v>
      </c>
      <c r="X13" s="17">
        <v>90</v>
      </c>
      <c r="Y13" s="17">
        <v>14.856030000000001</v>
      </c>
      <c r="Z13" s="17">
        <v>10.309279999999999</v>
      </c>
      <c r="AA13" s="17">
        <v>79.690719999999999</v>
      </c>
      <c r="AB13" s="17">
        <v>96.8</v>
      </c>
      <c r="AC13" s="17">
        <v>100</v>
      </c>
      <c r="AD13" s="17">
        <v>100</v>
      </c>
      <c r="AE13" s="17">
        <v>-3.2</v>
      </c>
      <c r="AF13" s="17">
        <v>26.9</v>
      </c>
      <c r="AG13" s="17">
        <v>27.835049999999999</v>
      </c>
      <c r="AH13" s="17">
        <v>27.835049999999999</v>
      </c>
      <c r="AI13" s="17">
        <v>-0.93505000000000005</v>
      </c>
      <c r="AJ13" s="17"/>
      <c r="AK13" s="17"/>
      <c r="AL13" s="17"/>
      <c r="AM13" s="17">
        <v>0</v>
      </c>
      <c r="AN13" s="17">
        <v>107.3</v>
      </c>
      <c r="AO13" s="17">
        <v>116.66667</v>
      </c>
      <c r="AP13" s="17">
        <v>152.41732999999999</v>
      </c>
      <c r="AQ13" s="17">
        <v>-45.117330000000003</v>
      </c>
      <c r="AR13" s="17">
        <v>107.3</v>
      </c>
      <c r="AS13" s="17">
        <v>116.66667</v>
      </c>
      <c r="AT13" s="17">
        <v>152.41732999999999</v>
      </c>
      <c r="AU13" s="17">
        <v>-45.117330000000003</v>
      </c>
      <c r="AV13" s="17">
        <v>107.2</v>
      </c>
      <c r="AW13" s="17">
        <v>116.66667</v>
      </c>
      <c r="AX13" s="17">
        <v>152.41732999999999</v>
      </c>
      <c r="AY13" s="17">
        <v>-45.217329999999997</v>
      </c>
      <c r="AZ13" s="17">
        <v>203.7</v>
      </c>
      <c r="BA13" s="17">
        <v>175</v>
      </c>
      <c r="BB13" s="17">
        <v>228.626</v>
      </c>
      <c r="BC13" s="17">
        <v>-24.925999999999998</v>
      </c>
      <c r="BD13" s="17"/>
      <c r="BE13" s="17"/>
      <c r="BF13" s="17"/>
      <c r="BG13" s="17">
        <v>0</v>
      </c>
      <c r="BH13" s="17"/>
      <c r="BI13" s="17"/>
      <c r="BJ13" s="17"/>
      <c r="BK13" s="17">
        <v>0</v>
      </c>
      <c r="BL13" s="17">
        <v>256.10000000000002</v>
      </c>
      <c r="BM13" s="17">
        <v>188.34951000000001</v>
      </c>
      <c r="BN13" s="17">
        <v>276.80335000000002</v>
      </c>
      <c r="BO13" s="17">
        <v>-20.70335</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156.4</v>
      </c>
      <c r="CK13" s="17">
        <v>154.16528</v>
      </c>
      <c r="CL13" s="17">
        <v>154.16528</v>
      </c>
      <c r="CM13" s="17">
        <v>2.2347199999999998</v>
      </c>
      <c r="CN13" s="17">
        <v>7.1</v>
      </c>
      <c r="CO13" s="17">
        <v>5.1333399999999996</v>
      </c>
      <c r="CP13" s="17">
        <v>5.1333399999999996</v>
      </c>
      <c r="CQ13" s="17">
        <v>1.9666600000000001</v>
      </c>
      <c r="CR13" s="17">
        <v>5.3</v>
      </c>
      <c r="CS13" s="17">
        <v>2.8177599999999998</v>
      </c>
      <c r="CT13" s="17">
        <v>2.8177599999999998</v>
      </c>
      <c r="CU13" s="17">
        <v>2.48224</v>
      </c>
      <c r="CV13" s="17"/>
      <c r="CW13" s="17"/>
      <c r="CX13" s="17"/>
      <c r="CY13" s="17">
        <v>0</v>
      </c>
      <c r="CZ13" s="17">
        <v>7</v>
      </c>
      <c r="DA13" s="17">
        <v>6.8787000000000003</v>
      </c>
      <c r="DB13" s="17">
        <v>6.8787000000000003</v>
      </c>
      <c r="DC13" s="17">
        <v>0.12130000000000001</v>
      </c>
      <c r="DD13" s="17">
        <v>11.1</v>
      </c>
      <c r="DE13" s="17">
        <v>14.919420000000001</v>
      </c>
      <c r="DF13" s="17">
        <v>14.919420000000001</v>
      </c>
      <c r="DG13" s="17">
        <v>-3.81942</v>
      </c>
      <c r="DH13" s="17">
        <v>60.1</v>
      </c>
      <c r="DI13" s="17">
        <v>93.272919999999999</v>
      </c>
      <c r="DJ13" s="17">
        <v>105.25048</v>
      </c>
      <c r="DK13" s="17">
        <v>-45.150480000000002</v>
      </c>
      <c r="DL13" s="17"/>
      <c r="DM13" s="17"/>
      <c r="DN13" s="17"/>
      <c r="DO13" s="17">
        <v>0</v>
      </c>
      <c r="DP13" s="17"/>
      <c r="DQ13" s="17"/>
      <c r="DR13" s="17"/>
      <c r="DS13" s="17">
        <v>0</v>
      </c>
      <c r="DT13" s="17"/>
      <c r="DU13" s="17"/>
      <c r="DV13" s="17"/>
      <c r="DW13" s="17">
        <v>0</v>
      </c>
      <c r="DX13" s="17"/>
      <c r="DY13" s="17"/>
      <c r="DZ13" s="17"/>
      <c r="EA13" s="17">
        <v>0</v>
      </c>
      <c r="EB13" s="17">
        <v>64.400000000000006</v>
      </c>
      <c r="EC13" s="17">
        <v>68.426500000000004</v>
      </c>
      <c r="ED13" s="17">
        <v>60.135129999999997</v>
      </c>
      <c r="EE13" s="17">
        <v>4.2648700000000002</v>
      </c>
      <c r="EF13" s="17">
        <v>77.900000000000006</v>
      </c>
      <c r="EG13" s="17">
        <v>0</v>
      </c>
      <c r="EH13" s="17">
        <v>117.16446000000001</v>
      </c>
      <c r="EI13" s="17">
        <v>-39.26446</v>
      </c>
      <c r="EJ13" s="17"/>
      <c r="EK13" s="17"/>
      <c r="EL13" s="17"/>
      <c r="EM13" s="17">
        <v>0</v>
      </c>
      <c r="EN13" s="17"/>
      <c r="EO13" s="17"/>
      <c r="EP13" s="17"/>
      <c r="EQ13" s="17">
        <v>0</v>
      </c>
      <c r="ER13" s="17"/>
      <c r="ES13" s="17"/>
      <c r="ET13" s="17"/>
      <c r="EU13" s="17">
        <v>0</v>
      </c>
      <c r="EV13" s="17">
        <v>6.5</v>
      </c>
      <c r="EW13" s="17">
        <v>6.39</v>
      </c>
      <c r="EX13" s="17">
        <v>6.39</v>
      </c>
      <c r="EY13" s="17">
        <v>0.11</v>
      </c>
      <c r="EZ13" s="17">
        <v>294.7</v>
      </c>
      <c r="FA13" s="17">
        <v>389.90014000000002</v>
      </c>
      <c r="FB13" s="17">
        <v>144.32990000000001</v>
      </c>
      <c r="FC13" s="17">
        <v>150.37010000000001</v>
      </c>
      <c r="FD13" s="17">
        <v>81.3</v>
      </c>
      <c r="FE13" s="17">
        <v>47.052529999999997</v>
      </c>
      <c r="FF13" s="17">
        <v>47.052529999999997</v>
      </c>
      <c r="FG13" s="17">
        <v>34.24747</v>
      </c>
      <c r="FH13" s="17">
        <v>124.8</v>
      </c>
      <c r="FI13" s="17">
        <v>120.69750000000001</v>
      </c>
      <c r="FJ13" s="17">
        <v>0</v>
      </c>
      <c r="FK13" s="17">
        <v>124.8</v>
      </c>
      <c r="FL13" s="17">
        <v>41.6</v>
      </c>
      <c r="FM13" s="17">
        <v>26.417369999999998</v>
      </c>
      <c r="FN13" s="17">
        <v>26.417369999999998</v>
      </c>
      <c r="FO13" s="17">
        <v>15.18263</v>
      </c>
      <c r="FP13" s="17">
        <v>18.8</v>
      </c>
      <c r="FQ13" s="17">
        <v>19.192229999999999</v>
      </c>
      <c r="FR13" s="17">
        <v>19.192229999999999</v>
      </c>
      <c r="FS13" s="17">
        <v>-0.39223000000000002</v>
      </c>
      <c r="FT13" s="17">
        <v>19.8</v>
      </c>
      <c r="FU13" s="17">
        <v>19.029129999999999</v>
      </c>
      <c r="FV13" s="17">
        <v>19.029129999999999</v>
      </c>
      <c r="FW13" s="17">
        <v>0.77087000000000006</v>
      </c>
      <c r="FX13" s="17">
        <v>86.6</v>
      </c>
      <c r="FY13" s="17">
        <v>83.796239999999997</v>
      </c>
      <c r="FZ13" s="17">
        <v>83.796239999999997</v>
      </c>
      <c r="GA13" s="17">
        <v>2.80376</v>
      </c>
      <c r="GB13" s="17">
        <v>122.1</v>
      </c>
      <c r="GC13" s="17">
        <v>145.85865000000001</v>
      </c>
      <c r="GD13" s="17">
        <v>185.10007999999999</v>
      </c>
      <c r="GE13" s="17">
        <v>-63.000079999999997</v>
      </c>
      <c r="GF13" s="17">
        <v>122.4</v>
      </c>
      <c r="GG13" s="17">
        <v>145.85865000000001</v>
      </c>
      <c r="GH13" s="17">
        <v>185.10007999999999</v>
      </c>
      <c r="GI13" s="17">
        <v>-62.70008</v>
      </c>
      <c r="GJ13" s="17">
        <v>151.69999999999999</v>
      </c>
      <c r="GK13" s="17">
        <v>145.85865000000001</v>
      </c>
      <c r="GL13" s="17">
        <v>185.10007999999999</v>
      </c>
      <c r="GM13" s="17">
        <v>-33.400080000000003</v>
      </c>
      <c r="GN13" s="17">
        <v>109.8</v>
      </c>
      <c r="GO13" s="17">
        <v>110.37475999999999</v>
      </c>
      <c r="GP13" s="17">
        <v>43.952770000000001</v>
      </c>
      <c r="GQ13" s="17">
        <v>65.847229999999996</v>
      </c>
      <c r="GR13" s="17">
        <v>7.6</v>
      </c>
      <c r="GS13" s="17">
        <v>8.9200400000000002</v>
      </c>
      <c r="GT13" s="17">
        <v>4.4600200000000001</v>
      </c>
      <c r="GU13" s="17">
        <v>3.13998</v>
      </c>
      <c r="GV13" s="17">
        <v>2.1</v>
      </c>
      <c r="GW13" s="17">
        <v>2.4872800000000002</v>
      </c>
      <c r="GX13" s="17">
        <v>4.6789800000000001</v>
      </c>
      <c r="GY13" s="17">
        <v>-2.5789800000000001</v>
      </c>
      <c r="GZ13" s="17">
        <v>23.7</v>
      </c>
      <c r="HA13" s="17">
        <v>34.47804</v>
      </c>
      <c r="HB13" s="17">
        <v>34.47804</v>
      </c>
      <c r="HC13" s="17">
        <v>-10.778040000000001</v>
      </c>
      <c r="HD13" s="17">
        <v>40.200000000000003</v>
      </c>
      <c r="HE13" s="17">
        <v>38.971359999999997</v>
      </c>
      <c r="HF13" s="17">
        <v>38.971359999999997</v>
      </c>
      <c r="HG13" s="17">
        <v>1.22864</v>
      </c>
      <c r="HH13" s="17">
        <v>4</v>
      </c>
      <c r="HI13" s="17">
        <v>4.1192200000000003</v>
      </c>
      <c r="HJ13" s="17">
        <v>4.1192200000000003</v>
      </c>
      <c r="HK13" s="17">
        <v>-0.11922000000000001</v>
      </c>
      <c r="HL13" s="17">
        <v>0</v>
      </c>
      <c r="HM13" s="17">
        <v>0</v>
      </c>
      <c r="HN13" s="17">
        <v>0</v>
      </c>
      <c r="HO13" s="17">
        <v>0</v>
      </c>
      <c r="HP13" s="17">
        <v>64.5</v>
      </c>
      <c r="HQ13" s="17">
        <v>83.681600000000003</v>
      </c>
      <c r="HR13" s="17">
        <v>83.681600000000003</v>
      </c>
      <c r="HS13" s="17">
        <v>-19.1816</v>
      </c>
      <c r="HT13" s="17"/>
      <c r="HU13" s="17"/>
      <c r="HV13" s="17"/>
      <c r="HW13" s="17">
        <v>0</v>
      </c>
      <c r="HX13" s="17"/>
      <c r="HY13" s="17"/>
      <c r="HZ13" s="17"/>
      <c r="IA13" s="17">
        <v>0</v>
      </c>
      <c r="IB13" s="17">
        <v>11.3</v>
      </c>
      <c r="IC13" s="17">
        <v>47.726210000000002</v>
      </c>
      <c r="ID13" s="17">
        <v>35.441389999999998</v>
      </c>
      <c r="IE13" s="17">
        <v>-24.141390000000001</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74.2</v>
      </c>
      <c r="JE13" s="17">
        <v>88.384460000000004</v>
      </c>
      <c r="JF13" s="17">
        <v>16.49485</v>
      </c>
      <c r="JG13" s="17">
        <v>57.705150000000003</v>
      </c>
      <c r="JH13" s="17">
        <v>83.6</v>
      </c>
      <c r="JI13" s="17">
        <v>171.34727000000001</v>
      </c>
      <c r="JJ13" s="17">
        <v>171.34727000000001</v>
      </c>
      <c r="JK13" s="17">
        <v>-87.74727</v>
      </c>
      <c r="JL13" s="17">
        <v>84</v>
      </c>
      <c r="JM13" s="17">
        <v>171.34727000000001</v>
      </c>
      <c r="JN13" s="17">
        <v>171.34727000000001</v>
      </c>
      <c r="JO13" s="17">
        <v>-87.347269999999995</v>
      </c>
      <c r="JP13" s="17"/>
      <c r="JQ13" s="17"/>
      <c r="JR13" s="17"/>
      <c r="JS13" s="17">
        <v>0</v>
      </c>
      <c r="JT13" s="17">
        <v>109.2</v>
      </c>
      <c r="JU13" s="17">
        <v>171.34727000000001</v>
      </c>
      <c r="JV13" s="17">
        <v>171.34727000000001</v>
      </c>
      <c r="JW13" s="17">
        <v>-62.147269999999999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v>0</v>
      </c>
      <c r="LA13" s="17">
        <v>0</v>
      </c>
      <c r="LB13" s="17"/>
      <c r="LC13" s="17">
        <v>0</v>
      </c>
      <c r="LD13" s="17">
        <v>2</v>
      </c>
      <c r="LE13" s="17">
        <v>1.7823899999999999</v>
      </c>
      <c r="LF13" s="17">
        <v>1.7823899999999999</v>
      </c>
      <c r="LG13" s="17">
        <v>0.21761</v>
      </c>
      <c r="LH13" s="17">
        <v>70.8</v>
      </c>
      <c r="LI13" s="17">
        <v>112.56699999999999</v>
      </c>
      <c r="LJ13" s="17">
        <v>67.097080000000005</v>
      </c>
      <c r="LK13" s="17">
        <v>3.7029200000000002</v>
      </c>
      <c r="LL13" s="17">
        <v>89.5</v>
      </c>
      <c r="LM13" s="17">
        <v>92.444500000000005</v>
      </c>
      <c r="LN13" s="17">
        <v>96.01943</v>
      </c>
      <c r="LO13" s="17">
        <v>-6.5194299999999998</v>
      </c>
      <c r="LP13" s="17">
        <v>63.2</v>
      </c>
      <c r="LQ13" s="17">
        <v>67.133979999999994</v>
      </c>
      <c r="LR13" s="17">
        <v>67.133979999999994</v>
      </c>
      <c r="LS13" s="17">
        <v>-3.93398</v>
      </c>
      <c r="LT13" s="17">
        <v>74.400000000000006</v>
      </c>
      <c r="LU13" s="17">
        <v>72.37388</v>
      </c>
      <c r="LV13" s="17">
        <v>72.37388</v>
      </c>
      <c r="LW13" s="17">
        <v>2.0261200000000001</v>
      </c>
      <c r="LX13" s="17">
        <v>29.9</v>
      </c>
      <c r="LY13" s="17">
        <v>29.951460000000001</v>
      </c>
      <c r="LZ13" s="17">
        <v>29.951460000000001</v>
      </c>
      <c r="MA13" s="17">
        <v>-5.1459999999999999E-2</v>
      </c>
      <c r="MB13" s="17"/>
      <c r="MC13" s="17"/>
      <c r="MD13" s="17"/>
      <c r="ME13" s="17">
        <v>0</v>
      </c>
      <c r="MF13" s="17"/>
      <c r="MG13" s="17"/>
      <c r="MH13" s="17"/>
      <c r="MI13" s="17">
        <v>0</v>
      </c>
      <c r="MJ13" s="17"/>
      <c r="MK13" s="17"/>
      <c r="ML13" s="17"/>
      <c r="MM13" s="17">
        <v>0</v>
      </c>
      <c r="MN13" s="17">
        <v>102.5</v>
      </c>
      <c r="MO13" s="17">
        <v>115.56843000000001</v>
      </c>
      <c r="MP13" s="17">
        <v>149.77393000000001</v>
      </c>
      <c r="MQ13" s="17">
        <v>-47.27393</v>
      </c>
      <c r="MR13" s="17">
        <v>102.4</v>
      </c>
      <c r="MS13" s="17">
        <v>115.56843000000001</v>
      </c>
      <c r="MT13" s="17">
        <v>149.77393000000001</v>
      </c>
      <c r="MU13" s="17">
        <v>-47.373930000000001</v>
      </c>
      <c r="MV13" s="17">
        <v>122.3</v>
      </c>
      <c r="MW13" s="17">
        <v>115.56843000000001</v>
      </c>
      <c r="MX13" s="17">
        <v>149.77393000000001</v>
      </c>
      <c r="MY13" s="17">
        <v>-27.473929999999999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90.3</v>
      </c>
      <c r="OG13" s="17">
        <v>86.921000000000006</v>
      </c>
      <c r="OH13" s="17">
        <v>86.921000000000006</v>
      </c>
      <c r="OI13" s="17">
        <v>3.379</v>
      </c>
      <c r="OJ13" s="17">
        <v>0</v>
      </c>
      <c r="OK13" s="17"/>
      <c r="OL13" s="17">
        <v>0</v>
      </c>
      <c r="OM13" s="17">
        <v>0</v>
      </c>
      <c r="ON13" s="17">
        <v>2</v>
      </c>
      <c r="OO13" s="17">
        <v>8.4160000000000004</v>
      </c>
      <c r="OP13" s="17">
        <v>8.4160000000000004</v>
      </c>
      <c r="OQ13" s="17">
        <v>-6.4160000000000004</v>
      </c>
      <c r="OR13" s="17">
        <v>0</v>
      </c>
      <c r="OS13" s="17"/>
      <c r="OT13" s="17">
        <v>0</v>
      </c>
      <c r="OU13" s="17">
        <v>0</v>
      </c>
      <c r="OV13" s="17">
        <v>14.2</v>
      </c>
      <c r="OW13" s="17">
        <v>13.592230000000001</v>
      </c>
      <c r="OX13" s="17">
        <v>13.592230000000001</v>
      </c>
      <c r="OY13" s="17">
        <v>0.60777000000000003</v>
      </c>
      <c r="OZ13" s="17">
        <v>9.9</v>
      </c>
      <c r="PA13" s="17">
        <v>9</v>
      </c>
      <c r="PB13" s="17">
        <v>9</v>
      </c>
      <c r="PC13" s="17">
        <v>0.9</v>
      </c>
      <c r="PD13" s="17">
        <v>5.3</v>
      </c>
      <c r="PE13" s="17">
        <v>1.6398999999999999</v>
      </c>
      <c r="PF13" s="17">
        <v>1.3440700000000001</v>
      </c>
      <c r="PG13" s="17">
        <v>3.9559299999999999</v>
      </c>
      <c r="PH13" s="17">
        <v>0.6</v>
      </c>
      <c r="PI13" s="17">
        <v>1.23</v>
      </c>
      <c r="PJ13" s="17">
        <v>1.23</v>
      </c>
      <c r="PK13" s="17">
        <v>-0.63</v>
      </c>
      <c r="PL13" s="17">
        <v>1.5</v>
      </c>
      <c r="PM13" s="17">
        <v>1.5</v>
      </c>
      <c r="PN13" s="17">
        <v>1.5</v>
      </c>
      <c r="PO13" s="17">
        <v>0</v>
      </c>
      <c r="PP13" s="17">
        <v>2.6</v>
      </c>
      <c r="PQ13" s="17">
        <v>2.5</v>
      </c>
      <c r="PR13" s="17">
        <v>2.5</v>
      </c>
      <c r="PS13" s="17">
        <v>0.1</v>
      </c>
      <c r="PT13" s="17">
        <v>20.3</v>
      </c>
      <c r="PU13" s="17">
        <v>19.417480000000001</v>
      </c>
      <c r="PV13" s="17">
        <v>19.417480000000001</v>
      </c>
      <c r="PW13" s="17">
        <v>0.88251999999999997</v>
      </c>
      <c r="PX13" s="17">
        <v>20</v>
      </c>
      <c r="PY13" s="17">
        <v>19.417480000000001</v>
      </c>
      <c r="PZ13" s="17">
        <v>19.417480000000001</v>
      </c>
      <c r="QA13" s="17">
        <v>0.58252000000000004</v>
      </c>
      <c r="QB13" s="17">
        <v>19</v>
      </c>
      <c r="QC13" s="17">
        <v>11.65049</v>
      </c>
      <c r="QD13" s="17">
        <v>11.65049</v>
      </c>
      <c r="QE13" s="17">
        <v>7.3495100000000004</v>
      </c>
      <c r="QF13" s="17">
        <v>3.6</v>
      </c>
      <c r="QG13" s="17">
        <v>3.4</v>
      </c>
      <c r="QH13" s="17">
        <v>3.4</v>
      </c>
      <c r="QI13" s="17">
        <v>0.2</v>
      </c>
      <c r="QJ13" s="17">
        <v>18.399999999999999</v>
      </c>
      <c r="QK13" s="17">
        <v>17.961169999999999</v>
      </c>
      <c r="QL13" s="17">
        <v>17.961169999999999</v>
      </c>
      <c r="QM13" s="17">
        <v>0.43883</v>
      </c>
      <c r="QN13" s="17">
        <v>0</v>
      </c>
      <c r="QO13" s="17"/>
      <c r="QP13" s="17">
        <v>0</v>
      </c>
      <c r="QQ13" s="17">
        <v>0</v>
      </c>
      <c r="QR13" s="17">
        <v>0</v>
      </c>
      <c r="QS13" s="17"/>
      <c r="QT13" s="17">
        <v>0</v>
      </c>
      <c r="QU13" s="17">
        <v>0</v>
      </c>
      <c r="QV13" s="17">
        <v>17.899999999999999</v>
      </c>
      <c r="QW13" s="17">
        <v>20.163</v>
      </c>
      <c r="QX13" s="17">
        <v>20.163</v>
      </c>
      <c r="QY13" s="17">
        <v>-2.2629999999999999</v>
      </c>
      <c r="QZ13" s="17">
        <v>55.2</v>
      </c>
      <c r="RA13" s="17">
        <v>53.012999999999998</v>
      </c>
      <c r="RB13" s="17">
        <v>53.012999999999998</v>
      </c>
      <c r="RC13" s="17">
        <v>2.1869999999999998</v>
      </c>
      <c r="RD13" s="17">
        <v>3.9</v>
      </c>
      <c r="RE13" s="17">
        <v>4.2</v>
      </c>
      <c r="RF13" s="17">
        <v>4.2</v>
      </c>
      <c r="RG13" s="17">
        <v>-0.3</v>
      </c>
      <c r="RH13" s="17">
        <v>2.2000000000000002</v>
      </c>
      <c r="RI13" s="17">
        <v>2.4</v>
      </c>
      <c r="RJ13" s="17">
        <v>2.4</v>
      </c>
      <c r="RK13" s="17">
        <v>-0.2</v>
      </c>
      <c r="RL13" s="17">
        <v>2.1</v>
      </c>
      <c r="RM13" s="17">
        <v>2.4</v>
      </c>
      <c r="RN13" s="17">
        <v>2.4</v>
      </c>
      <c r="RO13" s="17">
        <v>-0.3</v>
      </c>
      <c r="RP13" s="17">
        <v>2.6</v>
      </c>
      <c r="RQ13" s="17">
        <v>2.8</v>
      </c>
      <c r="RR13" s="17">
        <v>2.8</v>
      </c>
      <c r="RS13" s="17">
        <v>-0.2</v>
      </c>
      <c r="RT13" s="17">
        <v>0</v>
      </c>
      <c r="RU13" s="17"/>
      <c r="RV13" s="17">
        <v>0</v>
      </c>
      <c r="RW13" s="17">
        <v>0</v>
      </c>
      <c r="RX13" s="17">
        <v>2.8</v>
      </c>
      <c r="RY13" s="17">
        <v>2.7509999999999999</v>
      </c>
      <c r="RZ13" s="17">
        <v>2.7509999999999999</v>
      </c>
      <c r="SA13" s="17">
        <v>4.9000000000000002E-2</v>
      </c>
      <c r="SB13" s="17">
        <v>4.7</v>
      </c>
      <c r="SC13" s="17">
        <v>11.039440000000001</v>
      </c>
      <c r="SD13" s="17">
        <v>8.19787</v>
      </c>
      <c r="SE13" s="17">
        <v>-3.4978699999999998</v>
      </c>
      <c r="SF13" s="17">
        <v>2.2999999999999998</v>
      </c>
      <c r="SG13" s="17">
        <v>1.9</v>
      </c>
      <c r="SH13" s="17">
        <v>1.9</v>
      </c>
      <c r="SI13" s="17">
        <v>0.4</v>
      </c>
      <c r="SJ13" s="17">
        <v>0.4</v>
      </c>
      <c r="SK13" s="17">
        <v>0.4</v>
      </c>
      <c r="SL13" s="17">
        <v>0.4</v>
      </c>
      <c r="SM13" s="17">
        <v>0</v>
      </c>
      <c r="SN13" s="17">
        <v>9.6</v>
      </c>
      <c r="SO13" s="17">
        <v>9.8520000000000003</v>
      </c>
      <c r="SP13" s="17">
        <v>9.8520000000000003</v>
      </c>
      <c r="SQ13" s="17">
        <v>-0.252</v>
      </c>
      <c r="SR13" s="17">
        <v>4.9000000000000004</v>
      </c>
      <c r="SS13" s="17">
        <v>4.5</v>
      </c>
      <c r="ST13" s="17">
        <v>4.5</v>
      </c>
      <c r="SU13" s="17">
        <v>0.4</v>
      </c>
      <c r="SV13" s="17">
        <v>9.6999999999999993</v>
      </c>
      <c r="SW13" s="17">
        <v>6</v>
      </c>
      <c r="SX13" s="17">
        <v>6</v>
      </c>
      <c r="SY13" s="17">
        <v>3.7</v>
      </c>
      <c r="SZ13" s="17">
        <v>14</v>
      </c>
      <c r="TA13" s="17">
        <v>11</v>
      </c>
      <c r="TB13" s="17">
        <v>8.5</v>
      </c>
      <c r="TC13" s="17">
        <v>5.5</v>
      </c>
      <c r="TD13" s="17">
        <v>18</v>
      </c>
      <c r="TE13" s="17">
        <v>17.669899999999998</v>
      </c>
      <c r="TF13" s="17">
        <v>17.669899999999998</v>
      </c>
      <c r="TG13" s="17">
        <v>0.3301</v>
      </c>
      <c r="TH13" s="17">
        <v>28.7</v>
      </c>
      <c r="TI13" s="17">
        <v>21.462</v>
      </c>
      <c r="TJ13" s="17">
        <v>21.462</v>
      </c>
      <c r="TK13" s="17">
        <v>7.2380000000000004</v>
      </c>
      <c r="TL13" s="17">
        <v>28.8</v>
      </c>
      <c r="TM13" s="17">
        <v>43.954999999999998</v>
      </c>
      <c r="TN13" s="17">
        <v>43.954999999999998</v>
      </c>
      <c r="TO13" s="17">
        <v>-15.154999999999999</v>
      </c>
      <c r="TP13" s="17">
        <v>0</v>
      </c>
      <c r="TQ13" s="17"/>
      <c r="TR13" s="17">
        <v>0</v>
      </c>
      <c r="TS13" s="17">
        <v>0</v>
      </c>
      <c r="TT13" s="17">
        <v>103.3</v>
      </c>
      <c r="TU13" s="17">
        <v>49.6</v>
      </c>
      <c r="TV13" s="17">
        <v>46.6</v>
      </c>
      <c r="TW13" s="17">
        <v>56.7</v>
      </c>
      <c r="TX13" s="17">
        <v>90.9</v>
      </c>
      <c r="TY13" s="17">
        <v>41.88</v>
      </c>
      <c r="TZ13" s="17">
        <v>41.88</v>
      </c>
      <c r="UA13" s="17">
        <v>49.02</v>
      </c>
      <c r="UB13" s="17">
        <v>12.4</v>
      </c>
      <c r="UC13" s="17">
        <v>4.2190000000000003</v>
      </c>
      <c r="UD13" s="17">
        <v>4.2190000000000003</v>
      </c>
      <c r="UE13" s="17">
        <v>8.1809999999999992</v>
      </c>
      <c r="UF13" s="17">
        <v>12.7</v>
      </c>
      <c r="UG13" s="17">
        <v>2.7770000000000001</v>
      </c>
      <c r="UH13" s="17">
        <v>2.7770000000000001</v>
      </c>
      <c r="UI13" s="17">
        <v>9.923</v>
      </c>
      <c r="UJ13" s="17">
        <v>16.399999999999999</v>
      </c>
      <c r="UK13" s="17">
        <v>17.5</v>
      </c>
      <c r="UL13" s="17">
        <v>15.53398</v>
      </c>
      <c r="UM13" s="17">
        <v>0.86602000000000001</v>
      </c>
      <c r="UN13" s="17">
        <v>4.3</v>
      </c>
      <c r="UO13" s="17">
        <v>4.3</v>
      </c>
      <c r="UP13" s="17">
        <v>4.3</v>
      </c>
      <c r="UQ13" s="17">
        <v>0</v>
      </c>
      <c r="UR13" s="17">
        <v>8.1</v>
      </c>
      <c r="US13" s="17">
        <v>8.1999999999999993</v>
      </c>
      <c r="UT13" s="17">
        <v>8.1999999999999993</v>
      </c>
      <c r="UU13" s="17">
        <v>-0.1</v>
      </c>
      <c r="UV13" s="17">
        <v>7.2</v>
      </c>
      <c r="UW13" s="17">
        <v>7</v>
      </c>
      <c r="UX13" s="17">
        <v>9</v>
      </c>
      <c r="UY13" s="17">
        <v>-1.8</v>
      </c>
      <c r="UZ13" s="17">
        <v>8</v>
      </c>
      <c r="VA13" s="17">
        <v>8</v>
      </c>
      <c r="VB13" s="17">
        <v>10</v>
      </c>
      <c r="VC13" s="17">
        <v>-2</v>
      </c>
      <c r="VD13" s="17">
        <v>8.1999999999999993</v>
      </c>
      <c r="VE13" s="17">
        <v>8</v>
      </c>
      <c r="VF13" s="17">
        <v>9.9029100000000003</v>
      </c>
      <c r="VG13" s="17">
        <v>-1.7029099999999999</v>
      </c>
      <c r="VH13" s="17">
        <v>0.4</v>
      </c>
      <c r="VI13" s="17">
        <v>4.7190000000000003</v>
      </c>
      <c r="VJ13" s="17">
        <v>4.7190000000000003</v>
      </c>
      <c r="VK13" s="17">
        <v>-4.319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74.5</v>
      </c>
      <c r="WC13" s="17">
        <v>43.539000000000001</v>
      </c>
      <c r="WD13" s="17">
        <v>43.539000000000001</v>
      </c>
      <c r="WE13" s="17">
        <v>30.960999999999999</v>
      </c>
      <c r="WF13" s="17">
        <v>75.2</v>
      </c>
      <c r="WG13" s="17">
        <v>42.055</v>
      </c>
      <c r="WH13" s="17">
        <v>42.055</v>
      </c>
      <c r="WI13" s="17">
        <v>33.145000000000003</v>
      </c>
      <c r="WJ13" s="17">
        <v>0</v>
      </c>
      <c r="WK13" s="17"/>
      <c r="WL13" s="17">
        <v>0</v>
      </c>
      <c r="WM13" s="17">
        <v>0</v>
      </c>
      <c r="WN13" s="17">
        <v>0</v>
      </c>
      <c r="WO13" s="17"/>
      <c r="WP13" s="17">
        <v>0</v>
      </c>
      <c r="WQ13" s="17">
        <v>0</v>
      </c>
      <c r="WR13" s="17">
        <v>7</v>
      </c>
      <c r="WS13" s="17">
        <v>7</v>
      </c>
      <c r="WT13" s="17">
        <v>7</v>
      </c>
      <c r="WU13" s="17">
        <v>0</v>
      </c>
      <c r="WV13" s="17">
        <v>19.2</v>
      </c>
      <c r="WW13" s="17">
        <v>18.4466</v>
      </c>
      <c r="WX13" s="17">
        <v>18.4466</v>
      </c>
      <c r="WY13" s="17">
        <v>0.75339999999999996</v>
      </c>
      <c r="WZ13" s="17">
        <v>9.6</v>
      </c>
      <c r="XA13" s="17">
        <v>10.7</v>
      </c>
      <c r="XB13" s="17">
        <v>10.7</v>
      </c>
      <c r="XC13" s="17">
        <v>-1.1000000000000001</v>
      </c>
      <c r="XD13" s="17">
        <v>42.9</v>
      </c>
      <c r="XE13" s="17">
        <v>42</v>
      </c>
      <c r="XF13" s="17">
        <v>42</v>
      </c>
      <c r="XG13" s="17">
        <v>0.9</v>
      </c>
      <c r="XH13" s="17">
        <v>14.2</v>
      </c>
      <c r="XI13" s="17">
        <v>10</v>
      </c>
      <c r="XJ13" s="17">
        <v>10</v>
      </c>
      <c r="XK13" s="17">
        <v>4.2</v>
      </c>
      <c r="XL13" s="17">
        <v>16.8</v>
      </c>
      <c r="XM13" s="17">
        <v>17</v>
      </c>
      <c r="XN13" s="17">
        <v>14</v>
      </c>
      <c r="XO13" s="17">
        <v>2.8</v>
      </c>
      <c r="XP13" s="17"/>
      <c r="XQ13" s="17"/>
      <c r="XR13" s="17"/>
      <c r="XS13" s="17">
        <v>0</v>
      </c>
      <c r="XT13" s="17">
        <v>7.5</v>
      </c>
      <c r="XU13" s="17">
        <v>7.58</v>
      </c>
      <c r="XV13" s="17">
        <v>7.58</v>
      </c>
      <c r="XW13" s="17">
        <v>-0.08</v>
      </c>
      <c r="XX13" s="17"/>
      <c r="XY13" s="17"/>
      <c r="XZ13" s="17"/>
      <c r="YA13" s="17">
        <v>0</v>
      </c>
      <c r="YB13" s="17"/>
      <c r="YC13" s="17"/>
      <c r="YD13" s="17"/>
      <c r="YE13" s="17">
        <v>0</v>
      </c>
    </row>
    <row r="14" spans="1:655" ht="24" customHeight="1" x14ac:dyDescent="0.3">
      <c r="A14" s="1"/>
      <c r="B14" s="16" t="s">
        <v>55</v>
      </c>
      <c r="C14" s="16" t="s">
        <v>766</v>
      </c>
      <c r="D14" s="17">
        <v>97.7</v>
      </c>
      <c r="E14" s="17">
        <v>139.84066000000001</v>
      </c>
      <c r="F14" s="17">
        <v>114.68695</v>
      </c>
      <c r="G14" s="17">
        <v>-16.98695</v>
      </c>
      <c r="H14" s="17">
        <v>647.5</v>
      </c>
      <c r="I14" s="17">
        <v>643.65809000000002</v>
      </c>
      <c r="J14" s="17">
        <v>643.65809000000002</v>
      </c>
      <c r="K14" s="17">
        <v>3.8419099999999999</v>
      </c>
      <c r="L14" s="17">
        <v>217.2</v>
      </c>
      <c r="M14" s="17">
        <v>209.39341999999999</v>
      </c>
      <c r="N14" s="17">
        <v>209.39341999999999</v>
      </c>
      <c r="O14" s="17">
        <v>7.8065800000000003</v>
      </c>
      <c r="P14" s="17"/>
      <c r="Q14" s="17"/>
      <c r="R14" s="17"/>
      <c r="S14" s="17">
        <v>0</v>
      </c>
      <c r="T14" s="17"/>
      <c r="U14" s="17"/>
      <c r="V14" s="17"/>
      <c r="W14" s="17">
        <v>0</v>
      </c>
      <c r="X14" s="17">
        <v>90.1</v>
      </c>
      <c r="Y14" s="17">
        <v>20.618559999999999</v>
      </c>
      <c r="Z14" s="17">
        <v>10.309279999999999</v>
      </c>
      <c r="AA14" s="17">
        <v>79.790719999999993</v>
      </c>
      <c r="AB14" s="17">
        <v>109.4</v>
      </c>
      <c r="AC14" s="17">
        <v>100</v>
      </c>
      <c r="AD14" s="17">
        <v>100</v>
      </c>
      <c r="AE14" s="17">
        <v>9.4</v>
      </c>
      <c r="AF14" s="17">
        <v>27.4</v>
      </c>
      <c r="AG14" s="17">
        <v>27.835049999999999</v>
      </c>
      <c r="AH14" s="17">
        <v>27.835049999999999</v>
      </c>
      <c r="AI14" s="17">
        <v>-0.43504999999999999</v>
      </c>
      <c r="AJ14" s="17"/>
      <c r="AK14" s="17"/>
      <c r="AL14" s="17"/>
      <c r="AM14" s="17">
        <v>0</v>
      </c>
      <c r="AN14" s="17">
        <v>106.8</v>
      </c>
      <c r="AO14" s="17">
        <v>122.31507999999999</v>
      </c>
      <c r="AP14" s="17">
        <v>144.95959999999999</v>
      </c>
      <c r="AQ14" s="17">
        <v>-38.159599999999998</v>
      </c>
      <c r="AR14" s="17">
        <v>106.7</v>
      </c>
      <c r="AS14" s="17">
        <v>122.31507999999999</v>
      </c>
      <c r="AT14" s="17">
        <v>144.95959999999999</v>
      </c>
      <c r="AU14" s="17">
        <v>-38.259599999999999</v>
      </c>
      <c r="AV14" s="17">
        <v>106.9</v>
      </c>
      <c r="AW14" s="17">
        <v>122.31507999999999</v>
      </c>
      <c r="AX14" s="17">
        <v>144.95959999999999</v>
      </c>
      <c r="AY14" s="17">
        <v>-38.059600000000003</v>
      </c>
      <c r="AZ14" s="17">
        <v>205.4</v>
      </c>
      <c r="BA14" s="17">
        <v>183.47262000000001</v>
      </c>
      <c r="BB14" s="17">
        <v>217.43940000000001</v>
      </c>
      <c r="BC14" s="17">
        <v>-12.039400000000001</v>
      </c>
      <c r="BD14" s="17"/>
      <c r="BE14" s="17"/>
      <c r="BF14" s="17"/>
      <c r="BG14" s="17">
        <v>0</v>
      </c>
      <c r="BH14" s="17"/>
      <c r="BI14" s="17"/>
      <c r="BJ14" s="17"/>
      <c r="BK14" s="17">
        <v>0</v>
      </c>
      <c r="BL14" s="17">
        <v>211.1</v>
      </c>
      <c r="BM14" s="17">
        <v>184.23398</v>
      </c>
      <c r="BN14" s="17">
        <v>273.05128000000002</v>
      </c>
      <c r="BO14" s="17">
        <v>-61.951279999999997</v>
      </c>
      <c r="BP14" s="17">
        <v>5</v>
      </c>
      <c r="BQ14" s="17">
        <v>4.4318400000000002</v>
      </c>
      <c r="BR14" s="17">
        <v>4.4318400000000002</v>
      </c>
      <c r="BS14" s="17">
        <v>0.56816</v>
      </c>
      <c r="BT14" s="17"/>
      <c r="BU14" s="17"/>
      <c r="BV14" s="17"/>
      <c r="BW14" s="17">
        <v>0</v>
      </c>
      <c r="BX14" s="17"/>
      <c r="BY14" s="17"/>
      <c r="BZ14" s="17"/>
      <c r="CA14" s="17">
        <v>0</v>
      </c>
      <c r="CB14" s="17"/>
      <c r="CC14" s="17"/>
      <c r="CD14" s="17"/>
      <c r="CE14" s="17">
        <v>0</v>
      </c>
      <c r="CF14" s="17"/>
      <c r="CG14" s="17"/>
      <c r="CH14" s="17"/>
      <c r="CI14" s="17">
        <v>0</v>
      </c>
      <c r="CJ14" s="17">
        <v>157.1</v>
      </c>
      <c r="CK14" s="17">
        <v>154.16528</v>
      </c>
      <c r="CL14" s="17">
        <v>154.16528</v>
      </c>
      <c r="CM14" s="17">
        <v>2.93472</v>
      </c>
      <c r="CN14" s="17">
        <v>7.4</v>
      </c>
      <c r="CO14" s="17">
        <v>5.1333399999999996</v>
      </c>
      <c r="CP14" s="17">
        <v>5.1333399999999996</v>
      </c>
      <c r="CQ14" s="17">
        <v>2.2666599999999999</v>
      </c>
      <c r="CR14" s="17">
        <v>5.4</v>
      </c>
      <c r="CS14" s="17">
        <v>2.8177599999999998</v>
      </c>
      <c r="CT14" s="17">
        <v>2.8177599999999998</v>
      </c>
      <c r="CU14" s="17">
        <v>2.5822400000000001</v>
      </c>
      <c r="CV14" s="17"/>
      <c r="CW14" s="17"/>
      <c r="CX14" s="17"/>
      <c r="CY14" s="17">
        <v>0</v>
      </c>
      <c r="CZ14" s="17">
        <v>7</v>
      </c>
      <c r="DA14" s="17">
        <v>6.8787000000000003</v>
      </c>
      <c r="DB14" s="17">
        <v>6.8787000000000003</v>
      </c>
      <c r="DC14" s="17">
        <v>0.12130000000000001</v>
      </c>
      <c r="DD14" s="17">
        <v>11.1</v>
      </c>
      <c r="DE14" s="17">
        <v>14.919420000000001</v>
      </c>
      <c r="DF14" s="17">
        <v>14.919420000000001</v>
      </c>
      <c r="DG14" s="17">
        <v>-3.81942</v>
      </c>
      <c r="DH14" s="17">
        <v>60.1</v>
      </c>
      <c r="DI14" s="17">
        <v>85.61533</v>
      </c>
      <c r="DJ14" s="17">
        <v>106.00233</v>
      </c>
      <c r="DK14" s="17">
        <v>-45.902329999999999</v>
      </c>
      <c r="DL14" s="17"/>
      <c r="DM14" s="17"/>
      <c r="DN14" s="17"/>
      <c r="DO14" s="17">
        <v>0</v>
      </c>
      <c r="DP14" s="17"/>
      <c r="DQ14" s="17"/>
      <c r="DR14" s="17"/>
      <c r="DS14" s="17">
        <v>0</v>
      </c>
      <c r="DT14" s="17"/>
      <c r="DU14" s="17"/>
      <c r="DV14" s="17"/>
      <c r="DW14" s="17">
        <v>0</v>
      </c>
      <c r="DX14" s="17"/>
      <c r="DY14" s="17"/>
      <c r="DZ14" s="17"/>
      <c r="EA14" s="17">
        <v>0</v>
      </c>
      <c r="EB14" s="17">
        <v>64.5</v>
      </c>
      <c r="EC14" s="17">
        <v>67.730850000000004</v>
      </c>
      <c r="ED14" s="17">
        <v>60.238790000000002</v>
      </c>
      <c r="EE14" s="17">
        <v>4.2612100000000002</v>
      </c>
      <c r="EF14" s="17">
        <v>115.8</v>
      </c>
      <c r="EG14" s="17">
        <v>130.83608000000001</v>
      </c>
      <c r="EH14" s="17">
        <v>117.16446000000001</v>
      </c>
      <c r="EI14" s="17">
        <v>-1.36446</v>
      </c>
      <c r="EJ14" s="17"/>
      <c r="EK14" s="17"/>
      <c r="EL14" s="17"/>
      <c r="EM14" s="17">
        <v>0</v>
      </c>
      <c r="EN14" s="17"/>
      <c r="EO14" s="17"/>
      <c r="EP14" s="17"/>
      <c r="EQ14" s="17">
        <v>0</v>
      </c>
      <c r="ER14" s="17"/>
      <c r="ES14" s="17"/>
      <c r="ET14" s="17"/>
      <c r="EU14" s="17">
        <v>0</v>
      </c>
      <c r="EV14" s="17">
        <v>6.5</v>
      </c>
      <c r="EW14" s="17">
        <v>6.39</v>
      </c>
      <c r="EX14" s="17">
        <v>6.39</v>
      </c>
      <c r="EY14" s="17">
        <v>0.11</v>
      </c>
      <c r="EZ14" s="17">
        <v>294.7</v>
      </c>
      <c r="FA14" s="17">
        <v>374.56130000000002</v>
      </c>
      <c r="FB14" s="17">
        <v>144.32990000000001</v>
      </c>
      <c r="FC14" s="17">
        <v>150.37010000000001</v>
      </c>
      <c r="FD14" s="17">
        <v>81.2</v>
      </c>
      <c r="FE14" s="17">
        <v>47.052529999999997</v>
      </c>
      <c r="FF14" s="17">
        <v>47.052529999999997</v>
      </c>
      <c r="FG14" s="17">
        <v>34.147469999999998</v>
      </c>
      <c r="FH14" s="17">
        <v>148.1</v>
      </c>
      <c r="FI14" s="17">
        <v>74.914410000000004</v>
      </c>
      <c r="FJ14" s="17">
        <v>0</v>
      </c>
      <c r="FK14" s="17">
        <v>148.1</v>
      </c>
      <c r="FL14" s="17">
        <v>41.7</v>
      </c>
      <c r="FM14" s="17">
        <v>26.417369999999998</v>
      </c>
      <c r="FN14" s="17">
        <v>26.417369999999998</v>
      </c>
      <c r="FO14" s="17">
        <v>15.282629999999999</v>
      </c>
      <c r="FP14" s="17">
        <v>18.8</v>
      </c>
      <c r="FQ14" s="17">
        <v>19.192229999999999</v>
      </c>
      <c r="FR14" s="17">
        <v>19.192229999999999</v>
      </c>
      <c r="FS14" s="17">
        <v>-0.39223000000000002</v>
      </c>
      <c r="FT14" s="17">
        <v>19.8</v>
      </c>
      <c r="FU14" s="17">
        <v>19.029129999999999</v>
      </c>
      <c r="FV14" s="17">
        <v>19.029129999999999</v>
      </c>
      <c r="FW14" s="17">
        <v>0.77087000000000006</v>
      </c>
      <c r="FX14" s="17">
        <v>86.1</v>
      </c>
      <c r="FY14" s="17">
        <v>83.796239999999997</v>
      </c>
      <c r="FZ14" s="17">
        <v>83.796239999999997</v>
      </c>
      <c r="GA14" s="17">
        <v>2.30376</v>
      </c>
      <c r="GB14" s="17">
        <v>122.9</v>
      </c>
      <c r="GC14" s="17">
        <v>134.02062000000001</v>
      </c>
      <c r="GD14" s="17">
        <v>185.10007999999999</v>
      </c>
      <c r="GE14" s="17">
        <v>-62.20008</v>
      </c>
      <c r="GF14" s="17">
        <v>122.9</v>
      </c>
      <c r="GG14" s="17">
        <v>134.02062000000001</v>
      </c>
      <c r="GH14" s="17">
        <v>185.10007999999999</v>
      </c>
      <c r="GI14" s="17">
        <v>-62.20008</v>
      </c>
      <c r="GJ14" s="17">
        <v>151.4</v>
      </c>
      <c r="GK14" s="17">
        <v>134.02062000000001</v>
      </c>
      <c r="GL14" s="17">
        <v>185.10007999999999</v>
      </c>
      <c r="GM14" s="17">
        <v>-33.70008</v>
      </c>
      <c r="GN14" s="17">
        <v>110</v>
      </c>
      <c r="GO14" s="17">
        <v>110.37475999999999</v>
      </c>
      <c r="GP14" s="17">
        <v>43.952770000000001</v>
      </c>
      <c r="GQ14" s="17">
        <v>66.047229999999999</v>
      </c>
      <c r="GR14" s="17">
        <v>7.6</v>
      </c>
      <c r="GS14" s="17">
        <v>8.9200400000000002</v>
      </c>
      <c r="GT14" s="17">
        <v>4.4600200000000001</v>
      </c>
      <c r="GU14" s="17">
        <v>3.13998</v>
      </c>
      <c r="GV14" s="17">
        <v>2.1</v>
      </c>
      <c r="GW14" s="17">
        <v>2.4872800000000002</v>
      </c>
      <c r="GX14" s="17">
        <v>4.6789800000000001</v>
      </c>
      <c r="GY14" s="17">
        <v>-2.5789800000000001</v>
      </c>
      <c r="GZ14" s="17">
        <v>14.6</v>
      </c>
      <c r="HA14" s="17">
        <v>34.47804</v>
      </c>
      <c r="HB14" s="17">
        <v>34.47804</v>
      </c>
      <c r="HC14" s="17">
        <v>-19.878039999999999</v>
      </c>
      <c r="HD14" s="17">
        <v>40.1</v>
      </c>
      <c r="HE14" s="17">
        <v>38.971359999999997</v>
      </c>
      <c r="HF14" s="17">
        <v>38.971359999999997</v>
      </c>
      <c r="HG14" s="17">
        <v>1.1286400000000001</v>
      </c>
      <c r="HH14" s="17">
        <v>4</v>
      </c>
      <c r="HI14" s="17">
        <v>4.1192200000000003</v>
      </c>
      <c r="HJ14" s="17">
        <v>4.1192200000000003</v>
      </c>
      <c r="HK14" s="17">
        <v>-0.11922000000000001</v>
      </c>
      <c r="HL14" s="17">
        <v>0</v>
      </c>
      <c r="HM14" s="17">
        <v>0</v>
      </c>
      <c r="HN14" s="17">
        <v>0</v>
      </c>
      <c r="HO14" s="17">
        <v>0</v>
      </c>
      <c r="HP14" s="17">
        <v>45.8</v>
      </c>
      <c r="HQ14" s="17">
        <v>83.681600000000003</v>
      </c>
      <c r="HR14" s="17">
        <v>83.681600000000003</v>
      </c>
      <c r="HS14" s="17">
        <v>-37.881599999999999</v>
      </c>
      <c r="HT14" s="17"/>
      <c r="HU14" s="17"/>
      <c r="HV14" s="17"/>
      <c r="HW14" s="17">
        <v>0</v>
      </c>
      <c r="HX14" s="17"/>
      <c r="HY14" s="17"/>
      <c r="HZ14" s="17"/>
      <c r="IA14" s="17">
        <v>0</v>
      </c>
      <c r="IB14" s="17">
        <v>11.4</v>
      </c>
      <c r="IC14" s="17">
        <v>47.726210000000002</v>
      </c>
      <c r="ID14" s="17">
        <v>30.75395</v>
      </c>
      <c r="IE14" s="17">
        <v>-19.353950000000001</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74.8</v>
      </c>
      <c r="JE14" s="17">
        <v>88.384460000000004</v>
      </c>
      <c r="JF14" s="17">
        <v>16.49485</v>
      </c>
      <c r="JG14" s="17">
        <v>58.305149999999998</v>
      </c>
      <c r="JH14" s="17">
        <v>83.9</v>
      </c>
      <c r="JI14" s="17">
        <v>171.34727000000001</v>
      </c>
      <c r="JJ14" s="17">
        <v>171.34727000000001</v>
      </c>
      <c r="JK14" s="17">
        <v>-87.447270000000003</v>
      </c>
      <c r="JL14" s="17">
        <v>84.1</v>
      </c>
      <c r="JM14" s="17">
        <v>171.34727000000001</v>
      </c>
      <c r="JN14" s="17">
        <v>171.34727000000001</v>
      </c>
      <c r="JO14" s="17">
        <v>-87.24727</v>
      </c>
      <c r="JP14" s="17"/>
      <c r="JQ14" s="17"/>
      <c r="JR14" s="17"/>
      <c r="JS14" s="17">
        <v>0</v>
      </c>
      <c r="JT14" s="17">
        <v>108.8</v>
      </c>
      <c r="JU14" s="17">
        <v>171.34727000000001</v>
      </c>
      <c r="JV14" s="17">
        <v>171.34727000000001</v>
      </c>
      <c r="JW14" s="17">
        <v>-62.547269999999997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v>0</v>
      </c>
      <c r="LA14" s="17">
        <v>0</v>
      </c>
      <c r="LB14" s="17"/>
      <c r="LC14" s="17">
        <v>0</v>
      </c>
      <c r="LD14" s="17">
        <v>2</v>
      </c>
      <c r="LE14" s="17">
        <v>1.7823899999999999</v>
      </c>
      <c r="LF14" s="17">
        <v>1.7823899999999999</v>
      </c>
      <c r="LG14" s="17">
        <v>0.21761</v>
      </c>
      <c r="LH14" s="17">
        <v>63.2</v>
      </c>
      <c r="LI14" s="17">
        <v>64.113990000000001</v>
      </c>
      <c r="LJ14" s="17">
        <v>91.993740000000003</v>
      </c>
      <c r="LK14" s="17">
        <v>-28.79374</v>
      </c>
      <c r="LL14" s="17">
        <v>94.8</v>
      </c>
      <c r="LM14" s="17">
        <v>87.638729999999995</v>
      </c>
      <c r="LN14" s="17">
        <v>92.46078</v>
      </c>
      <c r="LO14" s="17">
        <v>2.3392200000000001</v>
      </c>
      <c r="LP14" s="17">
        <v>63.3</v>
      </c>
      <c r="LQ14" s="17">
        <v>67.133979999999994</v>
      </c>
      <c r="LR14" s="17">
        <v>67.133979999999994</v>
      </c>
      <c r="LS14" s="17">
        <v>-3.8339799999999999</v>
      </c>
      <c r="LT14" s="17">
        <v>74.400000000000006</v>
      </c>
      <c r="LU14" s="17">
        <v>72.37388</v>
      </c>
      <c r="LV14" s="17">
        <v>72.37388</v>
      </c>
      <c r="LW14" s="17">
        <v>2.0261200000000001</v>
      </c>
      <c r="LX14" s="17">
        <v>30.1</v>
      </c>
      <c r="LY14" s="17">
        <v>29.951460000000001</v>
      </c>
      <c r="LZ14" s="17">
        <v>29.951460000000001</v>
      </c>
      <c r="MA14" s="17">
        <v>0.14854000000000001</v>
      </c>
      <c r="MB14" s="17"/>
      <c r="MC14" s="17"/>
      <c r="MD14" s="17"/>
      <c r="ME14" s="17">
        <v>0</v>
      </c>
      <c r="MF14" s="17"/>
      <c r="MG14" s="17"/>
      <c r="MH14" s="17"/>
      <c r="MI14" s="17">
        <v>0</v>
      </c>
      <c r="MJ14" s="17"/>
      <c r="MK14" s="17"/>
      <c r="ML14" s="17"/>
      <c r="MM14" s="17">
        <v>0</v>
      </c>
      <c r="MN14" s="17">
        <v>103.6</v>
      </c>
      <c r="MO14" s="17">
        <v>110</v>
      </c>
      <c r="MP14" s="17">
        <v>149.77393000000001</v>
      </c>
      <c r="MQ14" s="17">
        <v>-46.173929999999999</v>
      </c>
      <c r="MR14" s="17">
        <v>103.2</v>
      </c>
      <c r="MS14" s="17">
        <v>110</v>
      </c>
      <c r="MT14" s="17">
        <v>149.77393000000001</v>
      </c>
      <c r="MU14" s="17">
        <v>-46.573929999999997</v>
      </c>
      <c r="MV14" s="17">
        <v>121.5</v>
      </c>
      <c r="MW14" s="17">
        <v>110</v>
      </c>
      <c r="MX14" s="17">
        <v>149.77393000000001</v>
      </c>
      <c r="MY14" s="17">
        <v>-28.27393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79.900000000000006</v>
      </c>
      <c r="OG14" s="17">
        <v>86.766999999999996</v>
      </c>
      <c r="OH14" s="17">
        <v>86.766999999999996</v>
      </c>
      <c r="OI14" s="17">
        <v>-6.867</v>
      </c>
      <c r="OJ14" s="17">
        <v>0</v>
      </c>
      <c r="OK14" s="17"/>
      <c r="OL14" s="17">
        <v>0</v>
      </c>
      <c r="OM14" s="17">
        <v>0</v>
      </c>
      <c r="ON14" s="17">
        <v>1.7</v>
      </c>
      <c r="OO14" s="17">
        <v>8.42</v>
      </c>
      <c r="OP14" s="17">
        <v>8.42</v>
      </c>
      <c r="OQ14" s="17">
        <v>-6.72</v>
      </c>
      <c r="OR14" s="17">
        <v>0</v>
      </c>
      <c r="OS14" s="17"/>
      <c r="OT14" s="17">
        <v>0</v>
      </c>
      <c r="OU14" s="17">
        <v>0</v>
      </c>
      <c r="OV14" s="17">
        <v>14.2</v>
      </c>
      <c r="OW14" s="17">
        <v>13.592230000000001</v>
      </c>
      <c r="OX14" s="17">
        <v>13.592230000000001</v>
      </c>
      <c r="OY14" s="17">
        <v>0.60777000000000003</v>
      </c>
      <c r="OZ14" s="17">
        <v>9.9</v>
      </c>
      <c r="PA14" s="17">
        <v>9</v>
      </c>
      <c r="PB14" s="17">
        <v>9</v>
      </c>
      <c r="PC14" s="17">
        <v>0.9</v>
      </c>
      <c r="PD14" s="17">
        <v>5.4</v>
      </c>
      <c r="PE14" s="17">
        <v>2.0148199999999998</v>
      </c>
      <c r="PF14" s="17">
        <v>1.3440700000000001</v>
      </c>
      <c r="PG14" s="17">
        <v>4.05593</v>
      </c>
      <c r="PH14" s="17">
        <v>0.6</v>
      </c>
      <c r="PI14" s="17">
        <v>1.23</v>
      </c>
      <c r="PJ14" s="17">
        <v>1.23</v>
      </c>
      <c r="PK14" s="17">
        <v>-0.63</v>
      </c>
      <c r="PL14" s="17">
        <v>1.5</v>
      </c>
      <c r="PM14" s="17">
        <v>1.5</v>
      </c>
      <c r="PN14" s="17">
        <v>1.5</v>
      </c>
      <c r="PO14" s="17">
        <v>0</v>
      </c>
      <c r="PP14" s="17">
        <v>2.6</v>
      </c>
      <c r="PQ14" s="17">
        <v>2.5</v>
      </c>
      <c r="PR14" s="17">
        <v>2.5</v>
      </c>
      <c r="PS14" s="17">
        <v>0.1</v>
      </c>
      <c r="PT14" s="17">
        <v>20.399999999999999</v>
      </c>
      <c r="PU14" s="17">
        <v>19.417480000000001</v>
      </c>
      <c r="PV14" s="17">
        <v>19.417480000000001</v>
      </c>
      <c r="PW14" s="17">
        <v>0.98251999999999995</v>
      </c>
      <c r="PX14" s="17">
        <v>20</v>
      </c>
      <c r="PY14" s="17">
        <v>19.417480000000001</v>
      </c>
      <c r="PZ14" s="17">
        <v>19.417480000000001</v>
      </c>
      <c r="QA14" s="17">
        <v>0.58252000000000004</v>
      </c>
      <c r="QB14" s="17">
        <v>19</v>
      </c>
      <c r="QC14" s="17">
        <v>11.65049</v>
      </c>
      <c r="QD14" s="17">
        <v>11.65049</v>
      </c>
      <c r="QE14" s="17">
        <v>7.3495100000000004</v>
      </c>
      <c r="QF14" s="17">
        <v>3.6</v>
      </c>
      <c r="QG14" s="17">
        <v>3.4</v>
      </c>
      <c r="QH14" s="17">
        <v>3.4</v>
      </c>
      <c r="QI14" s="17">
        <v>0.2</v>
      </c>
      <c r="QJ14" s="17">
        <v>18.399999999999999</v>
      </c>
      <c r="QK14" s="17">
        <v>17.961169999999999</v>
      </c>
      <c r="QL14" s="17">
        <v>17.961169999999999</v>
      </c>
      <c r="QM14" s="17">
        <v>0.43883</v>
      </c>
      <c r="QN14" s="17">
        <v>0</v>
      </c>
      <c r="QO14" s="17"/>
      <c r="QP14" s="17">
        <v>0</v>
      </c>
      <c r="QQ14" s="17">
        <v>0</v>
      </c>
      <c r="QR14" s="17">
        <v>0</v>
      </c>
      <c r="QS14" s="17"/>
      <c r="QT14" s="17">
        <v>0</v>
      </c>
      <c r="QU14" s="17">
        <v>0</v>
      </c>
      <c r="QV14" s="17">
        <v>20.9</v>
      </c>
      <c r="QW14" s="17">
        <v>20.006</v>
      </c>
      <c r="QX14" s="17">
        <v>20.006</v>
      </c>
      <c r="QY14" s="17">
        <v>0.89400000000000002</v>
      </c>
      <c r="QZ14" s="17">
        <v>60.4</v>
      </c>
      <c r="RA14" s="17">
        <v>52.716999999999999</v>
      </c>
      <c r="RB14" s="17">
        <v>52.716999999999999</v>
      </c>
      <c r="RC14" s="17">
        <v>7.6829999999999998</v>
      </c>
      <c r="RD14" s="17">
        <v>3.9</v>
      </c>
      <c r="RE14" s="17">
        <v>4.2</v>
      </c>
      <c r="RF14" s="17">
        <v>4.2</v>
      </c>
      <c r="RG14" s="17">
        <v>-0.3</v>
      </c>
      <c r="RH14" s="17">
        <v>2.2000000000000002</v>
      </c>
      <c r="RI14" s="17">
        <v>2.4</v>
      </c>
      <c r="RJ14" s="17">
        <v>2.4</v>
      </c>
      <c r="RK14" s="17">
        <v>-0.2</v>
      </c>
      <c r="RL14" s="17">
        <v>2.1</v>
      </c>
      <c r="RM14" s="17">
        <v>2.4</v>
      </c>
      <c r="RN14" s="17">
        <v>2.4</v>
      </c>
      <c r="RO14" s="17">
        <v>-0.3</v>
      </c>
      <c r="RP14" s="17">
        <v>2.6</v>
      </c>
      <c r="RQ14" s="17">
        <v>2.8</v>
      </c>
      <c r="RR14" s="17">
        <v>2.8</v>
      </c>
      <c r="RS14" s="17">
        <v>-0.2</v>
      </c>
      <c r="RT14" s="17">
        <v>0</v>
      </c>
      <c r="RU14" s="17"/>
      <c r="RV14" s="17">
        <v>0</v>
      </c>
      <c r="RW14" s="17">
        <v>0</v>
      </c>
      <c r="RX14" s="17">
        <v>2.8</v>
      </c>
      <c r="RY14" s="17">
        <v>2.7509999999999999</v>
      </c>
      <c r="RZ14" s="17">
        <v>2.7509999999999999</v>
      </c>
      <c r="SA14" s="17">
        <v>4.9000000000000002E-2</v>
      </c>
      <c r="SB14" s="17">
        <v>4.7</v>
      </c>
      <c r="SC14" s="17">
        <v>11.039440000000001</v>
      </c>
      <c r="SD14" s="17">
        <v>7.1136299999999997</v>
      </c>
      <c r="SE14" s="17">
        <v>-2.4136299999999999</v>
      </c>
      <c r="SF14" s="17">
        <v>2.2999999999999998</v>
      </c>
      <c r="SG14" s="17">
        <v>1.9</v>
      </c>
      <c r="SH14" s="17">
        <v>1.9</v>
      </c>
      <c r="SI14" s="17">
        <v>0.4</v>
      </c>
      <c r="SJ14" s="17">
        <v>0.4</v>
      </c>
      <c r="SK14" s="17">
        <v>0.4</v>
      </c>
      <c r="SL14" s="17">
        <v>0.4</v>
      </c>
      <c r="SM14" s="17">
        <v>0</v>
      </c>
      <c r="SN14" s="17">
        <v>9.6</v>
      </c>
      <c r="SO14" s="17">
        <v>9.8520000000000003</v>
      </c>
      <c r="SP14" s="17">
        <v>9.8520000000000003</v>
      </c>
      <c r="SQ14" s="17">
        <v>-0.252</v>
      </c>
      <c r="SR14" s="17">
        <v>4.8</v>
      </c>
      <c r="SS14" s="17">
        <v>4.5</v>
      </c>
      <c r="ST14" s="17">
        <v>4.5</v>
      </c>
      <c r="SU14" s="17">
        <v>0.3</v>
      </c>
      <c r="SV14" s="17">
        <v>9.6999999999999993</v>
      </c>
      <c r="SW14" s="17">
        <v>6</v>
      </c>
      <c r="SX14" s="17">
        <v>6</v>
      </c>
      <c r="SY14" s="17">
        <v>3.7</v>
      </c>
      <c r="SZ14" s="17">
        <v>14.1</v>
      </c>
      <c r="TA14" s="17">
        <v>11</v>
      </c>
      <c r="TB14" s="17">
        <v>8.5</v>
      </c>
      <c r="TC14" s="17">
        <v>5.6</v>
      </c>
      <c r="TD14" s="17">
        <v>18</v>
      </c>
      <c r="TE14" s="17">
        <v>17.669899999999998</v>
      </c>
      <c r="TF14" s="17">
        <v>17.669899999999998</v>
      </c>
      <c r="TG14" s="17">
        <v>0.3301</v>
      </c>
      <c r="TH14" s="17">
        <v>28.7</v>
      </c>
      <c r="TI14" s="17">
        <v>21.364999999999998</v>
      </c>
      <c r="TJ14" s="17">
        <v>21.364999999999998</v>
      </c>
      <c r="TK14" s="17">
        <v>7.335</v>
      </c>
      <c r="TL14" s="17">
        <v>33.4</v>
      </c>
      <c r="TM14" s="17">
        <v>43.533999999999999</v>
      </c>
      <c r="TN14" s="17">
        <v>43.533999999999999</v>
      </c>
      <c r="TO14" s="17">
        <v>-10.134</v>
      </c>
      <c r="TP14" s="17">
        <v>0</v>
      </c>
      <c r="TQ14" s="17"/>
      <c r="TR14" s="17">
        <v>0</v>
      </c>
      <c r="TS14" s="17">
        <v>0</v>
      </c>
      <c r="TT14" s="17">
        <v>88</v>
      </c>
      <c r="TU14" s="17">
        <v>49.6</v>
      </c>
      <c r="TV14" s="17">
        <v>46.6</v>
      </c>
      <c r="TW14" s="17">
        <v>41.4</v>
      </c>
      <c r="TX14" s="17">
        <v>87.5</v>
      </c>
      <c r="TY14" s="17">
        <v>41.88</v>
      </c>
      <c r="TZ14" s="17">
        <v>41.88</v>
      </c>
      <c r="UA14" s="17">
        <v>45.62</v>
      </c>
      <c r="UB14" s="17">
        <v>10.9</v>
      </c>
      <c r="UC14" s="17">
        <v>4.1349999999999998</v>
      </c>
      <c r="UD14" s="17">
        <v>4.1349999999999998</v>
      </c>
      <c r="UE14" s="17">
        <v>6.7649999999999997</v>
      </c>
      <c r="UF14" s="17">
        <v>10.1</v>
      </c>
      <c r="UG14" s="17">
        <v>2.7010000000000001</v>
      </c>
      <c r="UH14" s="17">
        <v>2.7010000000000001</v>
      </c>
      <c r="UI14" s="17">
        <v>7.399</v>
      </c>
      <c r="UJ14" s="17">
        <v>16.399999999999999</v>
      </c>
      <c r="UK14" s="17">
        <v>17.5</v>
      </c>
      <c r="UL14" s="17">
        <v>15.53398</v>
      </c>
      <c r="UM14" s="17">
        <v>0.86602000000000001</v>
      </c>
      <c r="UN14" s="17">
        <v>4.3</v>
      </c>
      <c r="UO14" s="17">
        <v>4.3</v>
      </c>
      <c r="UP14" s="17">
        <v>4.3</v>
      </c>
      <c r="UQ14" s="17">
        <v>0</v>
      </c>
      <c r="UR14" s="17">
        <v>8.1</v>
      </c>
      <c r="US14" s="17">
        <v>8.1999999999999993</v>
      </c>
      <c r="UT14" s="17">
        <v>8.1999999999999993</v>
      </c>
      <c r="UU14" s="17">
        <v>-0.1</v>
      </c>
      <c r="UV14" s="17">
        <v>7.2</v>
      </c>
      <c r="UW14" s="17">
        <v>7</v>
      </c>
      <c r="UX14" s="17">
        <v>9</v>
      </c>
      <c r="UY14" s="17">
        <v>-1.8</v>
      </c>
      <c r="UZ14" s="17">
        <v>8</v>
      </c>
      <c r="VA14" s="17">
        <v>8</v>
      </c>
      <c r="VB14" s="17">
        <v>10</v>
      </c>
      <c r="VC14" s="17">
        <v>-2</v>
      </c>
      <c r="VD14" s="17">
        <v>8.1999999999999993</v>
      </c>
      <c r="VE14" s="17">
        <v>8</v>
      </c>
      <c r="VF14" s="17">
        <v>9.9029100000000003</v>
      </c>
      <c r="VG14" s="17">
        <v>-1.7029099999999999</v>
      </c>
      <c r="VH14" s="17">
        <v>0.2</v>
      </c>
      <c r="VI14" s="17">
        <v>4.508</v>
      </c>
      <c r="VJ14" s="17">
        <v>4.508</v>
      </c>
      <c r="VK14" s="17">
        <v>-4.3079999999999998</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102.3</v>
      </c>
      <c r="WC14" s="17">
        <v>45.893000000000001</v>
      </c>
      <c r="WD14" s="17">
        <v>45.893000000000001</v>
      </c>
      <c r="WE14" s="17">
        <v>56.406999999999996</v>
      </c>
      <c r="WF14" s="17">
        <v>104.6</v>
      </c>
      <c r="WG14" s="17">
        <v>43.524999999999999</v>
      </c>
      <c r="WH14" s="17">
        <v>43.524999999999999</v>
      </c>
      <c r="WI14" s="17">
        <v>61.075000000000003</v>
      </c>
      <c r="WJ14" s="17">
        <v>0</v>
      </c>
      <c r="WK14" s="17"/>
      <c r="WL14" s="17">
        <v>0</v>
      </c>
      <c r="WM14" s="17">
        <v>0</v>
      </c>
      <c r="WN14" s="17">
        <v>0</v>
      </c>
      <c r="WO14" s="17"/>
      <c r="WP14" s="17">
        <v>0</v>
      </c>
      <c r="WQ14" s="17">
        <v>0</v>
      </c>
      <c r="WR14" s="17">
        <v>7</v>
      </c>
      <c r="WS14" s="17">
        <v>7</v>
      </c>
      <c r="WT14" s="17">
        <v>7</v>
      </c>
      <c r="WU14" s="17">
        <v>0</v>
      </c>
      <c r="WV14" s="17">
        <v>19.2</v>
      </c>
      <c r="WW14" s="17">
        <v>18.4466</v>
      </c>
      <c r="WX14" s="17">
        <v>18.4466</v>
      </c>
      <c r="WY14" s="17">
        <v>0.75339999999999996</v>
      </c>
      <c r="WZ14" s="17">
        <v>9.1999999999999993</v>
      </c>
      <c r="XA14" s="17">
        <v>10.7</v>
      </c>
      <c r="XB14" s="17">
        <v>10.7</v>
      </c>
      <c r="XC14" s="17">
        <v>-1.5</v>
      </c>
      <c r="XD14" s="17">
        <v>43.2</v>
      </c>
      <c r="XE14" s="17">
        <v>42</v>
      </c>
      <c r="XF14" s="17">
        <v>42</v>
      </c>
      <c r="XG14" s="17">
        <v>1.2</v>
      </c>
      <c r="XH14" s="17">
        <v>15.1</v>
      </c>
      <c r="XI14" s="17">
        <v>10</v>
      </c>
      <c r="XJ14" s="17">
        <v>10</v>
      </c>
      <c r="XK14" s="17">
        <v>5.0999999999999996</v>
      </c>
      <c r="XL14" s="17">
        <v>17</v>
      </c>
      <c r="XM14" s="17">
        <v>17</v>
      </c>
      <c r="XN14" s="17">
        <v>14</v>
      </c>
      <c r="XO14" s="17">
        <v>3</v>
      </c>
      <c r="XP14" s="17"/>
      <c r="XQ14" s="17"/>
      <c r="XR14" s="17"/>
      <c r="XS14" s="17">
        <v>0</v>
      </c>
      <c r="XT14" s="17">
        <v>7.6</v>
      </c>
      <c r="XU14" s="17">
        <v>7.58</v>
      </c>
      <c r="XV14" s="17">
        <v>7.58</v>
      </c>
      <c r="XW14" s="17">
        <v>0.02</v>
      </c>
      <c r="XX14" s="17"/>
      <c r="XY14" s="17"/>
      <c r="XZ14" s="17"/>
      <c r="YA14" s="17">
        <v>0</v>
      </c>
      <c r="YB14" s="17"/>
      <c r="YC14" s="17"/>
      <c r="YD14" s="17"/>
      <c r="YE14" s="17">
        <v>0</v>
      </c>
    </row>
    <row r="15" spans="1:655" ht="24" customHeight="1" x14ac:dyDescent="0.3">
      <c r="A15" s="1"/>
      <c r="B15" s="16" t="s">
        <v>55</v>
      </c>
      <c r="C15" s="16" t="s">
        <v>767</v>
      </c>
      <c r="D15" s="17">
        <v>103.2</v>
      </c>
      <c r="E15" s="17">
        <v>138.71995999999999</v>
      </c>
      <c r="F15" s="17">
        <v>113.27358</v>
      </c>
      <c r="G15" s="17">
        <v>-10.07358</v>
      </c>
      <c r="H15" s="17">
        <v>652.70000000000005</v>
      </c>
      <c r="I15" s="17">
        <v>643.65809000000002</v>
      </c>
      <c r="J15" s="17">
        <v>643.65809000000002</v>
      </c>
      <c r="K15" s="17">
        <v>9.0419099999999997</v>
      </c>
      <c r="L15" s="17">
        <v>217.3</v>
      </c>
      <c r="M15" s="17">
        <v>209.39341999999999</v>
      </c>
      <c r="N15" s="17">
        <v>209.39341999999999</v>
      </c>
      <c r="O15" s="17">
        <v>7.9065799999999999</v>
      </c>
      <c r="P15" s="17"/>
      <c r="Q15" s="17"/>
      <c r="R15" s="17"/>
      <c r="S15" s="17">
        <v>0</v>
      </c>
      <c r="T15" s="17"/>
      <c r="U15" s="17"/>
      <c r="V15" s="17"/>
      <c r="W15" s="17">
        <v>0</v>
      </c>
      <c r="X15" s="17">
        <v>91.7</v>
      </c>
      <c r="Y15" s="17">
        <v>27.21735</v>
      </c>
      <c r="Z15" s="17">
        <v>20.618559999999999</v>
      </c>
      <c r="AA15" s="17">
        <v>71.081440000000001</v>
      </c>
      <c r="AB15" s="17">
        <v>111.1</v>
      </c>
      <c r="AC15" s="17">
        <v>100</v>
      </c>
      <c r="AD15" s="17">
        <v>100</v>
      </c>
      <c r="AE15" s="17">
        <v>11.1</v>
      </c>
      <c r="AF15" s="17">
        <v>27.1</v>
      </c>
      <c r="AG15" s="17">
        <v>27.835049999999999</v>
      </c>
      <c r="AH15" s="17">
        <v>27.835049999999999</v>
      </c>
      <c r="AI15" s="17">
        <v>-0.73504999999999998</v>
      </c>
      <c r="AJ15" s="17"/>
      <c r="AK15" s="17"/>
      <c r="AL15" s="17"/>
      <c r="AM15" s="17">
        <v>0</v>
      </c>
      <c r="AN15" s="17">
        <v>105.4</v>
      </c>
      <c r="AO15" s="17">
        <v>111.11111</v>
      </c>
      <c r="AP15" s="17">
        <v>148.98132000000001</v>
      </c>
      <c r="AQ15" s="17">
        <v>-43.581319999999998</v>
      </c>
      <c r="AR15" s="17">
        <v>105.8</v>
      </c>
      <c r="AS15" s="17">
        <v>111.11111</v>
      </c>
      <c r="AT15" s="17">
        <v>148.98132000000001</v>
      </c>
      <c r="AU15" s="17">
        <v>-43.181319999999999</v>
      </c>
      <c r="AV15" s="17">
        <v>106</v>
      </c>
      <c r="AW15" s="17">
        <v>111.11111</v>
      </c>
      <c r="AX15" s="17">
        <v>148.98132000000001</v>
      </c>
      <c r="AY15" s="17">
        <v>-42.981319999999997</v>
      </c>
      <c r="AZ15" s="17">
        <v>202</v>
      </c>
      <c r="BA15" s="17">
        <v>166.66667000000001</v>
      </c>
      <c r="BB15" s="17">
        <v>223.47197</v>
      </c>
      <c r="BC15" s="17">
        <v>-21.471969999999999</v>
      </c>
      <c r="BD15" s="17"/>
      <c r="BE15" s="17"/>
      <c r="BF15" s="17"/>
      <c r="BG15" s="17">
        <v>0</v>
      </c>
      <c r="BH15" s="17"/>
      <c r="BI15" s="17"/>
      <c r="BJ15" s="17"/>
      <c r="BK15" s="17">
        <v>0</v>
      </c>
      <c r="BL15" s="17">
        <v>233.1</v>
      </c>
      <c r="BM15" s="17">
        <v>285.61802999999998</v>
      </c>
      <c r="BN15" s="17">
        <v>277.73086000000001</v>
      </c>
      <c r="BO15" s="17">
        <v>-44.630859999999998</v>
      </c>
      <c r="BP15" s="17">
        <v>5</v>
      </c>
      <c r="BQ15" s="17">
        <v>4.4318400000000002</v>
      </c>
      <c r="BR15" s="17">
        <v>4.4318400000000002</v>
      </c>
      <c r="BS15" s="17">
        <v>0.56816</v>
      </c>
      <c r="BT15" s="17"/>
      <c r="BU15" s="17"/>
      <c r="BV15" s="17"/>
      <c r="BW15" s="17">
        <v>0</v>
      </c>
      <c r="BX15" s="17"/>
      <c r="BY15" s="17"/>
      <c r="BZ15" s="17"/>
      <c r="CA15" s="17">
        <v>0</v>
      </c>
      <c r="CB15" s="17"/>
      <c r="CC15" s="17"/>
      <c r="CD15" s="17"/>
      <c r="CE15" s="17">
        <v>0</v>
      </c>
      <c r="CF15" s="17"/>
      <c r="CG15" s="17"/>
      <c r="CH15" s="17"/>
      <c r="CI15" s="17">
        <v>0</v>
      </c>
      <c r="CJ15" s="17">
        <v>159.19999999999999</v>
      </c>
      <c r="CK15" s="17">
        <v>154.16528</v>
      </c>
      <c r="CL15" s="17">
        <v>154.16528</v>
      </c>
      <c r="CM15" s="17">
        <v>5.0347200000000001</v>
      </c>
      <c r="CN15" s="17">
        <v>7.8</v>
      </c>
      <c r="CO15" s="17">
        <v>5.1333399999999996</v>
      </c>
      <c r="CP15" s="17">
        <v>5.1333399999999996</v>
      </c>
      <c r="CQ15" s="17">
        <v>2.6666599999999998</v>
      </c>
      <c r="CR15" s="17">
        <v>5.5</v>
      </c>
      <c r="CS15" s="17">
        <v>2.8177599999999998</v>
      </c>
      <c r="CT15" s="17">
        <v>2.8177599999999998</v>
      </c>
      <c r="CU15" s="17">
        <v>2.6822400000000002</v>
      </c>
      <c r="CV15" s="17"/>
      <c r="CW15" s="17"/>
      <c r="CX15" s="17"/>
      <c r="CY15" s="17">
        <v>0</v>
      </c>
      <c r="CZ15" s="17">
        <v>6.9</v>
      </c>
      <c r="DA15" s="17">
        <v>6.8787000000000003</v>
      </c>
      <c r="DB15" s="17">
        <v>6.8787000000000003</v>
      </c>
      <c r="DC15" s="17">
        <v>2.1299999999999999E-2</v>
      </c>
      <c r="DD15" s="17">
        <v>11.1</v>
      </c>
      <c r="DE15" s="17">
        <v>14.919420000000001</v>
      </c>
      <c r="DF15" s="17">
        <v>14.919420000000001</v>
      </c>
      <c r="DG15" s="17">
        <v>-3.81942</v>
      </c>
      <c r="DH15" s="17">
        <v>60.7</v>
      </c>
      <c r="DI15" s="17">
        <v>83.331320000000005</v>
      </c>
      <c r="DJ15" s="17">
        <v>102.99303999999999</v>
      </c>
      <c r="DK15" s="17">
        <v>-42.293039999999998</v>
      </c>
      <c r="DL15" s="17"/>
      <c r="DM15" s="17"/>
      <c r="DN15" s="17"/>
      <c r="DO15" s="17">
        <v>0</v>
      </c>
      <c r="DP15" s="17"/>
      <c r="DQ15" s="17"/>
      <c r="DR15" s="17"/>
      <c r="DS15" s="17">
        <v>0</v>
      </c>
      <c r="DT15" s="17"/>
      <c r="DU15" s="17"/>
      <c r="DV15" s="17"/>
      <c r="DW15" s="17">
        <v>0</v>
      </c>
      <c r="DX15" s="17"/>
      <c r="DY15" s="17"/>
      <c r="DZ15" s="17"/>
      <c r="EA15" s="17">
        <v>0</v>
      </c>
      <c r="EB15" s="17">
        <v>65.7</v>
      </c>
      <c r="EC15" s="17">
        <v>67.265739999999994</v>
      </c>
      <c r="ED15" s="17">
        <v>59.715760000000003</v>
      </c>
      <c r="EE15" s="17">
        <v>5.9842399999999998</v>
      </c>
      <c r="EF15" s="17">
        <v>120.8</v>
      </c>
      <c r="EG15" s="17">
        <v>94.954710000000006</v>
      </c>
      <c r="EH15" s="17">
        <v>117.16446000000001</v>
      </c>
      <c r="EI15" s="17">
        <v>3.6355400000000002</v>
      </c>
      <c r="EJ15" s="17"/>
      <c r="EK15" s="17"/>
      <c r="EL15" s="17"/>
      <c r="EM15" s="17">
        <v>0</v>
      </c>
      <c r="EN15" s="17"/>
      <c r="EO15" s="17"/>
      <c r="EP15" s="17"/>
      <c r="EQ15" s="17">
        <v>0</v>
      </c>
      <c r="ER15" s="17"/>
      <c r="ES15" s="17"/>
      <c r="ET15" s="17"/>
      <c r="EU15" s="17">
        <v>0</v>
      </c>
      <c r="EV15" s="17">
        <v>6.5</v>
      </c>
      <c r="EW15" s="17">
        <v>6.39</v>
      </c>
      <c r="EX15" s="17">
        <v>6.39</v>
      </c>
      <c r="EY15" s="17">
        <v>0.11</v>
      </c>
      <c r="EZ15" s="17">
        <v>161.69999999999999</v>
      </c>
      <c r="FA15" s="17">
        <v>228.45631</v>
      </c>
      <c r="FB15" s="17">
        <v>144.32990000000001</v>
      </c>
      <c r="FC15" s="17">
        <v>17.370100000000001</v>
      </c>
      <c r="FD15" s="17">
        <v>81</v>
      </c>
      <c r="FE15" s="17">
        <v>47.052529999999997</v>
      </c>
      <c r="FF15" s="17">
        <v>47.052529999999997</v>
      </c>
      <c r="FG15" s="17">
        <v>33.947470000000003</v>
      </c>
      <c r="FH15" s="17">
        <v>131.6</v>
      </c>
      <c r="FI15" s="17">
        <v>127.91836000000001</v>
      </c>
      <c r="FJ15" s="17">
        <v>0</v>
      </c>
      <c r="FK15" s="17">
        <v>131.6</v>
      </c>
      <c r="FL15" s="17">
        <v>42</v>
      </c>
      <c r="FM15" s="17">
        <v>26.417369999999998</v>
      </c>
      <c r="FN15" s="17">
        <v>26.417369999999998</v>
      </c>
      <c r="FO15" s="17">
        <v>15.58263</v>
      </c>
      <c r="FP15" s="17">
        <v>18.8</v>
      </c>
      <c r="FQ15" s="17">
        <v>19.192229999999999</v>
      </c>
      <c r="FR15" s="17">
        <v>19.192229999999999</v>
      </c>
      <c r="FS15" s="17">
        <v>-0.39223000000000002</v>
      </c>
      <c r="FT15" s="17">
        <v>19.8</v>
      </c>
      <c r="FU15" s="17">
        <v>19.029129999999999</v>
      </c>
      <c r="FV15" s="17">
        <v>19.029129999999999</v>
      </c>
      <c r="FW15" s="17">
        <v>0.77087000000000006</v>
      </c>
      <c r="FX15" s="17">
        <v>89.4</v>
      </c>
      <c r="FY15" s="17">
        <v>83.796239999999997</v>
      </c>
      <c r="FZ15" s="17">
        <v>83.796239999999997</v>
      </c>
      <c r="GA15" s="17">
        <v>5.6037600000000003</v>
      </c>
      <c r="GB15" s="17">
        <v>124.4</v>
      </c>
      <c r="GC15" s="17">
        <v>134.02062000000001</v>
      </c>
      <c r="GD15" s="17">
        <v>185.10007999999999</v>
      </c>
      <c r="GE15" s="17">
        <v>-60.70008</v>
      </c>
      <c r="GF15" s="17">
        <v>124</v>
      </c>
      <c r="GG15" s="17">
        <v>134.02062000000001</v>
      </c>
      <c r="GH15" s="17">
        <v>185.10007999999999</v>
      </c>
      <c r="GI15" s="17">
        <v>-61.100079999999998</v>
      </c>
      <c r="GJ15" s="17">
        <v>151.69999999999999</v>
      </c>
      <c r="GK15" s="17">
        <v>134.02062000000001</v>
      </c>
      <c r="GL15" s="17">
        <v>185.10007999999999</v>
      </c>
      <c r="GM15" s="17">
        <v>-33.400080000000003</v>
      </c>
      <c r="GN15" s="17">
        <v>111</v>
      </c>
      <c r="GO15" s="17">
        <v>110.37475999999999</v>
      </c>
      <c r="GP15" s="17">
        <v>43.952770000000001</v>
      </c>
      <c r="GQ15" s="17">
        <v>67.047229999999999</v>
      </c>
      <c r="GR15" s="17">
        <v>7.6</v>
      </c>
      <c r="GS15" s="17">
        <v>8.9200400000000002</v>
      </c>
      <c r="GT15" s="17">
        <v>4.4600200000000001</v>
      </c>
      <c r="GU15" s="17">
        <v>3.13998</v>
      </c>
      <c r="GV15" s="17">
        <v>2.1</v>
      </c>
      <c r="GW15" s="17">
        <v>2.4872800000000002</v>
      </c>
      <c r="GX15" s="17">
        <v>4.6789800000000001</v>
      </c>
      <c r="GY15" s="17">
        <v>-2.5789800000000001</v>
      </c>
      <c r="GZ15" s="17">
        <v>35.9</v>
      </c>
      <c r="HA15" s="17">
        <v>34.47804</v>
      </c>
      <c r="HB15" s="17">
        <v>34.47804</v>
      </c>
      <c r="HC15" s="17">
        <v>1.4219599999999999</v>
      </c>
      <c r="HD15" s="17">
        <v>40.700000000000003</v>
      </c>
      <c r="HE15" s="17">
        <v>38.971359999999997</v>
      </c>
      <c r="HF15" s="17">
        <v>38.971359999999997</v>
      </c>
      <c r="HG15" s="17">
        <v>1.72864</v>
      </c>
      <c r="HH15" s="17">
        <v>4</v>
      </c>
      <c r="HI15" s="17">
        <v>4.1192200000000003</v>
      </c>
      <c r="HJ15" s="17">
        <v>4.1192200000000003</v>
      </c>
      <c r="HK15" s="17">
        <v>-0.11922000000000001</v>
      </c>
      <c r="HL15" s="17">
        <v>0</v>
      </c>
      <c r="HM15" s="17">
        <v>0</v>
      </c>
      <c r="HN15" s="17">
        <v>0</v>
      </c>
      <c r="HO15" s="17">
        <v>0</v>
      </c>
      <c r="HP15" s="17">
        <v>84.7</v>
      </c>
      <c r="HQ15" s="17">
        <v>83.681600000000003</v>
      </c>
      <c r="HR15" s="17">
        <v>83.681600000000003</v>
      </c>
      <c r="HS15" s="17">
        <v>1.0184</v>
      </c>
      <c r="HT15" s="17"/>
      <c r="HU15" s="17"/>
      <c r="HV15" s="17"/>
      <c r="HW15" s="17">
        <v>0</v>
      </c>
      <c r="HX15" s="17"/>
      <c r="HY15" s="17"/>
      <c r="HZ15" s="17"/>
      <c r="IA15" s="17">
        <v>0</v>
      </c>
      <c r="IB15" s="17">
        <v>12.1</v>
      </c>
      <c r="IC15" s="17">
        <v>47.726210000000002</v>
      </c>
      <c r="ID15" s="17">
        <v>0</v>
      </c>
      <c r="IE15" s="17">
        <v>12.1</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75</v>
      </c>
      <c r="JE15" s="17">
        <v>88.384460000000004</v>
      </c>
      <c r="JF15" s="17">
        <v>16.49485</v>
      </c>
      <c r="JG15" s="17">
        <v>58.50515</v>
      </c>
      <c r="JH15" s="17">
        <v>83</v>
      </c>
      <c r="JI15" s="17">
        <v>171.34727000000001</v>
      </c>
      <c r="JJ15" s="17">
        <v>171.34727000000001</v>
      </c>
      <c r="JK15" s="17">
        <v>-88.347269999999995</v>
      </c>
      <c r="JL15" s="17">
        <v>83.2</v>
      </c>
      <c r="JM15" s="17">
        <v>171.34727000000001</v>
      </c>
      <c r="JN15" s="17">
        <v>171.34727000000001</v>
      </c>
      <c r="JO15" s="17">
        <v>-88.147270000000006</v>
      </c>
      <c r="JP15" s="17"/>
      <c r="JQ15" s="17"/>
      <c r="JR15" s="17"/>
      <c r="JS15" s="17">
        <v>0</v>
      </c>
      <c r="JT15" s="17">
        <v>109.4</v>
      </c>
      <c r="JU15" s="17">
        <v>171.34727000000001</v>
      </c>
      <c r="JV15" s="17">
        <v>171.34727000000001</v>
      </c>
      <c r="JW15" s="17">
        <v>-61.947270000000003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v>0</v>
      </c>
      <c r="LA15" s="17">
        <v>0</v>
      </c>
      <c r="LB15" s="17"/>
      <c r="LC15" s="17">
        <v>0</v>
      </c>
      <c r="LD15" s="17">
        <v>2</v>
      </c>
      <c r="LE15" s="17">
        <v>1.7823899999999999</v>
      </c>
      <c r="LF15" s="17">
        <v>1.7823899999999999</v>
      </c>
      <c r="LG15" s="17">
        <v>0.21761</v>
      </c>
      <c r="LH15" s="17">
        <v>104.1</v>
      </c>
      <c r="LI15" s="17">
        <v>107.39400000000001</v>
      </c>
      <c r="LJ15" s="17">
        <v>98.423280000000005</v>
      </c>
      <c r="LK15" s="17">
        <v>5.6767200000000004</v>
      </c>
      <c r="LL15" s="17">
        <v>100.2</v>
      </c>
      <c r="LM15" s="17">
        <v>93.271230000000003</v>
      </c>
      <c r="LN15" s="17">
        <v>99.578050000000005</v>
      </c>
      <c r="LO15" s="17">
        <v>0.62195</v>
      </c>
      <c r="LP15" s="17">
        <v>63.9</v>
      </c>
      <c r="LQ15" s="17">
        <v>67.133979999999994</v>
      </c>
      <c r="LR15" s="17">
        <v>67.133979999999994</v>
      </c>
      <c r="LS15" s="17">
        <v>-3.2339799999999999</v>
      </c>
      <c r="LT15" s="17">
        <v>72.5</v>
      </c>
      <c r="LU15" s="17">
        <v>72.37388</v>
      </c>
      <c r="LV15" s="17">
        <v>72.37388</v>
      </c>
      <c r="LW15" s="17">
        <v>0.12612000000000001</v>
      </c>
      <c r="LX15" s="17">
        <v>30.5</v>
      </c>
      <c r="LY15" s="17">
        <v>29.951460000000001</v>
      </c>
      <c r="LZ15" s="17">
        <v>29.951460000000001</v>
      </c>
      <c r="MA15" s="17">
        <v>0.54854000000000003</v>
      </c>
      <c r="MB15" s="17"/>
      <c r="MC15" s="17"/>
      <c r="MD15" s="17"/>
      <c r="ME15" s="17">
        <v>0</v>
      </c>
      <c r="MF15" s="17"/>
      <c r="MG15" s="17"/>
      <c r="MH15" s="17"/>
      <c r="MI15" s="17">
        <v>0</v>
      </c>
      <c r="MJ15" s="17"/>
      <c r="MK15" s="17"/>
      <c r="ML15" s="17"/>
      <c r="MM15" s="17">
        <v>0</v>
      </c>
      <c r="MN15" s="17">
        <v>102.6</v>
      </c>
      <c r="MO15" s="17">
        <v>117.60442</v>
      </c>
      <c r="MP15" s="17">
        <v>149.77393000000001</v>
      </c>
      <c r="MQ15" s="17">
        <v>-47.173929999999999</v>
      </c>
      <c r="MR15" s="17">
        <v>101.7</v>
      </c>
      <c r="MS15" s="17">
        <v>117.60442</v>
      </c>
      <c r="MT15" s="17">
        <v>149.77393000000001</v>
      </c>
      <c r="MU15" s="17">
        <v>-48.073929999999997</v>
      </c>
      <c r="MV15" s="17">
        <v>121.5</v>
      </c>
      <c r="MW15" s="17">
        <v>117.60442</v>
      </c>
      <c r="MX15" s="17">
        <v>149.77393000000001</v>
      </c>
      <c r="MY15" s="17">
        <v>-28.27393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80.599999999999994</v>
      </c>
      <c r="OG15" s="17">
        <v>86.980999999999995</v>
      </c>
      <c r="OH15" s="17">
        <v>86.980999999999995</v>
      </c>
      <c r="OI15" s="17">
        <v>-6.3810000000000002</v>
      </c>
      <c r="OJ15" s="17">
        <v>0</v>
      </c>
      <c r="OK15" s="17"/>
      <c r="OL15" s="17">
        <v>0</v>
      </c>
      <c r="OM15" s="17">
        <v>0</v>
      </c>
      <c r="ON15" s="17">
        <v>2.2999999999999998</v>
      </c>
      <c r="OO15" s="17">
        <v>8.4290000000000003</v>
      </c>
      <c r="OP15" s="17">
        <v>8.4290000000000003</v>
      </c>
      <c r="OQ15" s="17">
        <v>-6.1289999999999996</v>
      </c>
      <c r="OR15" s="17">
        <v>0</v>
      </c>
      <c r="OS15" s="17"/>
      <c r="OT15" s="17">
        <v>0</v>
      </c>
      <c r="OU15" s="17">
        <v>0</v>
      </c>
      <c r="OV15" s="17">
        <v>14.3</v>
      </c>
      <c r="OW15" s="17">
        <v>13.592230000000001</v>
      </c>
      <c r="OX15" s="17">
        <v>13.592230000000001</v>
      </c>
      <c r="OY15" s="17">
        <v>0.70777000000000001</v>
      </c>
      <c r="OZ15" s="17">
        <v>10</v>
      </c>
      <c r="PA15" s="17">
        <v>9</v>
      </c>
      <c r="PB15" s="17">
        <v>9</v>
      </c>
      <c r="PC15" s="17">
        <v>1</v>
      </c>
      <c r="PD15" s="17">
        <v>5.4</v>
      </c>
      <c r="PE15" s="17">
        <v>2.44415</v>
      </c>
      <c r="PF15" s="17">
        <v>2.0148199999999998</v>
      </c>
      <c r="PG15" s="17">
        <v>3.3851800000000001</v>
      </c>
      <c r="PH15" s="17">
        <v>0.6</v>
      </c>
      <c r="PI15" s="17">
        <v>1.23</v>
      </c>
      <c r="PJ15" s="17">
        <v>1.23</v>
      </c>
      <c r="PK15" s="17">
        <v>-0.63</v>
      </c>
      <c r="PL15" s="17">
        <v>1.5</v>
      </c>
      <c r="PM15" s="17">
        <v>1.5</v>
      </c>
      <c r="PN15" s="17">
        <v>1.5</v>
      </c>
      <c r="PO15" s="17">
        <v>0</v>
      </c>
      <c r="PP15" s="17">
        <v>2.6</v>
      </c>
      <c r="PQ15" s="17">
        <v>2.5</v>
      </c>
      <c r="PR15" s="17">
        <v>2.5</v>
      </c>
      <c r="PS15" s="17">
        <v>0.1</v>
      </c>
      <c r="PT15" s="17">
        <v>20.6</v>
      </c>
      <c r="PU15" s="17">
        <v>19.417480000000001</v>
      </c>
      <c r="PV15" s="17">
        <v>19.417480000000001</v>
      </c>
      <c r="PW15" s="17">
        <v>1.18252</v>
      </c>
      <c r="PX15" s="17">
        <v>20</v>
      </c>
      <c r="PY15" s="17">
        <v>19.417480000000001</v>
      </c>
      <c r="PZ15" s="17">
        <v>19.417480000000001</v>
      </c>
      <c r="QA15" s="17">
        <v>0.58252000000000004</v>
      </c>
      <c r="QB15" s="17">
        <v>19</v>
      </c>
      <c r="QC15" s="17">
        <v>11.65049</v>
      </c>
      <c r="QD15" s="17">
        <v>11.65049</v>
      </c>
      <c r="QE15" s="17">
        <v>7.3495100000000004</v>
      </c>
      <c r="QF15" s="17">
        <v>3.6</v>
      </c>
      <c r="QG15" s="17">
        <v>3.4</v>
      </c>
      <c r="QH15" s="17">
        <v>3.4</v>
      </c>
      <c r="QI15" s="17">
        <v>0.2</v>
      </c>
      <c r="QJ15" s="17">
        <v>18.399999999999999</v>
      </c>
      <c r="QK15" s="17">
        <v>17.961169999999999</v>
      </c>
      <c r="QL15" s="17">
        <v>17.961169999999999</v>
      </c>
      <c r="QM15" s="17">
        <v>0.43883</v>
      </c>
      <c r="QN15" s="17">
        <v>0</v>
      </c>
      <c r="QO15" s="17"/>
      <c r="QP15" s="17">
        <v>0</v>
      </c>
      <c r="QQ15" s="17">
        <v>0</v>
      </c>
      <c r="QR15" s="17">
        <v>0</v>
      </c>
      <c r="QS15" s="17"/>
      <c r="QT15" s="17">
        <v>0</v>
      </c>
      <c r="QU15" s="17">
        <v>0</v>
      </c>
      <c r="QV15" s="17">
        <v>22.9</v>
      </c>
      <c r="QW15" s="17">
        <v>19.902999999999999</v>
      </c>
      <c r="QX15" s="17">
        <v>19.902999999999999</v>
      </c>
      <c r="QY15" s="17">
        <v>2.9969999999999999</v>
      </c>
      <c r="QZ15" s="17">
        <v>58.6</v>
      </c>
      <c r="RA15" s="17">
        <v>52.57</v>
      </c>
      <c r="RB15" s="17">
        <v>52.57</v>
      </c>
      <c r="RC15" s="17">
        <v>6.03</v>
      </c>
      <c r="RD15" s="17">
        <v>3.9</v>
      </c>
      <c r="RE15" s="17">
        <v>4.2</v>
      </c>
      <c r="RF15" s="17">
        <v>4.2</v>
      </c>
      <c r="RG15" s="17">
        <v>-0.3</v>
      </c>
      <c r="RH15" s="17">
        <v>2.2000000000000002</v>
      </c>
      <c r="RI15" s="17">
        <v>2.4</v>
      </c>
      <c r="RJ15" s="17">
        <v>2.4</v>
      </c>
      <c r="RK15" s="17">
        <v>-0.2</v>
      </c>
      <c r="RL15" s="17">
        <v>2.1</v>
      </c>
      <c r="RM15" s="17">
        <v>2.4</v>
      </c>
      <c r="RN15" s="17">
        <v>2.4</v>
      </c>
      <c r="RO15" s="17">
        <v>-0.3</v>
      </c>
      <c r="RP15" s="17">
        <v>2.6</v>
      </c>
      <c r="RQ15" s="17">
        <v>2.8</v>
      </c>
      <c r="RR15" s="17">
        <v>2.8</v>
      </c>
      <c r="RS15" s="17">
        <v>-0.2</v>
      </c>
      <c r="RT15" s="17">
        <v>0</v>
      </c>
      <c r="RU15" s="17"/>
      <c r="RV15" s="17">
        <v>0</v>
      </c>
      <c r="RW15" s="17">
        <v>0</v>
      </c>
      <c r="RX15" s="17">
        <v>2.8</v>
      </c>
      <c r="RY15" s="17">
        <v>2.7509999999999999</v>
      </c>
      <c r="RZ15" s="17">
        <v>2.7509999999999999</v>
      </c>
      <c r="SA15" s="17">
        <v>4.9000000000000002E-2</v>
      </c>
      <c r="SB15" s="17">
        <v>4.5999999999999996</v>
      </c>
      <c r="SC15" s="17">
        <v>11.039440000000001</v>
      </c>
      <c r="SD15" s="17">
        <v>0</v>
      </c>
      <c r="SE15" s="17">
        <v>4.5999999999999996</v>
      </c>
      <c r="SF15" s="17">
        <v>2.2999999999999998</v>
      </c>
      <c r="SG15" s="17">
        <v>1.9</v>
      </c>
      <c r="SH15" s="17">
        <v>1.9</v>
      </c>
      <c r="SI15" s="17">
        <v>0.4</v>
      </c>
      <c r="SJ15" s="17">
        <v>0.4</v>
      </c>
      <c r="SK15" s="17">
        <v>0.4</v>
      </c>
      <c r="SL15" s="17">
        <v>0.4</v>
      </c>
      <c r="SM15" s="17">
        <v>0</v>
      </c>
      <c r="SN15" s="17">
        <v>9.6</v>
      </c>
      <c r="SO15" s="17">
        <v>9.8520000000000003</v>
      </c>
      <c r="SP15" s="17">
        <v>9.8520000000000003</v>
      </c>
      <c r="SQ15" s="17">
        <v>-0.252</v>
      </c>
      <c r="SR15" s="17">
        <v>4.9000000000000004</v>
      </c>
      <c r="SS15" s="17">
        <v>4.5</v>
      </c>
      <c r="ST15" s="17">
        <v>4.5</v>
      </c>
      <c r="SU15" s="17">
        <v>0.4</v>
      </c>
      <c r="SV15" s="17">
        <v>9.8000000000000007</v>
      </c>
      <c r="SW15" s="17">
        <v>6</v>
      </c>
      <c r="SX15" s="17">
        <v>6</v>
      </c>
      <c r="SY15" s="17">
        <v>3.8</v>
      </c>
      <c r="SZ15" s="17">
        <v>15.2</v>
      </c>
      <c r="TA15" s="17">
        <v>11</v>
      </c>
      <c r="TB15" s="17">
        <v>8.5</v>
      </c>
      <c r="TC15" s="17">
        <v>6.7</v>
      </c>
      <c r="TD15" s="17">
        <v>18</v>
      </c>
      <c r="TE15" s="17">
        <v>17.669899999999998</v>
      </c>
      <c r="TF15" s="17">
        <v>17.669899999999998</v>
      </c>
      <c r="TG15" s="17">
        <v>0.3301</v>
      </c>
      <c r="TH15" s="17">
        <v>29.9</v>
      </c>
      <c r="TI15" s="17">
        <v>21.33</v>
      </c>
      <c r="TJ15" s="17">
        <v>21.33</v>
      </c>
      <c r="TK15" s="17">
        <v>8.57</v>
      </c>
      <c r="TL15" s="17">
        <v>37.4</v>
      </c>
      <c r="TM15" s="17">
        <v>42.841999999999999</v>
      </c>
      <c r="TN15" s="17">
        <v>42.841999999999999</v>
      </c>
      <c r="TO15" s="17">
        <v>-5.4420000000000002</v>
      </c>
      <c r="TP15" s="17">
        <v>0</v>
      </c>
      <c r="TQ15" s="17"/>
      <c r="TR15" s="17">
        <v>0</v>
      </c>
      <c r="TS15" s="17">
        <v>0</v>
      </c>
      <c r="TT15" s="17">
        <v>88.2</v>
      </c>
      <c r="TU15" s="17">
        <v>49.6</v>
      </c>
      <c r="TV15" s="17">
        <v>46.6</v>
      </c>
      <c r="TW15" s="17">
        <v>41.6</v>
      </c>
      <c r="TX15" s="17">
        <v>85.4</v>
      </c>
      <c r="TY15" s="17">
        <v>41.88</v>
      </c>
      <c r="TZ15" s="17">
        <v>41.88</v>
      </c>
      <c r="UA15" s="17">
        <v>43.52</v>
      </c>
      <c r="UB15" s="17">
        <v>10.7</v>
      </c>
      <c r="UC15" s="17">
        <v>4.08</v>
      </c>
      <c r="UD15" s="17">
        <v>4.08</v>
      </c>
      <c r="UE15" s="17">
        <v>6.62</v>
      </c>
      <c r="UF15" s="17">
        <v>10.9</v>
      </c>
      <c r="UG15" s="17">
        <v>2.621</v>
      </c>
      <c r="UH15" s="17">
        <v>2.621</v>
      </c>
      <c r="UI15" s="17">
        <v>8.2789999999999999</v>
      </c>
      <c r="UJ15" s="17">
        <v>16.399999999999999</v>
      </c>
      <c r="UK15" s="17">
        <v>17.5</v>
      </c>
      <c r="UL15" s="17">
        <v>15.53398</v>
      </c>
      <c r="UM15" s="17">
        <v>0.86602000000000001</v>
      </c>
      <c r="UN15" s="17">
        <v>4.3</v>
      </c>
      <c r="UO15" s="17">
        <v>4.3</v>
      </c>
      <c r="UP15" s="17">
        <v>4.3</v>
      </c>
      <c r="UQ15" s="17">
        <v>0</v>
      </c>
      <c r="UR15" s="17">
        <v>8.1</v>
      </c>
      <c r="US15" s="17">
        <v>8.1999999999999993</v>
      </c>
      <c r="UT15" s="17">
        <v>8.1999999999999993</v>
      </c>
      <c r="UU15" s="17">
        <v>-0.1</v>
      </c>
      <c r="UV15" s="17">
        <v>7.2</v>
      </c>
      <c r="UW15" s="17">
        <v>7</v>
      </c>
      <c r="UX15" s="17">
        <v>9</v>
      </c>
      <c r="UY15" s="17">
        <v>-1.8</v>
      </c>
      <c r="UZ15" s="17">
        <v>8</v>
      </c>
      <c r="VA15" s="17">
        <v>8</v>
      </c>
      <c r="VB15" s="17">
        <v>10</v>
      </c>
      <c r="VC15" s="17">
        <v>-2</v>
      </c>
      <c r="VD15" s="17">
        <v>8.1999999999999993</v>
      </c>
      <c r="VE15" s="17">
        <v>8</v>
      </c>
      <c r="VF15" s="17">
        <v>9.9029100000000003</v>
      </c>
      <c r="VG15" s="17">
        <v>-1.7029099999999999</v>
      </c>
      <c r="VH15" s="17">
        <v>0.7</v>
      </c>
      <c r="VI15" s="17">
        <v>4.3609999999999998</v>
      </c>
      <c r="VJ15" s="17">
        <v>4.3609999999999998</v>
      </c>
      <c r="VK15" s="17">
        <v>-3.661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90.4</v>
      </c>
      <c r="WC15" s="17">
        <v>48.796999999999997</v>
      </c>
      <c r="WD15" s="17">
        <v>48.796999999999997</v>
      </c>
      <c r="WE15" s="17">
        <v>41.603000000000002</v>
      </c>
      <c r="WF15" s="17">
        <v>89.8</v>
      </c>
      <c r="WG15" s="17">
        <v>44.923000000000002</v>
      </c>
      <c r="WH15" s="17">
        <v>44.923000000000002</v>
      </c>
      <c r="WI15" s="17">
        <v>44.877000000000002</v>
      </c>
      <c r="WJ15" s="17">
        <v>0</v>
      </c>
      <c r="WK15" s="17"/>
      <c r="WL15" s="17">
        <v>0</v>
      </c>
      <c r="WM15" s="17">
        <v>0</v>
      </c>
      <c r="WN15" s="17">
        <v>0</v>
      </c>
      <c r="WO15" s="17"/>
      <c r="WP15" s="17">
        <v>0</v>
      </c>
      <c r="WQ15" s="17">
        <v>0</v>
      </c>
      <c r="WR15" s="17">
        <v>7</v>
      </c>
      <c r="WS15" s="17">
        <v>7</v>
      </c>
      <c r="WT15" s="17">
        <v>7</v>
      </c>
      <c r="WU15" s="17">
        <v>0</v>
      </c>
      <c r="WV15" s="17">
        <v>19.2</v>
      </c>
      <c r="WW15" s="17">
        <v>18.4466</v>
      </c>
      <c r="WX15" s="17">
        <v>18.4466</v>
      </c>
      <c r="WY15" s="17">
        <v>0.75339999999999996</v>
      </c>
      <c r="WZ15" s="17">
        <v>9.1999999999999993</v>
      </c>
      <c r="XA15" s="17">
        <v>10.7</v>
      </c>
      <c r="XB15" s="17">
        <v>10.7</v>
      </c>
      <c r="XC15" s="17">
        <v>-1.5</v>
      </c>
      <c r="XD15" s="17">
        <v>43.9</v>
      </c>
      <c r="XE15" s="17">
        <v>42</v>
      </c>
      <c r="XF15" s="17">
        <v>42</v>
      </c>
      <c r="XG15" s="17">
        <v>1.9</v>
      </c>
      <c r="XH15" s="17">
        <v>16.100000000000001</v>
      </c>
      <c r="XI15" s="17">
        <v>10</v>
      </c>
      <c r="XJ15" s="17">
        <v>10</v>
      </c>
      <c r="XK15" s="17">
        <v>6.1</v>
      </c>
      <c r="XL15" s="17">
        <v>17.100000000000001</v>
      </c>
      <c r="XM15" s="17">
        <v>17</v>
      </c>
      <c r="XN15" s="17">
        <v>14</v>
      </c>
      <c r="XO15" s="17">
        <v>3.1</v>
      </c>
      <c r="XP15" s="17"/>
      <c r="XQ15" s="17"/>
      <c r="XR15" s="17"/>
      <c r="XS15" s="17">
        <v>0</v>
      </c>
      <c r="XT15" s="17">
        <v>8.3000000000000007</v>
      </c>
      <c r="XU15" s="17">
        <v>7.58</v>
      </c>
      <c r="XV15" s="17">
        <v>7.58</v>
      </c>
      <c r="XW15" s="17">
        <v>0.72</v>
      </c>
      <c r="XX15" s="17"/>
      <c r="XY15" s="17"/>
      <c r="XZ15" s="17"/>
      <c r="YA15" s="17">
        <v>0</v>
      </c>
      <c r="YB15" s="17"/>
      <c r="YC15" s="17"/>
      <c r="YD15" s="17"/>
      <c r="YE15" s="17">
        <v>0</v>
      </c>
    </row>
    <row r="16" spans="1:655" ht="24" customHeight="1" x14ac:dyDescent="0.3">
      <c r="A16" s="1"/>
      <c r="B16" s="18" t="s">
        <v>55</v>
      </c>
      <c r="C16" s="18" t="s">
        <v>768</v>
      </c>
      <c r="D16" s="19">
        <v>100.5</v>
      </c>
      <c r="E16" s="19">
        <v>139.28570999999999</v>
      </c>
      <c r="F16" s="19">
        <v>113.75371</v>
      </c>
      <c r="G16" s="19">
        <v>-13.25371</v>
      </c>
      <c r="H16" s="19">
        <v>646.4</v>
      </c>
      <c r="I16" s="19">
        <v>643.65809000000002</v>
      </c>
      <c r="J16" s="19">
        <v>643.65809000000002</v>
      </c>
      <c r="K16" s="19">
        <v>2.7419099999999998</v>
      </c>
      <c r="L16" s="19">
        <v>216.8</v>
      </c>
      <c r="M16" s="19">
        <v>209.39341999999999</v>
      </c>
      <c r="N16" s="19">
        <v>209.39341999999999</v>
      </c>
      <c r="O16" s="19">
        <v>7.4065799999999999</v>
      </c>
      <c r="P16" s="19"/>
      <c r="Q16" s="19"/>
      <c r="R16" s="19"/>
      <c r="S16" s="19">
        <v>0</v>
      </c>
      <c r="T16" s="19"/>
      <c r="U16" s="19"/>
      <c r="V16" s="19"/>
      <c r="W16" s="19">
        <v>0</v>
      </c>
      <c r="X16" s="19">
        <v>90.6</v>
      </c>
      <c r="Y16" s="19">
        <v>29.241720000000001</v>
      </c>
      <c r="Z16" s="19">
        <v>10.309279999999999</v>
      </c>
      <c r="AA16" s="19">
        <v>80.290719999999993</v>
      </c>
      <c r="AB16" s="19">
        <v>110.4</v>
      </c>
      <c r="AC16" s="19">
        <v>100</v>
      </c>
      <c r="AD16" s="19">
        <v>100</v>
      </c>
      <c r="AE16" s="19">
        <v>10.4</v>
      </c>
      <c r="AF16" s="19">
        <v>26.6</v>
      </c>
      <c r="AG16" s="19">
        <v>27.835049999999999</v>
      </c>
      <c r="AH16" s="19">
        <v>27.835049999999999</v>
      </c>
      <c r="AI16" s="19">
        <v>-1.23505</v>
      </c>
      <c r="AJ16" s="19"/>
      <c r="AK16" s="19"/>
      <c r="AL16" s="19"/>
      <c r="AM16" s="19">
        <v>0</v>
      </c>
      <c r="AN16" s="19">
        <v>106.3</v>
      </c>
      <c r="AO16" s="19">
        <v>111.11111</v>
      </c>
      <c r="AP16" s="19">
        <v>147.04404</v>
      </c>
      <c r="AQ16" s="19">
        <v>-40.744039999999998</v>
      </c>
      <c r="AR16" s="19">
        <v>105.5</v>
      </c>
      <c r="AS16" s="19">
        <v>111.11111</v>
      </c>
      <c r="AT16" s="19">
        <v>147.04404</v>
      </c>
      <c r="AU16" s="19">
        <v>-41.544040000000003</v>
      </c>
      <c r="AV16" s="19">
        <v>106.2</v>
      </c>
      <c r="AW16" s="19">
        <v>111.11111</v>
      </c>
      <c r="AX16" s="19">
        <v>147.04404</v>
      </c>
      <c r="AY16" s="19">
        <v>-40.84404</v>
      </c>
      <c r="AZ16" s="19">
        <v>202.3</v>
      </c>
      <c r="BA16" s="19">
        <v>166.66667000000001</v>
      </c>
      <c r="BB16" s="19">
        <v>220.56607</v>
      </c>
      <c r="BC16" s="19">
        <v>-18.266069999999999</v>
      </c>
      <c r="BD16" s="19"/>
      <c r="BE16" s="19"/>
      <c r="BF16" s="19"/>
      <c r="BG16" s="19">
        <v>0</v>
      </c>
      <c r="BH16" s="19"/>
      <c r="BI16" s="19"/>
      <c r="BJ16" s="19"/>
      <c r="BK16" s="19">
        <v>0</v>
      </c>
      <c r="BL16" s="19">
        <v>187.3</v>
      </c>
      <c r="BM16" s="19">
        <v>283.63245000000001</v>
      </c>
      <c r="BN16" s="19">
        <v>268.32808</v>
      </c>
      <c r="BO16" s="19">
        <v>-81.028080000000003</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157</v>
      </c>
      <c r="CK16" s="19">
        <v>154.16528</v>
      </c>
      <c r="CL16" s="19">
        <v>154.16528</v>
      </c>
      <c r="CM16" s="19">
        <v>2.8347199999999999</v>
      </c>
      <c r="CN16" s="19">
        <v>7.2</v>
      </c>
      <c r="CO16" s="19">
        <v>5.1333399999999996</v>
      </c>
      <c r="CP16" s="19">
        <v>5.1333399999999996</v>
      </c>
      <c r="CQ16" s="19">
        <v>2.0666600000000002</v>
      </c>
      <c r="CR16" s="19">
        <v>5.4</v>
      </c>
      <c r="CS16" s="19">
        <v>2.8177599999999998</v>
      </c>
      <c r="CT16" s="19">
        <v>2.8177599999999998</v>
      </c>
      <c r="CU16" s="19">
        <v>2.5822400000000001</v>
      </c>
      <c r="CV16" s="19"/>
      <c r="CW16" s="19"/>
      <c r="CX16" s="19"/>
      <c r="CY16" s="19">
        <v>0</v>
      </c>
      <c r="CZ16" s="19">
        <v>7</v>
      </c>
      <c r="DA16" s="19">
        <v>6.8787000000000003</v>
      </c>
      <c r="DB16" s="19">
        <v>6.8787000000000003</v>
      </c>
      <c r="DC16" s="19">
        <v>0.12130000000000001</v>
      </c>
      <c r="DD16" s="19">
        <v>11.3</v>
      </c>
      <c r="DE16" s="19">
        <v>14.919420000000001</v>
      </c>
      <c r="DF16" s="19">
        <v>14.919420000000001</v>
      </c>
      <c r="DG16" s="19">
        <v>-3.6194199999999999</v>
      </c>
      <c r="DH16" s="19">
        <v>60.4</v>
      </c>
      <c r="DI16" s="19">
        <v>84.762919999999994</v>
      </c>
      <c r="DJ16" s="19">
        <v>104.21013000000001</v>
      </c>
      <c r="DK16" s="19">
        <v>-43.810130000000001</v>
      </c>
      <c r="DL16" s="19"/>
      <c r="DM16" s="19"/>
      <c r="DN16" s="19"/>
      <c r="DO16" s="19">
        <v>0</v>
      </c>
      <c r="DP16" s="19"/>
      <c r="DQ16" s="19"/>
      <c r="DR16" s="19"/>
      <c r="DS16" s="19">
        <v>0</v>
      </c>
      <c r="DT16" s="19"/>
      <c r="DU16" s="19"/>
      <c r="DV16" s="19"/>
      <c r="DW16" s="19">
        <v>0</v>
      </c>
      <c r="DX16" s="19"/>
      <c r="DY16" s="19"/>
      <c r="DZ16" s="19"/>
      <c r="EA16" s="19">
        <v>0</v>
      </c>
      <c r="EB16" s="19">
        <v>64.3</v>
      </c>
      <c r="EC16" s="19">
        <v>67.167109999999994</v>
      </c>
      <c r="ED16" s="19">
        <v>59.595669999999998</v>
      </c>
      <c r="EE16" s="19">
        <v>4.7043299999999997</v>
      </c>
      <c r="EF16" s="19">
        <v>119.7</v>
      </c>
      <c r="EG16" s="19">
        <v>92.812950000000001</v>
      </c>
      <c r="EH16" s="19">
        <v>117.16446000000001</v>
      </c>
      <c r="EI16" s="19">
        <v>2.5355400000000001</v>
      </c>
      <c r="EJ16" s="19"/>
      <c r="EK16" s="19"/>
      <c r="EL16" s="19"/>
      <c r="EM16" s="19">
        <v>0</v>
      </c>
      <c r="EN16" s="19"/>
      <c r="EO16" s="19"/>
      <c r="EP16" s="19"/>
      <c r="EQ16" s="19">
        <v>0</v>
      </c>
      <c r="ER16" s="19"/>
      <c r="ES16" s="19"/>
      <c r="ET16" s="19"/>
      <c r="EU16" s="19">
        <v>0</v>
      </c>
      <c r="EV16" s="19">
        <v>6.5</v>
      </c>
      <c r="EW16" s="19">
        <v>6.39</v>
      </c>
      <c r="EX16" s="19">
        <v>6.39</v>
      </c>
      <c r="EY16" s="19">
        <v>0.11</v>
      </c>
      <c r="EZ16" s="19">
        <v>213.2</v>
      </c>
      <c r="FA16" s="19">
        <v>228.45631</v>
      </c>
      <c r="FB16" s="19">
        <v>144.32990000000001</v>
      </c>
      <c r="FC16" s="19">
        <v>68.870099999999994</v>
      </c>
      <c r="FD16" s="19">
        <v>81.2</v>
      </c>
      <c r="FE16" s="19">
        <v>47.052529999999997</v>
      </c>
      <c r="FF16" s="19">
        <v>47.052529999999997</v>
      </c>
      <c r="FG16" s="19">
        <v>34.147469999999998</v>
      </c>
      <c r="FH16" s="19">
        <v>136.9</v>
      </c>
      <c r="FI16" s="19">
        <v>130.27770000000001</v>
      </c>
      <c r="FJ16" s="19">
        <v>0</v>
      </c>
      <c r="FK16" s="19">
        <v>136.9</v>
      </c>
      <c r="FL16" s="19">
        <v>41.4</v>
      </c>
      <c r="FM16" s="19">
        <v>26.417369999999998</v>
      </c>
      <c r="FN16" s="19">
        <v>26.417369999999998</v>
      </c>
      <c r="FO16" s="19">
        <v>14.98263</v>
      </c>
      <c r="FP16" s="19">
        <v>18.8</v>
      </c>
      <c r="FQ16" s="19">
        <v>19.192229999999999</v>
      </c>
      <c r="FR16" s="19">
        <v>19.192229999999999</v>
      </c>
      <c r="FS16" s="19">
        <v>-0.39223000000000002</v>
      </c>
      <c r="FT16" s="19">
        <v>19.8</v>
      </c>
      <c r="FU16" s="19">
        <v>19.029129999999999</v>
      </c>
      <c r="FV16" s="19">
        <v>19.029129999999999</v>
      </c>
      <c r="FW16" s="19">
        <v>0.77087000000000006</v>
      </c>
      <c r="FX16" s="19">
        <v>86.7</v>
      </c>
      <c r="FY16" s="19">
        <v>83.796239999999997</v>
      </c>
      <c r="FZ16" s="19">
        <v>83.796239999999997</v>
      </c>
      <c r="GA16" s="19">
        <v>2.9037600000000001</v>
      </c>
      <c r="GB16" s="19">
        <v>121.9</v>
      </c>
      <c r="GC16" s="19">
        <v>134.02062000000001</v>
      </c>
      <c r="GD16" s="19">
        <v>185.10007999999999</v>
      </c>
      <c r="GE16" s="19">
        <v>-63.20008</v>
      </c>
      <c r="GF16" s="19">
        <v>123.6</v>
      </c>
      <c r="GG16" s="19">
        <v>134.02062000000001</v>
      </c>
      <c r="GH16" s="19">
        <v>185.10007999999999</v>
      </c>
      <c r="GI16" s="19">
        <v>-61.500079999999997</v>
      </c>
      <c r="GJ16" s="19">
        <v>151.69999999999999</v>
      </c>
      <c r="GK16" s="19">
        <v>134.02062000000001</v>
      </c>
      <c r="GL16" s="19">
        <v>185.10007999999999</v>
      </c>
      <c r="GM16" s="19">
        <v>-33.400080000000003</v>
      </c>
      <c r="GN16" s="19">
        <v>109.7</v>
      </c>
      <c r="GO16" s="19">
        <v>110.37475999999999</v>
      </c>
      <c r="GP16" s="19">
        <v>43.952770000000001</v>
      </c>
      <c r="GQ16" s="19">
        <v>65.747230000000002</v>
      </c>
      <c r="GR16" s="19">
        <v>7.6</v>
      </c>
      <c r="GS16" s="19">
        <v>8.9200400000000002</v>
      </c>
      <c r="GT16" s="19">
        <v>4.4600200000000001</v>
      </c>
      <c r="GU16" s="19">
        <v>3.13998</v>
      </c>
      <c r="GV16" s="19">
        <v>2.1</v>
      </c>
      <c r="GW16" s="19">
        <v>2.4872800000000002</v>
      </c>
      <c r="GX16" s="19">
        <v>4.6789800000000001</v>
      </c>
      <c r="GY16" s="19">
        <v>-2.5789800000000001</v>
      </c>
      <c r="GZ16" s="19">
        <v>32.299999999999997</v>
      </c>
      <c r="HA16" s="19">
        <v>34.47804</v>
      </c>
      <c r="HB16" s="19">
        <v>34.47804</v>
      </c>
      <c r="HC16" s="19">
        <v>-2.1780400000000002</v>
      </c>
      <c r="HD16" s="19">
        <v>41</v>
      </c>
      <c r="HE16" s="19">
        <v>38.971359999999997</v>
      </c>
      <c r="HF16" s="19">
        <v>38.971359999999997</v>
      </c>
      <c r="HG16" s="19">
        <v>2.0286400000000002</v>
      </c>
      <c r="HH16" s="19">
        <v>4</v>
      </c>
      <c r="HI16" s="19">
        <v>4.1192200000000003</v>
      </c>
      <c r="HJ16" s="19">
        <v>4.1192200000000003</v>
      </c>
      <c r="HK16" s="19">
        <v>-0.11922000000000001</v>
      </c>
      <c r="HL16" s="19">
        <v>0</v>
      </c>
      <c r="HM16" s="19">
        <v>0</v>
      </c>
      <c r="HN16" s="19">
        <v>0</v>
      </c>
      <c r="HO16" s="19">
        <v>0</v>
      </c>
      <c r="HP16" s="19">
        <v>80.3</v>
      </c>
      <c r="HQ16" s="19">
        <v>83.681600000000003</v>
      </c>
      <c r="HR16" s="19">
        <v>83.681600000000003</v>
      </c>
      <c r="HS16" s="19">
        <v>-3.3816000000000002</v>
      </c>
      <c r="HT16" s="19"/>
      <c r="HU16" s="19"/>
      <c r="HV16" s="19"/>
      <c r="HW16" s="19">
        <v>0</v>
      </c>
      <c r="HX16" s="19"/>
      <c r="HY16" s="19"/>
      <c r="HZ16" s="19"/>
      <c r="IA16" s="19">
        <v>0</v>
      </c>
      <c r="IB16" s="19">
        <v>11.2</v>
      </c>
      <c r="IC16" s="19">
        <v>47.726210000000002</v>
      </c>
      <c r="ID16" s="19">
        <v>31.631779999999999</v>
      </c>
      <c r="IE16" s="19">
        <v>-20.43178</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86.6</v>
      </c>
      <c r="JE16" s="19">
        <v>88.384460000000004</v>
      </c>
      <c r="JF16" s="19">
        <v>16.49485</v>
      </c>
      <c r="JG16" s="19">
        <v>70.105149999999995</v>
      </c>
      <c r="JH16" s="19">
        <v>83</v>
      </c>
      <c r="JI16" s="19">
        <v>171.34727000000001</v>
      </c>
      <c r="JJ16" s="19">
        <v>171.34727000000001</v>
      </c>
      <c r="JK16" s="19">
        <v>-88.347269999999995</v>
      </c>
      <c r="JL16" s="19">
        <v>83.3</v>
      </c>
      <c r="JM16" s="19">
        <v>171.34727000000001</v>
      </c>
      <c r="JN16" s="19">
        <v>171.34727000000001</v>
      </c>
      <c r="JO16" s="19">
        <v>-88.047269999999997</v>
      </c>
      <c r="JP16" s="19"/>
      <c r="JQ16" s="19"/>
      <c r="JR16" s="19"/>
      <c r="JS16" s="19">
        <v>0</v>
      </c>
      <c r="JT16" s="19">
        <v>108.1</v>
      </c>
      <c r="JU16" s="19">
        <v>171.34727000000001</v>
      </c>
      <c r="JV16" s="19">
        <v>171.34727000000001</v>
      </c>
      <c r="JW16" s="19">
        <v>-63.24727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v>0</v>
      </c>
      <c r="LA16" s="19">
        <v>0</v>
      </c>
      <c r="LB16" s="19"/>
      <c r="LC16" s="19">
        <v>0</v>
      </c>
      <c r="LD16" s="19">
        <v>2</v>
      </c>
      <c r="LE16" s="19">
        <v>1.7823899999999999</v>
      </c>
      <c r="LF16" s="19">
        <v>1.7823899999999999</v>
      </c>
      <c r="LG16" s="19">
        <v>0.21761</v>
      </c>
      <c r="LH16" s="19">
        <v>102.7</v>
      </c>
      <c r="LI16" s="19">
        <v>109.36838</v>
      </c>
      <c r="LJ16" s="19">
        <v>94.139240000000001</v>
      </c>
      <c r="LK16" s="19">
        <v>8.5607600000000001</v>
      </c>
      <c r="LL16" s="19">
        <v>101.5</v>
      </c>
      <c r="LM16" s="19">
        <v>91.863680000000002</v>
      </c>
      <c r="LN16" s="19">
        <v>94.691389999999998</v>
      </c>
      <c r="LO16" s="19">
        <v>6.8086099999999998</v>
      </c>
      <c r="LP16" s="19">
        <v>62.8</v>
      </c>
      <c r="LQ16" s="19">
        <v>67.133979999999994</v>
      </c>
      <c r="LR16" s="19">
        <v>67.133979999999994</v>
      </c>
      <c r="LS16" s="19">
        <v>-4.3339800000000004</v>
      </c>
      <c r="LT16" s="19">
        <v>72.099999999999994</v>
      </c>
      <c r="LU16" s="19">
        <v>72.37388</v>
      </c>
      <c r="LV16" s="19">
        <v>72.37388</v>
      </c>
      <c r="LW16" s="19">
        <v>-0.27388000000000001</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102.3</v>
      </c>
      <c r="MO16" s="19">
        <v>117.17536</v>
      </c>
      <c r="MP16" s="19">
        <v>149.77393000000001</v>
      </c>
      <c r="MQ16" s="19">
        <v>-47.473930000000003</v>
      </c>
      <c r="MR16" s="19">
        <v>102.3</v>
      </c>
      <c r="MS16" s="19">
        <v>117.17536</v>
      </c>
      <c r="MT16" s="19">
        <v>149.77393000000001</v>
      </c>
      <c r="MU16" s="19">
        <v>-47.473930000000003</v>
      </c>
      <c r="MV16" s="19">
        <v>120.9</v>
      </c>
      <c r="MW16" s="19">
        <v>117.17536</v>
      </c>
      <c r="MX16" s="19">
        <v>149.77393000000001</v>
      </c>
      <c r="MY16" s="19">
        <v>-28.873930000000001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79.599999999999994</v>
      </c>
      <c r="OG16" s="19">
        <v>88.305999999999997</v>
      </c>
      <c r="OH16" s="19">
        <v>88.305999999999997</v>
      </c>
      <c r="OI16" s="19">
        <v>-8.7059999999999995</v>
      </c>
      <c r="OJ16" s="19">
        <v>0</v>
      </c>
      <c r="OK16" s="19"/>
      <c r="OL16" s="19">
        <v>0</v>
      </c>
      <c r="OM16" s="19">
        <v>0</v>
      </c>
      <c r="ON16" s="19">
        <v>1.3</v>
      </c>
      <c r="OO16" s="19">
        <v>8.4570000000000007</v>
      </c>
      <c r="OP16" s="19">
        <v>8.4570000000000007</v>
      </c>
      <c r="OQ16" s="19">
        <v>-7.157</v>
      </c>
      <c r="OR16" s="19">
        <v>0</v>
      </c>
      <c r="OS16" s="19"/>
      <c r="OT16" s="19">
        <v>0</v>
      </c>
      <c r="OU16" s="19">
        <v>0</v>
      </c>
      <c r="OV16" s="19">
        <v>14.3</v>
      </c>
      <c r="OW16" s="19">
        <v>13.592230000000001</v>
      </c>
      <c r="OX16" s="19">
        <v>13.592230000000001</v>
      </c>
      <c r="OY16" s="19">
        <v>0.70777000000000001</v>
      </c>
      <c r="OZ16" s="19">
        <v>9.9</v>
      </c>
      <c r="PA16" s="19">
        <v>9</v>
      </c>
      <c r="PB16" s="19">
        <v>9</v>
      </c>
      <c r="PC16" s="19">
        <v>0.9</v>
      </c>
      <c r="PD16" s="19">
        <v>5.4</v>
      </c>
      <c r="PE16" s="19">
        <v>2.57586</v>
      </c>
      <c r="PF16" s="19">
        <v>1.3440700000000001</v>
      </c>
      <c r="PG16" s="19">
        <v>4.05593</v>
      </c>
      <c r="PH16" s="19">
        <v>0.6</v>
      </c>
      <c r="PI16" s="19">
        <v>1.23</v>
      </c>
      <c r="PJ16" s="19">
        <v>1.23</v>
      </c>
      <c r="PK16" s="19">
        <v>-0.63</v>
      </c>
      <c r="PL16" s="19">
        <v>1.5</v>
      </c>
      <c r="PM16" s="19">
        <v>1.5</v>
      </c>
      <c r="PN16" s="19">
        <v>1.5</v>
      </c>
      <c r="PO16" s="19">
        <v>0</v>
      </c>
      <c r="PP16" s="19">
        <v>2.6</v>
      </c>
      <c r="PQ16" s="19">
        <v>2.5</v>
      </c>
      <c r="PR16" s="19">
        <v>2.5</v>
      </c>
      <c r="PS16" s="19">
        <v>0.1</v>
      </c>
      <c r="PT16" s="19">
        <v>20.3</v>
      </c>
      <c r="PU16" s="19">
        <v>19.417480000000001</v>
      </c>
      <c r="PV16" s="19">
        <v>19.417480000000001</v>
      </c>
      <c r="PW16" s="19">
        <v>0.88251999999999997</v>
      </c>
      <c r="PX16" s="19">
        <v>20</v>
      </c>
      <c r="PY16" s="19">
        <v>19.417480000000001</v>
      </c>
      <c r="PZ16" s="19">
        <v>19.417480000000001</v>
      </c>
      <c r="QA16" s="19">
        <v>0.58252000000000004</v>
      </c>
      <c r="QB16" s="19">
        <v>19</v>
      </c>
      <c r="QC16" s="19">
        <v>11.65049</v>
      </c>
      <c r="QD16" s="19">
        <v>11.65049</v>
      </c>
      <c r="QE16" s="19">
        <v>7.3495100000000004</v>
      </c>
      <c r="QF16" s="19">
        <v>3.6</v>
      </c>
      <c r="QG16" s="19">
        <v>3.4</v>
      </c>
      <c r="QH16" s="19">
        <v>3.4</v>
      </c>
      <c r="QI16" s="19">
        <v>0.2</v>
      </c>
      <c r="QJ16" s="19">
        <v>18.399999999999999</v>
      </c>
      <c r="QK16" s="19">
        <v>17.961169999999999</v>
      </c>
      <c r="QL16" s="19">
        <v>17.961169999999999</v>
      </c>
      <c r="QM16" s="19">
        <v>0.43883</v>
      </c>
      <c r="QN16" s="19">
        <v>0</v>
      </c>
      <c r="QO16" s="19"/>
      <c r="QP16" s="19">
        <v>0</v>
      </c>
      <c r="QQ16" s="19">
        <v>0</v>
      </c>
      <c r="QR16" s="19">
        <v>0</v>
      </c>
      <c r="QS16" s="19"/>
      <c r="QT16" s="19">
        <v>0</v>
      </c>
      <c r="QU16" s="19">
        <v>0</v>
      </c>
      <c r="QV16" s="19">
        <v>23.8</v>
      </c>
      <c r="QW16" s="19">
        <v>19.96</v>
      </c>
      <c r="QX16" s="19">
        <v>19.96</v>
      </c>
      <c r="QY16" s="19">
        <v>3.84</v>
      </c>
      <c r="QZ16" s="19">
        <v>57.7</v>
      </c>
      <c r="RA16" s="19">
        <v>52.872999999999998</v>
      </c>
      <c r="RB16" s="19">
        <v>52.872999999999998</v>
      </c>
      <c r="RC16" s="19">
        <v>4.827</v>
      </c>
      <c r="RD16" s="19">
        <v>3.9</v>
      </c>
      <c r="RE16" s="19">
        <v>4.2</v>
      </c>
      <c r="RF16" s="19">
        <v>4.2</v>
      </c>
      <c r="RG16" s="19">
        <v>-0.3</v>
      </c>
      <c r="RH16" s="19">
        <v>2.2000000000000002</v>
      </c>
      <c r="RI16" s="19">
        <v>2.4</v>
      </c>
      <c r="RJ16" s="19">
        <v>2.4</v>
      </c>
      <c r="RK16" s="19">
        <v>-0.2</v>
      </c>
      <c r="RL16" s="19">
        <v>2.1</v>
      </c>
      <c r="RM16" s="19">
        <v>2.4</v>
      </c>
      <c r="RN16" s="19">
        <v>2.4</v>
      </c>
      <c r="RO16" s="19">
        <v>-0.3</v>
      </c>
      <c r="RP16" s="19">
        <v>2.6</v>
      </c>
      <c r="RQ16" s="19">
        <v>2.8</v>
      </c>
      <c r="RR16" s="19">
        <v>2.8</v>
      </c>
      <c r="RS16" s="19">
        <v>-0.2</v>
      </c>
      <c r="RT16" s="19">
        <v>0</v>
      </c>
      <c r="RU16" s="19"/>
      <c r="RV16" s="19">
        <v>0</v>
      </c>
      <c r="RW16" s="19">
        <v>0</v>
      </c>
      <c r="RX16" s="19">
        <v>2.8</v>
      </c>
      <c r="RY16" s="19">
        <v>2.7509999999999999</v>
      </c>
      <c r="RZ16" s="19">
        <v>2.7509999999999999</v>
      </c>
      <c r="SA16" s="19">
        <v>4.9000000000000002E-2</v>
      </c>
      <c r="SB16" s="19">
        <v>4.7</v>
      </c>
      <c r="SC16" s="19">
        <v>11.039440000000001</v>
      </c>
      <c r="SD16" s="19">
        <v>7.3166799999999999</v>
      </c>
      <c r="SE16" s="19">
        <v>-2.6166800000000001</v>
      </c>
      <c r="SF16" s="19">
        <v>2.2999999999999998</v>
      </c>
      <c r="SG16" s="19">
        <v>1.9</v>
      </c>
      <c r="SH16" s="19">
        <v>1.9</v>
      </c>
      <c r="SI16" s="19">
        <v>0.4</v>
      </c>
      <c r="SJ16" s="19">
        <v>0.4</v>
      </c>
      <c r="SK16" s="19">
        <v>0.4</v>
      </c>
      <c r="SL16" s="19">
        <v>0.4</v>
      </c>
      <c r="SM16" s="19">
        <v>0</v>
      </c>
      <c r="SN16" s="19">
        <v>9.6</v>
      </c>
      <c r="SO16" s="19">
        <v>9.8520000000000003</v>
      </c>
      <c r="SP16" s="19">
        <v>9.8520000000000003</v>
      </c>
      <c r="SQ16" s="19">
        <v>-0.252</v>
      </c>
      <c r="SR16" s="19">
        <v>4.9000000000000004</v>
      </c>
      <c r="SS16" s="19">
        <v>4.5</v>
      </c>
      <c r="ST16" s="19">
        <v>4.5</v>
      </c>
      <c r="SU16" s="19">
        <v>0.4</v>
      </c>
      <c r="SV16" s="19">
        <v>9.6999999999999993</v>
      </c>
      <c r="SW16" s="19">
        <v>6</v>
      </c>
      <c r="SX16" s="19">
        <v>6</v>
      </c>
      <c r="SY16" s="19">
        <v>3.7</v>
      </c>
      <c r="SZ16" s="19">
        <v>15</v>
      </c>
      <c r="TA16" s="19">
        <v>11</v>
      </c>
      <c r="TB16" s="19">
        <v>8.5</v>
      </c>
      <c r="TC16" s="19">
        <v>6.5</v>
      </c>
      <c r="TD16" s="19">
        <v>18.2</v>
      </c>
      <c r="TE16" s="19">
        <v>17.669899999999998</v>
      </c>
      <c r="TF16" s="19">
        <v>17.669899999999998</v>
      </c>
      <c r="TG16" s="19">
        <v>0.53010000000000002</v>
      </c>
      <c r="TH16" s="19">
        <v>29.4</v>
      </c>
      <c r="TI16" s="19">
        <v>21.48</v>
      </c>
      <c r="TJ16" s="19">
        <v>21.48</v>
      </c>
      <c r="TK16" s="19">
        <v>7.92</v>
      </c>
      <c r="TL16" s="19">
        <v>33.799999999999997</v>
      </c>
      <c r="TM16" s="19">
        <v>41.338999999999999</v>
      </c>
      <c r="TN16" s="19">
        <v>41.338999999999999</v>
      </c>
      <c r="TO16" s="19">
        <v>-7.5389999999999997</v>
      </c>
      <c r="TP16" s="19">
        <v>0</v>
      </c>
      <c r="TQ16" s="19"/>
      <c r="TR16" s="19">
        <v>0</v>
      </c>
      <c r="TS16" s="19">
        <v>0</v>
      </c>
      <c r="TT16" s="19">
        <v>92.7</v>
      </c>
      <c r="TU16" s="19">
        <v>49.6</v>
      </c>
      <c r="TV16" s="19">
        <v>46.6</v>
      </c>
      <c r="TW16" s="19">
        <v>46.1</v>
      </c>
      <c r="TX16" s="19">
        <v>94.2</v>
      </c>
      <c r="TY16" s="19">
        <v>41.88</v>
      </c>
      <c r="TZ16" s="19">
        <v>41.88</v>
      </c>
      <c r="UA16" s="19">
        <v>52.32</v>
      </c>
      <c r="UB16" s="19">
        <v>10.7</v>
      </c>
      <c r="UC16" s="19">
        <v>4.1120000000000001</v>
      </c>
      <c r="UD16" s="19">
        <v>4.1120000000000001</v>
      </c>
      <c r="UE16" s="19">
        <v>6.5880000000000001</v>
      </c>
      <c r="UF16" s="19">
        <v>10.199999999999999</v>
      </c>
      <c r="UG16" s="19">
        <v>2.528</v>
      </c>
      <c r="UH16" s="19">
        <v>2.528</v>
      </c>
      <c r="UI16" s="19">
        <v>7.6719999999999997</v>
      </c>
      <c r="UJ16" s="19">
        <v>16.399999999999999</v>
      </c>
      <c r="UK16" s="19">
        <v>17.5</v>
      </c>
      <c r="UL16" s="19">
        <v>15.53398</v>
      </c>
      <c r="UM16" s="19">
        <v>0.86602000000000001</v>
      </c>
      <c r="UN16" s="19">
        <v>4.3</v>
      </c>
      <c r="UO16" s="19">
        <v>4.3</v>
      </c>
      <c r="UP16" s="19">
        <v>4.3</v>
      </c>
      <c r="UQ16" s="19">
        <v>0</v>
      </c>
      <c r="UR16" s="19">
        <v>8.3000000000000007</v>
      </c>
      <c r="US16" s="19">
        <v>8.1999999999999993</v>
      </c>
      <c r="UT16" s="19">
        <v>8.1999999999999993</v>
      </c>
      <c r="UU16" s="19">
        <v>0.1</v>
      </c>
      <c r="UV16" s="19">
        <v>7.2</v>
      </c>
      <c r="UW16" s="19">
        <v>7</v>
      </c>
      <c r="UX16" s="19">
        <v>9</v>
      </c>
      <c r="UY16" s="19">
        <v>-1.8</v>
      </c>
      <c r="UZ16" s="19">
        <v>8</v>
      </c>
      <c r="VA16" s="19">
        <v>8</v>
      </c>
      <c r="VB16" s="19">
        <v>10</v>
      </c>
      <c r="VC16" s="19">
        <v>-2</v>
      </c>
      <c r="VD16" s="19">
        <v>8.1999999999999993</v>
      </c>
      <c r="VE16" s="19">
        <v>8</v>
      </c>
      <c r="VF16" s="19">
        <v>9.9029100000000003</v>
      </c>
      <c r="VG16" s="19">
        <v>-1.7029099999999999</v>
      </c>
      <c r="VH16" s="19">
        <v>0.3</v>
      </c>
      <c r="VI16" s="19">
        <v>4.4089999999999998</v>
      </c>
      <c r="VJ16" s="19">
        <v>4.4089999999999998</v>
      </c>
      <c r="VK16" s="19">
        <v>-4.109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80.5</v>
      </c>
      <c r="WC16" s="19">
        <v>53.348999999999997</v>
      </c>
      <c r="WD16" s="19">
        <v>53.348999999999997</v>
      </c>
      <c r="WE16" s="19">
        <v>27.151</v>
      </c>
      <c r="WF16" s="19">
        <v>83.9</v>
      </c>
      <c r="WG16" s="19">
        <v>46.101999999999997</v>
      </c>
      <c r="WH16" s="19">
        <v>46.101999999999997</v>
      </c>
      <c r="WI16" s="19">
        <v>37.798000000000002</v>
      </c>
      <c r="WJ16" s="19">
        <v>0</v>
      </c>
      <c r="WK16" s="19"/>
      <c r="WL16" s="19">
        <v>0</v>
      </c>
      <c r="WM16" s="19">
        <v>0</v>
      </c>
      <c r="WN16" s="19">
        <v>0</v>
      </c>
      <c r="WO16" s="19"/>
      <c r="WP16" s="19">
        <v>0</v>
      </c>
      <c r="WQ16" s="19">
        <v>0</v>
      </c>
      <c r="WR16" s="19">
        <v>7</v>
      </c>
      <c r="WS16" s="19">
        <v>7</v>
      </c>
      <c r="WT16" s="19">
        <v>7</v>
      </c>
      <c r="WU16" s="19">
        <v>0</v>
      </c>
      <c r="WV16" s="19">
        <v>19.2</v>
      </c>
      <c r="WW16" s="19">
        <v>18.4466</v>
      </c>
      <c r="WX16" s="19">
        <v>18.4466</v>
      </c>
      <c r="WY16" s="19">
        <v>0.75339999999999996</v>
      </c>
      <c r="WZ16" s="19">
        <v>9.3000000000000007</v>
      </c>
      <c r="XA16" s="19">
        <v>10.7</v>
      </c>
      <c r="XB16" s="19">
        <v>10.7</v>
      </c>
      <c r="XC16" s="19">
        <v>-1.4</v>
      </c>
      <c r="XD16" s="19">
        <v>43.9</v>
      </c>
      <c r="XE16" s="19">
        <v>42</v>
      </c>
      <c r="XF16" s="19">
        <v>42</v>
      </c>
      <c r="XG16" s="19">
        <v>1.9</v>
      </c>
      <c r="XH16" s="19">
        <v>16.899999999999999</v>
      </c>
      <c r="XI16" s="19">
        <v>10</v>
      </c>
      <c r="XJ16" s="19">
        <v>10</v>
      </c>
      <c r="XK16" s="19">
        <v>6.9</v>
      </c>
      <c r="XL16" s="19">
        <v>17.3</v>
      </c>
      <c r="XM16" s="19">
        <v>17</v>
      </c>
      <c r="XN16" s="19">
        <v>14</v>
      </c>
      <c r="XO16" s="19">
        <v>3.3</v>
      </c>
      <c r="XP16" s="19"/>
      <c r="XQ16" s="19"/>
      <c r="XR16" s="19"/>
      <c r="XS16" s="19">
        <v>0</v>
      </c>
      <c r="XT16" s="19">
        <v>7.6</v>
      </c>
      <c r="XU16" s="19">
        <v>7.58</v>
      </c>
      <c r="XV16" s="19">
        <v>7.58</v>
      </c>
      <c r="XW16" s="19">
        <v>0.02</v>
      </c>
      <c r="XX16" s="19"/>
      <c r="XY16" s="19"/>
      <c r="XZ16" s="19"/>
      <c r="YA16" s="19">
        <v>0</v>
      </c>
      <c r="YB16" s="19"/>
      <c r="YC16" s="19"/>
      <c r="YD16" s="19"/>
      <c r="YE16" s="19">
        <v>0</v>
      </c>
    </row>
    <row r="17" spans="1:655" ht="24" customHeight="1" x14ac:dyDescent="0.3">
      <c r="A17" s="1"/>
      <c r="B17" s="13" t="s">
        <v>55</v>
      </c>
      <c r="C17" s="13" t="s">
        <v>769</v>
      </c>
      <c r="D17" s="14">
        <v>99.5</v>
      </c>
      <c r="E17" s="14">
        <v>139.31251</v>
      </c>
      <c r="F17" s="14">
        <v>113.79499</v>
      </c>
      <c r="G17" s="14">
        <v>-14.29499</v>
      </c>
      <c r="H17" s="14">
        <v>651.1</v>
      </c>
      <c r="I17" s="14">
        <v>643.65809000000002</v>
      </c>
      <c r="J17" s="14">
        <v>643.65809000000002</v>
      </c>
      <c r="K17" s="14">
        <v>7.44191</v>
      </c>
      <c r="L17" s="14">
        <v>218</v>
      </c>
      <c r="M17" s="14">
        <v>209.39341999999999</v>
      </c>
      <c r="N17" s="14">
        <v>209.39341999999999</v>
      </c>
      <c r="O17" s="14">
        <v>8.6065799999999992</v>
      </c>
      <c r="P17" s="14"/>
      <c r="Q17" s="14"/>
      <c r="R17" s="14"/>
      <c r="S17" s="14">
        <v>0</v>
      </c>
      <c r="T17" s="14"/>
      <c r="U17" s="14"/>
      <c r="V17" s="14"/>
      <c r="W17" s="14">
        <v>0</v>
      </c>
      <c r="X17" s="14">
        <v>91.6</v>
      </c>
      <c r="Y17" s="14">
        <v>30.555340000000001</v>
      </c>
      <c r="Z17" s="14">
        <v>0</v>
      </c>
      <c r="AA17" s="14">
        <v>91.6</v>
      </c>
      <c r="AB17" s="14">
        <v>98.6</v>
      </c>
      <c r="AC17" s="14">
        <v>100</v>
      </c>
      <c r="AD17" s="14">
        <v>100</v>
      </c>
      <c r="AE17" s="14">
        <v>-1.4</v>
      </c>
      <c r="AF17" s="14">
        <v>26.1</v>
      </c>
      <c r="AG17" s="14">
        <v>27.835049999999999</v>
      </c>
      <c r="AH17" s="14">
        <v>27.835049999999999</v>
      </c>
      <c r="AI17" s="14">
        <v>-1.73505</v>
      </c>
      <c r="AJ17" s="14"/>
      <c r="AK17" s="14"/>
      <c r="AL17" s="14"/>
      <c r="AM17" s="14">
        <v>0</v>
      </c>
      <c r="AN17" s="14">
        <v>107.5</v>
      </c>
      <c r="AO17" s="14">
        <v>111.11111</v>
      </c>
      <c r="AP17" s="14">
        <v>146.64681999999999</v>
      </c>
      <c r="AQ17" s="14">
        <v>-39.146819999999998</v>
      </c>
      <c r="AR17" s="14">
        <v>105.2</v>
      </c>
      <c r="AS17" s="14">
        <v>111.11111</v>
      </c>
      <c r="AT17" s="14">
        <v>146.64681999999999</v>
      </c>
      <c r="AU17" s="14">
        <v>-41.446820000000002</v>
      </c>
      <c r="AV17" s="14">
        <v>105.4</v>
      </c>
      <c r="AW17" s="14">
        <v>111.11111</v>
      </c>
      <c r="AX17" s="14">
        <v>146.64681999999999</v>
      </c>
      <c r="AY17" s="14">
        <v>-41.24682</v>
      </c>
      <c r="AZ17" s="14">
        <v>201.4</v>
      </c>
      <c r="BA17" s="14">
        <v>166.66667000000001</v>
      </c>
      <c r="BB17" s="14">
        <v>219.97022999999999</v>
      </c>
      <c r="BC17" s="14">
        <v>-18.570229999999999</v>
      </c>
      <c r="BD17" s="14"/>
      <c r="BE17" s="14"/>
      <c r="BF17" s="14"/>
      <c r="BG17" s="14">
        <v>0</v>
      </c>
      <c r="BH17" s="14"/>
      <c r="BI17" s="14"/>
      <c r="BJ17" s="14"/>
      <c r="BK17" s="14">
        <v>0</v>
      </c>
      <c r="BL17" s="14">
        <v>186.4</v>
      </c>
      <c r="BM17" s="14">
        <v>272.36401000000001</v>
      </c>
      <c r="BN17" s="14">
        <v>257.38941999999997</v>
      </c>
      <c r="BO17" s="14">
        <v>-70.989419999999996</v>
      </c>
      <c r="BP17" s="14">
        <v>5.0999999999999996</v>
      </c>
      <c r="BQ17" s="14">
        <v>4.4318400000000002</v>
      </c>
      <c r="BR17" s="14">
        <v>4.4318400000000002</v>
      </c>
      <c r="BS17" s="14">
        <v>0.66815999999999998</v>
      </c>
      <c r="BT17" s="14"/>
      <c r="BU17" s="14"/>
      <c r="BV17" s="14"/>
      <c r="BW17" s="14">
        <v>0</v>
      </c>
      <c r="BX17" s="14"/>
      <c r="BY17" s="14"/>
      <c r="BZ17" s="14"/>
      <c r="CA17" s="14">
        <v>0</v>
      </c>
      <c r="CB17" s="14"/>
      <c r="CC17" s="14"/>
      <c r="CD17" s="14"/>
      <c r="CE17" s="14">
        <v>0</v>
      </c>
      <c r="CF17" s="14"/>
      <c r="CG17" s="14"/>
      <c r="CH17" s="14"/>
      <c r="CI17" s="14">
        <v>0</v>
      </c>
      <c r="CJ17" s="14">
        <v>162.80000000000001</v>
      </c>
      <c r="CK17" s="14">
        <v>154.16528</v>
      </c>
      <c r="CL17" s="14">
        <v>154.16528</v>
      </c>
      <c r="CM17" s="14">
        <v>8.6347199999999997</v>
      </c>
      <c r="CN17" s="14">
        <v>7.7</v>
      </c>
      <c r="CO17" s="14">
        <v>5.1333399999999996</v>
      </c>
      <c r="CP17" s="14">
        <v>5.1333399999999996</v>
      </c>
      <c r="CQ17" s="14">
        <v>2.5666600000000002</v>
      </c>
      <c r="CR17" s="14">
        <v>5.4</v>
      </c>
      <c r="CS17" s="14">
        <v>2.8177599999999998</v>
      </c>
      <c r="CT17" s="14">
        <v>2.8177599999999998</v>
      </c>
      <c r="CU17" s="14">
        <v>2.5822400000000001</v>
      </c>
      <c r="CV17" s="14"/>
      <c r="CW17" s="14"/>
      <c r="CX17" s="14"/>
      <c r="CY17" s="14">
        <v>0</v>
      </c>
      <c r="CZ17" s="14">
        <v>6.9</v>
      </c>
      <c r="DA17" s="14">
        <v>6.8787000000000003</v>
      </c>
      <c r="DB17" s="14">
        <v>6.8787000000000003</v>
      </c>
      <c r="DC17" s="14">
        <v>2.1299999999999999E-2</v>
      </c>
      <c r="DD17" s="14">
        <v>11.4</v>
      </c>
      <c r="DE17" s="14">
        <v>14.919420000000001</v>
      </c>
      <c r="DF17" s="14">
        <v>14.919420000000001</v>
      </c>
      <c r="DG17" s="14">
        <v>-3.5194200000000002</v>
      </c>
      <c r="DH17" s="14">
        <v>61.2</v>
      </c>
      <c r="DI17" s="14">
        <v>84.920429999999996</v>
      </c>
      <c r="DJ17" s="14">
        <v>104.40275</v>
      </c>
      <c r="DK17" s="14">
        <v>-43.202750000000002</v>
      </c>
      <c r="DL17" s="14"/>
      <c r="DM17" s="14"/>
      <c r="DN17" s="14"/>
      <c r="DO17" s="14">
        <v>0</v>
      </c>
      <c r="DP17" s="14"/>
      <c r="DQ17" s="14"/>
      <c r="DR17" s="14"/>
      <c r="DS17" s="14">
        <v>0</v>
      </c>
      <c r="DT17" s="14"/>
      <c r="DU17" s="14"/>
      <c r="DV17" s="14"/>
      <c r="DW17" s="14">
        <v>0</v>
      </c>
      <c r="DX17" s="14"/>
      <c r="DY17" s="14"/>
      <c r="DZ17" s="14"/>
      <c r="EA17" s="14">
        <v>0</v>
      </c>
      <c r="EB17" s="14">
        <v>61.8</v>
      </c>
      <c r="EC17" s="14">
        <v>66.69511</v>
      </c>
      <c r="ED17" s="14">
        <v>59.127319999999997</v>
      </c>
      <c r="EE17" s="14">
        <v>2.6726800000000002</v>
      </c>
      <c r="EF17" s="14">
        <v>171.1</v>
      </c>
      <c r="EG17" s="14">
        <v>86.072209999999998</v>
      </c>
      <c r="EH17" s="14">
        <v>117.16446000000001</v>
      </c>
      <c r="EI17" s="14">
        <v>53.935540000000003</v>
      </c>
      <c r="EJ17" s="14"/>
      <c r="EK17" s="14"/>
      <c r="EL17" s="14"/>
      <c r="EM17" s="14">
        <v>0</v>
      </c>
      <c r="EN17" s="14"/>
      <c r="EO17" s="14"/>
      <c r="EP17" s="14"/>
      <c r="EQ17" s="14">
        <v>0</v>
      </c>
      <c r="ER17" s="14"/>
      <c r="ES17" s="14"/>
      <c r="ET17" s="14"/>
      <c r="EU17" s="14">
        <v>0</v>
      </c>
      <c r="EV17" s="14">
        <v>6.5</v>
      </c>
      <c r="EW17" s="14">
        <v>6.39</v>
      </c>
      <c r="EX17" s="14">
        <v>6.39</v>
      </c>
      <c r="EY17" s="14">
        <v>0.11</v>
      </c>
      <c r="EZ17" s="14">
        <v>216.4</v>
      </c>
      <c r="FA17" s="14">
        <v>228.45631</v>
      </c>
      <c r="FB17" s="14">
        <v>144.32990000000001</v>
      </c>
      <c r="FC17" s="14">
        <v>72.070099999999996</v>
      </c>
      <c r="FD17" s="14">
        <v>81.2</v>
      </c>
      <c r="FE17" s="14">
        <v>47.052529999999997</v>
      </c>
      <c r="FF17" s="14">
        <v>47.052529999999997</v>
      </c>
      <c r="FG17" s="14">
        <v>34.147469999999998</v>
      </c>
      <c r="FH17" s="14">
        <v>129.80000000000001</v>
      </c>
      <c r="FI17" s="14">
        <v>127.28306000000001</v>
      </c>
      <c r="FJ17" s="14">
        <v>0</v>
      </c>
      <c r="FK17" s="14">
        <v>129.80000000000001</v>
      </c>
      <c r="FL17" s="14">
        <v>41.9</v>
      </c>
      <c r="FM17" s="14">
        <v>26.417369999999998</v>
      </c>
      <c r="FN17" s="14">
        <v>26.417369999999998</v>
      </c>
      <c r="FO17" s="14">
        <v>15.48263</v>
      </c>
      <c r="FP17" s="14">
        <v>18.8</v>
      </c>
      <c r="FQ17" s="14">
        <v>19.192229999999999</v>
      </c>
      <c r="FR17" s="14">
        <v>19.192229999999999</v>
      </c>
      <c r="FS17" s="14">
        <v>-0.39223000000000002</v>
      </c>
      <c r="FT17" s="14">
        <v>19.8</v>
      </c>
      <c r="FU17" s="14">
        <v>19.029129999999999</v>
      </c>
      <c r="FV17" s="14">
        <v>19.029129999999999</v>
      </c>
      <c r="FW17" s="14">
        <v>0.77087000000000006</v>
      </c>
      <c r="FX17" s="14">
        <v>88.1</v>
      </c>
      <c r="FY17" s="14">
        <v>83.796239999999997</v>
      </c>
      <c r="FZ17" s="14">
        <v>83.796239999999997</v>
      </c>
      <c r="GA17" s="14">
        <v>4.3037599999999996</v>
      </c>
      <c r="GB17" s="14">
        <v>125.8</v>
      </c>
      <c r="GC17" s="14">
        <v>134.02062000000001</v>
      </c>
      <c r="GD17" s="14">
        <v>185.10007999999999</v>
      </c>
      <c r="GE17" s="14">
        <v>-59.300080000000001</v>
      </c>
      <c r="GF17" s="14">
        <v>126.1</v>
      </c>
      <c r="GG17" s="14">
        <v>134.02062000000001</v>
      </c>
      <c r="GH17" s="14">
        <v>185.10007999999999</v>
      </c>
      <c r="GI17" s="14">
        <v>-59.000079999999997</v>
      </c>
      <c r="GJ17" s="14">
        <v>151.6</v>
      </c>
      <c r="GK17" s="14">
        <v>134.02062000000001</v>
      </c>
      <c r="GL17" s="14">
        <v>185.10007999999999</v>
      </c>
      <c r="GM17" s="14">
        <v>-33.500079999999997</v>
      </c>
      <c r="GN17" s="14">
        <v>111.5</v>
      </c>
      <c r="GO17" s="14">
        <v>110.37475999999999</v>
      </c>
      <c r="GP17" s="14">
        <v>43.952770000000001</v>
      </c>
      <c r="GQ17" s="14">
        <v>67.547229999999999</v>
      </c>
      <c r="GR17" s="14">
        <v>7.6</v>
      </c>
      <c r="GS17" s="14">
        <v>8.9200400000000002</v>
      </c>
      <c r="GT17" s="14">
        <v>4.4600200000000001</v>
      </c>
      <c r="GU17" s="14">
        <v>3.13998</v>
      </c>
      <c r="GV17" s="14">
        <v>2.1</v>
      </c>
      <c r="GW17" s="14">
        <v>2.4872800000000002</v>
      </c>
      <c r="GX17" s="14">
        <v>4.6789800000000001</v>
      </c>
      <c r="GY17" s="14">
        <v>-2.5789800000000001</v>
      </c>
      <c r="GZ17" s="14">
        <v>24.9</v>
      </c>
      <c r="HA17" s="14">
        <v>34.47804</v>
      </c>
      <c r="HB17" s="14">
        <v>34.47804</v>
      </c>
      <c r="HC17" s="14">
        <v>-9.5780399999999997</v>
      </c>
      <c r="HD17" s="14">
        <v>41.6</v>
      </c>
      <c r="HE17" s="14">
        <v>38.971359999999997</v>
      </c>
      <c r="HF17" s="14">
        <v>38.971359999999997</v>
      </c>
      <c r="HG17" s="14">
        <v>2.6286399999999999</v>
      </c>
      <c r="HH17" s="14">
        <v>4</v>
      </c>
      <c r="HI17" s="14">
        <v>4.1192200000000003</v>
      </c>
      <c r="HJ17" s="14">
        <v>4.1192200000000003</v>
      </c>
      <c r="HK17" s="14">
        <v>-0.11922000000000001</v>
      </c>
      <c r="HL17" s="14">
        <v>0</v>
      </c>
      <c r="HM17" s="14">
        <v>0</v>
      </c>
      <c r="HN17" s="14">
        <v>0</v>
      </c>
      <c r="HO17" s="14">
        <v>0</v>
      </c>
      <c r="HP17" s="14">
        <v>73.7</v>
      </c>
      <c r="HQ17" s="14">
        <v>83.681600000000003</v>
      </c>
      <c r="HR17" s="14">
        <v>83.681600000000003</v>
      </c>
      <c r="HS17" s="14">
        <v>-9.9816000000000003</v>
      </c>
      <c r="HT17" s="14"/>
      <c r="HU17" s="14"/>
      <c r="HV17" s="14"/>
      <c r="HW17" s="14">
        <v>0</v>
      </c>
      <c r="HX17" s="14"/>
      <c r="HY17" s="14"/>
      <c r="HZ17" s="14"/>
      <c r="IA17" s="14">
        <v>0</v>
      </c>
      <c r="IB17" s="14">
        <v>32.1</v>
      </c>
      <c r="IC17" s="14">
        <v>47.726210000000002</v>
      </c>
      <c r="ID17" s="14">
        <v>33.490819999999999</v>
      </c>
      <c r="IE17" s="14">
        <v>-1.3908199999999999</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87.8</v>
      </c>
      <c r="JE17" s="14">
        <v>88.384460000000004</v>
      </c>
      <c r="JF17" s="14">
        <v>16.49485</v>
      </c>
      <c r="JG17" s="14">
        <v>71.305149999999998</v>
      </c>
      <c r="JH17" s="14">
        <v>83.2</v>
      </c>
      <c r="JI17" s="14">
        <v>171.34727000000001</v>
      </c>
      <c r="JJ17" s="14">
        <v>171.34727000000001</v>
      </c>
      <c r="JK17" s="14">
        <v>-88.147270000000006</v>
      </c>
      <c r="JL17" s="14">
        <v>83.4</v>
      </c>
      <c r="JM17" s="14">
        <v>171.34727000000001</v>
      </c>
      <c r="JN17" s="14">
        <v>171.34727000000001</v>
      </c>
      <c r="JO17" s="14">
        <v>-87.947270000000003</v>
      </c>
      <c r="JP17" s="14"/>
      <c r="JQ17" s="14"/>
      <c r="JR17" s="14"/>
      <c r="JS17" s="14">
        <v>0</v>
      </c>
      <c r="JT17" s="14">
        <v>108.4</v>
      </c>
      <c r="JU17" s="14">
        <v>171.34727000000001</v>
      </c>
      <c r="JV17" s="14">
        <v>171.34727000000001</v>
      </c>
      <c r="JW17" s="14">
        <v>-62.947270000000003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v>0</v>
      </c>
      <c r="LA17" s="14">
        <v>0</v>
      </c>
      <c r="LB17" s="14"/>
      <c r="LC17" s="14">
        <v>0</v>
      </c>
      <c r="LD17" s="14">
        <v>2</v>
      </c>
      <c r="LE17" s="14">
        <v>1.7823899999999999</v>
      </c>
      <c r="LF17" s="14">
        <v>1.7823899999999999</v>
      </c>
      <c r="LG17" s="14">
        <v>0.21761</v>
      </c>
      <c r="LH17" s="14">
        <v>84.2</v>
      </c>
      <c r="LI17" s="14">
        <v>105.41961999999999</v>
      </c>
      <c r="LJ17" s="14">
        <v>97.245630000000006</v>
      </c>
      <c r="LK17" s="14">
        <v>-13.045629999999999</v>
      </c>
      <c r="LL17" s="14">
        <v>98.3</v>
      </c>
      <c r="LM17" s="14">
        <v>92.198599999999999</v>
      </c>
      <c r="LN17" s="14">
        <v>95.933700000000002</v>
      </c>
      <c r="LO17" s="14">
        <v>2.3662999999999998</v>
      </c>
      <c r="LP17" s="14">
        <v>64.400000000000006</v>
      </c>
      <c r="LQ17" s="14">
        <v>67.133979999999994</v>
      </c>
      <c r="LR17" s="14">
        <v>67.133979999999994</v>
      </c>
      <c r="LS17" s="14">
        <v>-2.7339799999999999</v>
      </c>
      <c r="LT17" s="14">
        <v>67.8</v>
      </c>
      <c r="LU17" s="14">
        <v>72.37388</v>
      </c>
      <c r="LV17" s="14">
        <v>72.37388</v>
      </c>
      <c r="LW17" s="14">
        <v>-4.5738799999999999</v>
      </c>
      <c r="LX17" s="14">
        <v>30.5</v>
      </c>
      <c r="LY17" s="14">
        <v>29.951460000000001</v>
      </c>
      <c r="LZ17" s="14">
        <v>29.951460000000001</v>
      </c>
      <c r="MA17" s="14">
        <v>0.54854000000000003</v>
      </c>
      <c r="MB17" s="14"/>
      <c r="MC17" s="14"/>
      <c r="MD17" s="14"/>
      <c r="ME17" s="14">
        <v>0</v>
      </c>
      <c r="MF17" s="14"/>
      <c r="MG17" s="14"/>
      <c r="MH17" s="14"/>
      <c r="MI17" s="14">
        <v>0</v>
      </c>
      <c r="MJ17" s="14"/>
      <c r="MK17" s="14"/>
      <c r="ML17" s="14"/>
      <c r="MM17" s="14">
        <v>0</v>
      </c>
      <c r="MN17" s="14">
        <v>102.4</v>
      </c>
      <c r="MO17" s="14">
        <v>119.68389000000001</v>
      </c>
      <c r="MP17" s="14">
        <v>149.77393000000001</v>
      </c>
      <c r="MQ17" s="14">
        <v>-47.373930000000001</v>
      </c>
      <c r="MR17" s="14">
        <v>102.8</v>
      </c>
      <c r="MS17" s="14">
        <v>119.68389000000001</v>
      </c>
      <c r="MT17" s="14">
        <v>149.77393000000001</v>
      </c>
      <c r="MU17" s="14">
        <v>-46.973930000000003</v>
      </c>
      <c r="MV17" s="14">
        <v>121.3</v>
      </c>
      <c r="MW17" s="14">
        <v>119.68389000000001</v>
      </c>
      <c r="MX17" s="14">
        <v>149.77393000000001</v>
      </c>
      <c r="MY17" s="14">
        <v>-28.473929999999999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74.599999999999994</v>
      </c>
      <c r="OG17" s="14">
        <v>89.734999999999999</v>
      </c>
      <c r="OH17" s="14">
        <v>89.734999999999999</v>
      </c>
      <c r="OI17" s="14">
        <v>-15.135</v>
      </c>
      <c r="OJ17" s="14">
        <v>0</v>
      </c>
      <c r="OK17" s="14"/>
      <c r="OL17" s="14">
        <v>0</v>
      </c>
      <c r="OM17" s="14">
        <v>0</v>
      </c>
      <c r="ON17" s="14">
        <v>1.1000000000000001</v>
      </c>
      <c r="OO17" s="14">
        <v>8.4960000000000004</v>
      </c>
      <c r="OP17" s="14">
        <v>8.4960000000000004</v>
      </c>
      <c r="OQ17" s="14">
        <v>-7.3959999999999999</v>
      </c>
      <c r="OR17" s="14">
        <v>0</v>
      </c>
      <c r="OS17" s="14"/>
      <c r="OT17" s="14">
        <v>0</v>
      </c>
      <c r="OU17" s="14">
        <v>0</v>
      </c>
      <c r="OV17" s="14">
        <v>14.3</v>
      </c>
      <c r="OW17" s="14">
        <v>13.592230000000001</v>
      </c>
      <c r="OX17" s="14">
        <v>13.592230000000001</v>
      </c>
      <c r="OY17" s="14">
        <v>0.70777000000000001</v>
      </c>
      <c r="OZ17" s="14">
        <v>9.9</v>
      </c>
      <c r="PA17" s="14">
        <v>9</v>
      </c>
      <c r="PB17" s="14">
        <v>9</v>
      </c>
      <c r="PC17" s="14">
        <v>0.9</v>
      </c>
      <c r="PD17" s="14">
        <v>5.3</v>
      </c>
      <c r="PE17" s="14">
        <v>2.66133</v>
      </c>
      <c r="PF17" s="14">
        <v>0</v>
      </c>
      <c r="PG17" s="14">
        <v>5.3</v>
      </c>
      <c r="PH17" s="14">
        <v>0.6</v>
      </c>
      <c r="PI17" s="14">
        <v>1.23</v>
      </c>
      <c r="PJ17" s="14">
        <v>1.23</v>
      </c>
      <c r="PK17" s="14">
        <v>-0.63</v>
      </c>
      <c r="PL17" s="14">
        <v>1.5</v>
      </c>
      <c r="PM17" s="14">
        <v>1.5</v>
      </c>
      <c r="PN17" s="14">
        <v>1.5</v>
      </c>
      <c r="PO17" s="14">
        <v>0</v>
      </c>
      <c r="PP17" s="14">
        <v>2.6</v>
      </c>
      <c r="PQ17" s="14">
        <v>2.5</v>
      </c>
      <c r="PR17" s="14">
        <v>2.5</v>
      </c>
      <c r="PS17" s="14">
        <v>0.1</v>
      </c>
      <c r="PT17" s="14">
        <v>20.8</v>
      </c>
      <c r="PU17" s="14">
        <v>19.417480000000001</v>
      </c>
      <c r="PV17" s="14">
        <v>19.417480000000001</v>
      </c>
      <c r="PW17" s="14">
        <v>1.38252</v>
      </c>
      <c r="PX17" s="14">
        <v>20</v>
      </c>
      <c r="PY17" s="14">
        <v>19.417480000000001</v>
      </c>
      <c r="PZ17" s="14">
        <v>19.417480000000001</v>
      </c>
      <c r="QA17" s="14">
        <v>0.58252000000000004</v>
      </c>
      <c r="QB17" s="14">
        <v>19</v>
      </c>
      <c r="QC17" s="14">
        <v>11.65049</v>
      </c>
      <c r="QD17" s="14">
        <v>11.65049</v>
      </c>
      <c r="QE17" s="14">
        <v>7.3495100000000004</v>
      </c>
      <c r="QF17" s="14">
        <v>3.6</v>
      </c>
      <c r="QG17" s="14">
        <v>3.4</v>
      </c>
      <c r="QH17" s="14">
        <v>3.4</v>
      </c>
      <c r="QI17" s="14">
        <v>0.2</v>
      </c>
      <c r="QJ17" s="14">
        <v>18.399999999999999</v>
      </c>
      <c r="QK17" s="14">
        <v>17.961169999999999</v>
      </c>
      <c r="QL17" s="14">
        <v>17.961169999999999</v>
      </c>
      <c r="QM17" s="14">
        <v>0.43883</v>
      </c>
      <c r="QN17" s="14">
        <v>0</v>
      </c>
      <c r="QO17" s="14"/>
      <c r="QP17" s="14">
        <v>0</v>
      </c>
      <c r="QQ17" s="14">
        <v>0</v>
      </c>
      <c r="QR17" s="14">
        <v>0</v>
      </c>
      <c r="QS17" s="14"/>
      <c r="QT17" s="14">
        <v>0</v>
      </c>
      <c r="QU17" s="14">
        <v>0</v>
      </c>
      <c r="QV17" s="14">
        <v>20.100000000000001</v>
      </c>
      <c r="QW17" s="14">
        <v>20.111000000000001</v>
      </c>
      <c r="QX17" s="14">
        <v>20.111000000000001</v>
      </c>
      <c r="QY17" s="14">
        <v>-1.0999999999999999E-2</v>
      </c>
      <c r="QZ17" s="14">
        <v>57.3</v>
      </c>
      <c r="RA17" s="14">
        <v>53.53</v>
      </c>
      <c r="RB17" s="14">
        <v>53.53</v>
      </c>
      <c r="RC17" s="14">
        <v>3.77</v>
      </c>
      <c r="RD17" s="14">
        <v>3.9</v>
      </c>
      <c r="RE17" s="14">
        <v>4.2</v>
      </c>
      <c r="RF17" s="14">
        <v>4.2</v>
      </c>
      <c r="RG17" s="14">
        <v>-0.3</v>
      </c>
      <c r="RH17" s="14">
        <v>2.2000000000000002</v>
      </c>
      <c r="RI17" s="14">
        <v>2.4</v>
      </c>
      <c r="RJ17" s="14">
        <v>2.4</v>
      </c>
      <c r="RK17" s="14">
        <v>-0.2</v>
      </c>
      <c r="RL17" s="14">
        <v>2.1</v>
      </c>
      <c r="RM17" s="14">
        <v>2.4</v>
      </c>
      <c r="RN17" s="14">
        <v>2.4</v>
      </c>
      <c r="RO17" s="14">
        <v>-0.3</v>
      </c>
      <c r="RP17" s="14">
        <v>2.6</v>
      </c>
      <c r="RQ17" s="14">
        <v>2.8</v>
      </c>
      <c r="RR17" s="14">
        <v>2.8</v>
      </c>
      <c r="RS17" s="14">
        <v>-0.2</v>
      </c>
      <c r="RT17" s="14">
        <v>0</v>
      </c>
      <c r="RU17" s="14"/>
      <c r="RV17" s="14">
        <v>0</v>
      </c>
      <c r="RW17" s="14">
        <v>0</v>
      </c>
      <c r="RX17" s="14">
        <v>2.8</v>
      </c>
      <c r="RY17" s="14">
        <v>2.7509999999999999</v>
      </c>
      <c r="RZ17" s="14">
        <v>2.7509999999999999</v>
      </c>
      <c r="SA17" s="14">
        <v>4.9000000000000002E-2</v>
      </c>
      <c r="SB17" s="14">
        <v>6.6</v>
      </c>
      <c r="SC17" s="14">
        <v>11.039440000000001</v>
      </c>
      <c r="SD17" s="14">
        <v>7.7466900000000001</v>
      </c>
      <c r="SE17" s="14">
        <v>-1.14669</v>
      </c>
      <c r="SF17" s="14">
        <v>2.4</v>
      </c>
      <c r="SG17" s="14">
        <v>1.9</v>
      </c>
      <c r="SH17" s="14">
        <v>1.9</v>
      </c>
      <c r="SI17" s="14">
        <v>0.5</v>
      </c>
      <c r="SJ17" s="14">
        <v>0.4</v>
      </c>
      <c r="SK17" s="14">
        <v>0.4</v>
      </c>
      <c r="SL17" s="14">
        <v>0.4</v>
      </c>
      <c r="SM17" s="14">
        <v>0</v>
      </c>
      <c r="SN17" s="14">
        <v>9.6</v>
      </c>
      <c r="SO17" s="14">
        <v>9.8520000000000003</v>
      </c>
      <c r="SP17" s="14">
        <v>9.8520000000000003</v>
      </c>
      <c r="SQ17" s="14">
        <v>-0.252</v>
      </c>
      <c r="SR17" s="14">
        <v>4.9000000000000004</v>
      </c>
      <c r="SS17" s="14">
        <v>4.5</v>
      </c>
      <c r="ST17" s="14">
        <v>4.5</v>
      </c>
      <c r="SU17" s="14">
        <v>0.4</v>
      </c>
      <c r="SV17" s="14">
        <v>9.9</v>
      </c>
      <c r="SW17" s="14">
        <v>6</v>
      </c>
      <c r="SX17" s="14">
        <v>6</v>
      </c>
      <c r="SY17" s="14">
        <v>3.9</v>
      </c>
      <c r="SZ17" s="14">
        <v>15.1</v>
      </c>
      <c r="TA17" s="14">
        <v>11</v>
      </c>
      <c r="TB17" s="14">
        <v>8.5</v>
      </c>
      <c r="TC17" s="14">
        <v>6.6</v>
      </c>
      <c r="TD17" s="14">
        <v>18.2</v>
      </c>
      <c r="TE17" s="14">
        <v>17.669899999999998</v>
      </c>
      <c r="TF17" s="14">
        <v>17.669899999999998</v>
      </c>
      <c r="TG17" s="14">
        <v>0.53010000000000002</v>
      </c>
      <c r="TH17" s="14">
        <v>28.5</v>
      </c>
      <c r="TI17" s="14">
        <v>21.677</v>
      </c>
      <c r="TJ17" s="14">
        <v>21.677</v>
      </c>
      <c r="TK17" s="14">
        <v>6.8230000000000004</v>
      </c>
      <c r="TL17" s="14">
        <v>34.6</v>
      </c>
      <c r="TM17" s="14">
        <v>39.710999999999999</v>
      </c>
      <c r="TN17" s="14">
        <v>39.710999999999999</v>
      </c>
      <c r="TO17" s="14">
        <v>-5.1109999999999998</v>
      </c>
      <c r="TP17" s="14">
        <v>0</v>
      </c>
      <c r="TQ17" s="14"/>
      <c r="TR17" s="14">
        <v>0</v>
      </c>
      <c r="TS17" s="14">
        <v>0</v>
      </c>
      <c r="TT17" s="14">
        <v>91.6</v>
      </c>
      <c r="TU17" s="14">
        <v>62.55</v>
      </c>
      <c r="TV17" s="14">
        <v>62.55</v>
      </c>
      <c r="TW17" s="14">
        <v>29.05</v>
      </c>
      <c r="TX17" s="14">
        <v>92.9</v>
      </c>
      <c r="TY17" s="14">
        <v>57.6</v>
      </c>
      <c r="TZ17" s="14">
        <v>57.6</v>
      </c>
      <c r="UA17" s="14">
        <v>35.299999999999997</v>
      </c>
      <c r="UB17" s="14">
        <v>11.1</v>
      </c>
      <c r="UC17" s="14">
        <v>4.2160000000000002</v>
      </c>
      <c r="UD17" s="14">
        <v>4.2160000000000002</v>
      </c>
      <c r="UE17" s="14">
        <v>6.8840000000000003</v>
      </c>
      <c r="UF17" s="14">
        <v>11.6</v>
      </c>
      <c r="UG17" s="14">
        <v>2.5459999999999998</v>
      </c>
      <c r="UH17" s="14">
        <v>2.5459999999999998</v>
      </c>
      <c r="UI17" s="14">
        <v>9.0540000000000003</v>
      </c>
      <c r="UJ17" s="14">
        <v>16.399999999999999</v>
      </c>
      <c r="UK17" s="14">
        <v>17.5</v>
      </c>
      <c r="UL17" s="14">
        <v>15.53398</v>
      </c>
      <c r="UM17" s="14">
        <v>0.86602000000000001</v>
      </c>
      <c r="UN17" s="14">
        <v>4.3</v>
      </c>
      <c r="UO17" s="14">
        <v>4.3</v>
      </c>
      <c r="UP17" s="14">
        <v>4.3</v>
      </c>
      <c r="UQ17" s="14">
        <v>0</v>
      </c>
      <c r="UR17" s="14">
        <v>8.3000000000000007</v>
      </c>
      <c r="US17" s="14">
        <v>8.1999999999999993</v>
      </c>
      <c r="UT17" s="14">
        <v>8.1999999999999993</v>
      </c>
      <c r="UU17" s="14">
        <v>0.1</v>
      </c>
      <c r="UV17" s="14">
        <v>7</v>
      </c>
      <c r="UW17" s="14">
        <v>7</v>
      </c>
      <c r="UX17" s="14">
        <v>9</v>
      </c>
      <c r="UY17" s="14">
        <v>-2</v>
      </c>
      <c r="UZ17" s="14">
        <v>7.8</v>
      </c>
      <c r="VA17" s="14">
        <v>8</v>
      </c>
      <c r="VB17" s="14">
        <v>10</v>
      </c>
      <c r="VC17" s="14">
        <v>-2.2000000000000002</v>
      </c>
      <c r="VD17" s="14">
        <v>8</v>
      </c>
      <c r="VE17" s="14">
        <v>8</v>
      </c>
      <c r="VF17" s="14">
        <v>9.9029100000000003</v>
      </c>
      <c r="VG17" s="14">
        <v>-1.9029100000000001</v>
      </c>
      <c r="VH17" s="14">
        <v>0.2</v>
      </c>
      <c r="VI17" s="14">
        <v>4.452</v>
      </c>
      <c r="VJ17" s="14">
        <v>4.452</v>
      </c>
      <c r="VK17" s="14">
        <v>-4.2519999999999998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87.2</v>
      </c>
      <c r="WC17" s="14">
        <v>58.316000000000003</v>
      </c>
      <c r="WD17" s="14">
        <v>58.316000000000003</v>
      </c>
      <c r="WE17" s="14">
        <v>28.884</v>
      </c>
      <c r="WF17" s="14">
        <v>92.9</v>
      </c>
      <c r="WG17" s="14">
        <v>48.353000000000002</v>
      </c>
      <c r="WH17" s="14">
        <v>48.353000000000002</v>
      </c>
      <c r="WI17" s="14">
        <v>44.546999999999997</v>
      </c>
      <c r="WJ17" s="14">
        <v>0</v>
      </c>
      <c r="WK17" s="14"/>
      <c r="WL17" s="14">
        <v>0</v>
      </c>
      <c r="WM17" s="14">
        <v>0</v>
      </c>
      <c r="WN17" s="14">
        <v>0</v>
      </c>
      <c r="WO17" s="14"/>
      <c r="WP17" s="14">
        <v>0</v>
      </c>
      <c r="WQ17" s="14">
        <v>0</v>
      </c>
      <c r="WR17" s="14">
        <v>7</v>
      </c>
      <c r="WS17" s="14">
        <v>7</v>
      </c>
      <c r="WT17" s="14">
        <v>7</v>
      </c>
      <c r="WU17" s="14">
        <v>0</v>
      </c>
      <c r="WV17" s="14">
        <v>19.2</v>
      </c>
      <c r="WW17" s="14">
        <v>18.4466</v>
      </c>
      <c r="WX17" s="14">
        <v>18.4466</v>
      </c>
      <c r="WY17" s="14">
        <v>0.75339999999999996</v>
      </c>
      <c r="WZ17" s="14">
        <v>9.3000000000000007</v>
      </c>
      <c r="XA17" s="14">
        <v>10.7</v>
      </c>
      <c r="XB17" s="14">
        <v>10.7</v>
      </c>
      <c r="XC17" s="14">
        <v>-1.4</v>
      </c>
      <c r="XD17" s="14">
        <v>44</v>
      </c>
      <c r="XE17" s="14">
        <v>42</v>
      </c>
      <c r="XF17" s="14">
        <v>42</v>
      </c>
      <c r="XG17" s="14">
        <v>2</v>
      </c>
      <c r="XH17" s="14">
        <v>17</v>
      </c>
      <c r="XI17" s="14">
        <v>10</v>
      </c>
      <c r="XJ17" s="14">
        <v>10</v>
      </c>
      <c r="XK17" s="14">
        <v>7</v>
      </c>
      <c r="XL17" s="14">
        <v>16.2</v>
      </c>
      <c r="XM17" s="14">
        <v>17</v>
      </c>
      <c r="XN17" s="14">
        <v>14</v>
      </c>
      <c r="XO17" s="14">
        <v>2.2000000000000002</v>
      </c>
      <c r="XP17" s="14"/>
      <c r="XQ17" s="14"/>
      <c r="XR17" s="14"/>
      <c r="XS17" s="14">
        <v>0</v>
      </c>
      <c r="XT17" s="14">
        <v>7.3</v>
      </c>
      <c r="XU17" s="14">
        <v>7.58</v>
      </c>
      <c r="XV17" s="14">
        <v>7.58</v>
      </c>
      <c r="XW17" s="14">
        <v>-0.28000000000000003</v>
      </c>
      <c r="XX17" s="14"/>
      <c r="XY17" s="14"/>
      <c r="XZ17" s="14"/>
      <c r="YA17" s="14">
        <v>0</v>
      </c>
      <c r="YB17" s="14"/>
      <c r="YC17" s="14"/>
      <c r="YD17" s="14"/>
      <c r="YE17" s="14">
        <v>0</v>
      </c>
    </row>
    <row r="18" spans="1:655" ht="24" customHeight="1" x14ac:dyDescent="0.3">
      <c r="A18" s="1"/>
      <c r="B18" s="16" t="s">
        <v>55</v>
      </c>
      <c r="C18" s="16" t="s">
        <v>770</v>
      </c>
      <c r="D18" s="17">
        <v>93.4</v>
      </c>
      <c r="E18" s="17">
        <v>140.19789</v>
      </c>
      <c r="F18" s="17">
        <v>114.73541</v>
      </c>
      <c r="G18" s="17">
        <v>-21.33541</v>
      </c>
      <c r="H18" s="17">
        <v>643.20000000000005</v>
      </c>
      <c r="I18" s="17">
        <v>643.65809000000002</v>
      </c>
      <c r="J18" s="17">
        <v>643.65809000000002</v>
      </c>
      <c r="K18" s="17">
        <v>-0.45809</v>
      </c>
      <c r="L18" s="17">
        <v>215.4</v>
      </c>
      <c r="M18" s="17">
        <v>209.39341999999999</v>
      </c>
      <c r="N18" s="17">
        <v>209.39341999999999</v>
      </c>
      <c r="O18" s="17">
        <v>6.0065799999999996</v>
      </c>
      <c r="P18" s="17"/>
      <c r="Q18" s="17"/>
      <c r="R18" s="17"/>
      <c r="S18" s="17">
        <v>0</v>
      </c>
      <c r="T18" s="17"/>
      <c r="U18" s="17"/>
      <c r="V18" s="17"/>
      <c r="W18" s="17">
        <v>0</v>
      </c>
      <c r="X18" s="17">
        <v>90.1</v>
      </c>
      <c r="Y18" s="17">
        <v>39.485810000000001</v>
      </c>
      <c r="Z18" s="17">
        <v>15.78706</v>
      </c>
      <c r="AA18" s="17">
        <v>74.312939999999998</v>
      </c>
      <c r="AB18" s="17">
        <v>96.4</v>
      </c>
      <c r="AC18" s="17">
        <v>100</v>
      </c>
      <c r="AD18" s="17">
        <v>100</v>
      </c>
      <c r="AE18" s="17">
        <v>-3.6</v>
      </c>
      <c r="AF18" s="17">
        <v>27.1</v>
      </c>
      <c r="AG18" s="17">
        <v>27.835049999999999</v>
      </c>
      <c r="AH18" s="17">
        <v>27.835049999999999</v>
      </c>
      <c r="AI18" s="17">
        <v>-0.73504999999999998</v>
      </c>
      <c r="AJ18" s="17"/>
      <c r="AK18" s="17"/>
      <c r="AL18" s="17"/>
      <c r="AM18" s="17">
        <v>0</v>
      </c>
      <c r="AN18" s="17">
        <v>105.9</v>
      </c>
      <c r="AO18" s="17">
        <v>111.11111</v>
      </c>
      <c r="AP18" s="17">
        <v>149.15591000000001</v>
      </c>
      <c r="AQ18" s="17">
        <v>-43.25591</v>
      </c>
      <c r="AR18" s="17">
        <v>105.6</v>
      </c>
      <c r="AS18" s="17">
        <v>111.11111</v>
      </c>
      <c r="AT18" s="17">
        <v>149.15591000000001</v>
      </c>
      <c r="AU18" s="17">
        <v>-43.555909999999997</v>
      </c>
      <c r="AV18" s="17">
        <v>104.9</v>
      </c>
      <c r="AW18" s="17">
        <v>111.11111</v>
      </c>
      <c r="AX18" s="17">
        <v>149.15591000000001</v>
      </c>
      <c r="AY18" s="17">
        <v>-44.25591</v>
      </c>
      <c r="AZ18" s="17">
        <v>202.1</v>
      </c>
      <c r="BA18" s="17">
        <v>166.66667000000001</v>
      </c>
      <c r="BB18" s="17">
        <v>223.73385999999999</v>
      </c>
      <c r="BC18" s="17">
        <v>-21.633859999999999</v>
      </c>
      <c r="BD18" s="17"/>
      <c r="BE18" s="17"/>
      <c r="BF18" s="17"/>
      <c r="BG18" s="17">
        <v>0</v>
      </c>
      <c r="BH18" s="17"/>
      <c r="BI18" s="17"/>
      <c r="BJ18" s="17"/>
      <c r="BK18" s="17">
        <v>0</v>
      </c>
      <c r="BL18" s="17">
        <v>199.5</v>
      </c>
      <c r="BM18" s="17">
        <v>268.25283999999999</v>
      </c>
      <c r="BN18" s="17">
        <v>253.80392000000001</v>
      </c>
      <c r="BO18" s="17">
        <v>-54.303919999999998</v>
      </c>
      <c r="BP18" s="17">
        <v>4.9000000000000004</v>
      </c>
      <c r="BQ18" s="17">
        <v>4.4318400000000002</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157</v>
      </c>
      <c r="CK18" s="17">
        <v>154.16528</v>
      </c>
      <c r="CL18" s="17">
        <v>154.16528</v>
      </c>
      <c r="CM18" s="17">
        <v>2.8347199999999999</v>
      </c>
      <c r="CN18" s="17">
        <v>7.1</v>
      </c>
      <c r="CO18" s="17">
        <v>5.1333399999999996</v>
      </c>
      <c r="CP18" s="17">
        <v>5.1333399999999996</v>
      </c>
      <c r="CQ18" s="17">
        <v>1.9666600000000001</v>
      </c>
      <c r="CR18" s="17">
        <v>5.3</v>
      </c>
      <c r="CS18" s="17">
        <v>2.8177599999999998</v>
      </c>
      <c r="CT18" s="17">
        <v>2.8177599999999998</v>
      </c>
      <c r="CU18" s="17">
        <v>2.48224</v>
      </c>
      <c r="CV18" s="17"/>
      <c r="CW18" s="17"/>
      <c r="CX18" s="17"/>
      <c r="CY18" s="17">
        <v>0</v>
      </c>
      <c r="CZ18" s="17">
        <v>7</v>
      </c>
      <c r="DA18" s="17">
        <v>6.8787000000000003</v>
      </c>
      <c r="DB18" s="17">
        <v>6.8787000000000003</v>
      </c>
      <c r="DC18" s="17">
        <v>0.12130000000000001</v>
      </c>
      <c r="DD18" s="17">
        <v>11.4</v>
      </c>
      <c r="DE18" s="17">
        <v>14.919420000000001</v>
      </c>
      <c r="DF18" s="17">
        <v>14.919420000000001</v>
      </c>
      <c r="DG18" s="17">
        <v>-3.5194200000000002</v>
      </c>
      <c r="DH18" s="17">
        <v>60</v>
      </c>
      <c r="DI18" s="17">
        <v>86.910200000000003</v>
      </c>
      <c r="DJ18" s="17">
        <v>106.5171</v>
      </c>
      <c r="DK18" s="17">
        <v>-46.517099999999999</v>
      </c>
      <c r="DL18" s="17"/>
      <c r="DM18" s="17"/>
      <c r="DN18" s="17"/>
      <c r="DO18" s="17">
        <v>0</v>
      </c>
      <c r="DP18" s="17"/>
      <c r="DQ18" s="17"/>
      <c r="DR18" s="17"/>
      <c r="DS18" s="17">
        <v>0</v>
      </c>
      <c r="DT18" s="17"/>
      <c r="DU18" s="17"/>
      <c r="DV18" s="17"/>
      <c r="DW18" s="17">
        <v>0</v>
      </c>
      <c r="DX18" s="17"/>
      <c r="DY18" s="17"/>
      <c r="DZ18" s="17"/>
      <c r="EA18" s="17">
        <v>0</v>
      </c>
      <c r="EB18" s="17">
        <v>59.6</v>
      </c>
      <c r="EC18" s="17">
        <v>66.932199999999995</v>
      </c>
      <c r="ED18" s="17">
        <v>59.373710000000003</v>
      </c>
      <c r="EE18" s="17">
        <v>0.22628999999999999</v>
      </c>
      <c r="EF18" s="17">
        <v>201.6</v>
      </c>
      <c r="EG18" s="17">
        <v>92.243200000000002</v>
      </c>
      <c r="EH18" s="17">
        <v>117.16446000000001</v>
      </c>
      <c r="EI18" s="17">
        <v>84.435540000000003</v>
      </c>
      <c r="EJ18" s="17"/>
      <c r="EK18" s="17"/>
      <c r="EL18" s="17"/>
      <c r="EM18" s="17">
        <v>0</v>
      </c>
      <c r="EN18" s="17"/>
      <c r="EO18" s="17"/>
      <c r="EP18" s="17"/>
      <c r="EQ18" s="17">
        <v>0</v>
      </c>
      <c r="ER18" s="17"/>
      <c r="ES18" s="17"/>
      <c r="ET18" s="17"/>
      <c r="EU18" s="17">
        <v>0</v>
      </c>
      <c r="EV18" s="17">
        <v>6.5</v>
      </c>
      <c r="EW18" s="17">
        <v>6.39</v>
      </c>
      <c r="EX18" s="17">
        <v>6.39</v>
      </c>
      <c r="EY18" s="17">
        <v>0.11</v>
      </c>
      <c r="EZ18" s="17">
        <v>213.7</v>
      </c>
      <c r="FA18" s="17">
        <v>228.45631</v>
      </c>
      <c r="FB18" s="17">
        <v>144.32990000000001</v>
      </c>
      <c r="FC18" s="17">
        <v>69.370099999999994</v>
      </c>
      <c r="FD18" s="17">
        <v>81.2</v>
      </c>
      <c r="FE18" s="17">
        <v>47.052529999999997</v>
      </c>
      <c r="FF18" s="17">
        <v>47.052529999999997</v>
      </c>
      <c r="FG18" s="17">
        <v>34.147469999999998</v>
      </c>
      <c r="FH18" s="17">
        <v>131.30000000000001</v>
      </c>
      <c r="FI18" s="17">
        <v>128.93809999999999</v>
      </c>
      <c r="FJ18" s="17">
        <v>0</v>
      </c>
      <c r="FK18" s="17">
        <v>131.30000000000001</v>
      </c>
      <c r="FL18" s="17">
        <v>41.2</v>
      </c>
      <c r="FM18" s="17">
        <v>26.417369999999998</v>
      </c>
      <c r="FN18" s="17">
        <v>26.417369999999998</v>
      </c>
      <c r="FO18" s="17">
        <v>14.782629999999999</v>
      </c>
      <c r="FP18" s="17">
        <v>18.8</v>
      </c>
      <c r="FQ18" s="17">
        <v>19.192229999999999</v>
      </c>
      <c r="FR18" s="17">
        <v>19.192229999999999</v>
      </c>
      <c r="FS18" s="17">
        <v>-0.39223000000000002</v>
      </c>
      <c r="FT18" s="17">
        <v>19.8</v>
      </c>
      <c r="FU18" s="17">
        <v>19.029129999999999</v>
      </c>
      <c r="FV18" s="17">
        <v>19.029129999999999</v>
      </c>
      <c r="FW18" s="17">
        <v>0.77087000000000006</v>
      </c>
      <c r="FX18" s="17">
        <v>85.4</v>
      </c>
      <c r="FY18" s="17">
        <v>83.796239999999997</v>
      </c>
      <c r="FZ18" s="17">
        <v>83.796239999999997</v>
      </c>
      <c r="GA18" s="17">
        <v>1.6037600000000001</v>
      </c>
      <c r="GB18" s="17">
        <v>121.4</v>
      </c>
      <c r="GC18" s="17">
        <v>134.02062000000001</v>
      </c>
      <c r="GD18" s="17">
        <v>185.10007999999999</v>
      </c>
      <c r="GE18" s="17">
        <v>-63.70008</v>
      </c>
      <c r="GF18" s="17">
        <v>120.4</v>
      </c>
      <c r="GG18" s="17">
        <v>134.02062000000001</v>
      </c>
      <c r="GH18" s="17">
        <v>185.10007999999999</v>
      </c>
      <c r="GI18" s="17">
        <v>-64.70008</v>
      </c>
      <c r="GJ18" s="17">
        <v>151.4</v>
      </c>
      <c r="GK18" s="17">
        <v>134.02062000000001</v>
      </c>
      <c r="GL18" s="17">
        <v>185.10007999999999</v>
      </c>
      <c r="GM18" s="17">
        <v>-33.70008</v>
      </c>
      <c r="GN18" s="17">
        <v>108.6</v>
      </c>
      <c r="GO18" s="17">
        <v>110.37475999999999</v>
      </c>
      <c r="GP18" s="17">
        <v>43.952770000000001</v>
      </c>
      <c r="GQ18" s="17">
        <v>64.647229999999993</v>
      </c>
      <c r="GR18" s="17">
        <v>7.5</v>
      </c>
      <c r="GS18" s="17">
        <v>8.9200400000000002</v>
      </c>
      <c r="GT18" s="17">
        <v>4.4600200000000001</v>
      </c>
      <c r="GU18" s="17">
        <v>3.0399799999999999</v>
      </c>
      <c r="GV18" s="17">
        <v>2.1</v>
      </c>
      <c r="GW18" s="17">
        <v>2.4872800000000002</v>
      </c>
      <c r="GX18" s="17">
        <v>4.6789800000000001</v>
      </c>
      <c r="GY18" s="17">
        <v>-2.5789800000000001</v>
      </c>
      <c r="GZ18" s="17">
        <v>33.799999999999997</v>
      </c>
      <c r="HA18" s="17">
        <v>34.47804</v>
      </c>
      <c r="HB18" s="17">
        <v>34.47804</v>
      </c>
      <c r="HC18" s="17">
        <v>-0.67803999999999998</v>
      </c>
      <c r="HD18" s="17">
        <v>40.9</v>
      </c>
      <c r="HE18" s="17">
        <v>38.971359999999997</v>
      </c>
      <c r="HF18" s="17">
        <v>38.971359999999997</v>
      </c>
      <c r="HG18" s="17">
        <v>1.9286399999999999</v>
      </c>
      <c r="HH18" s="17">
        <v>4</v>
      </c>
      <c r="HI18" s="17">
        <v>4.1192200000000003</v>
      </c>
      <c r="HJ18" s="17">
        <v>4.1192200000000003</v>
      </c>
      <c r="HK18" s="17">
        <v>-0.11922000000000001</v>
      </c>
      <c r="HL18" s="17">
        <v>0</v>
      </c>
      <c r="HM18" s="17">
        <v>0</v>
      </c>
      <c r="HN18" s="17">
        <v>0</v>
      </c>
      <c r="HO18" s="17">
        <v>0</v>
      </c>
      <c r="HP18" s="17">
        <v>78.099999999999994</v>
      </c>
      <c r="HQ18" s="17">
        <v>83.681600000000003</v>
      </c>
      <c r="HR18" s="17">
        <v>83.681600000000003</v>
      </c>
      <c r="HS18" s="17">
        <v>-5.5815999999999999</v>
      </c>
      <c r="HT18" s="17"/>
      <c r="HU18" s="17"/>
      <c r="HV18" s="17"/>
      <c r="HW18" s="17">
        <v>0</v>
      </c>
      <c r="HX18" s="17"/>
      <c r="HY18" s="17"/>
      <c r="HZ18" s="17"/>
      <c r="IA18" s="17">
        <v>0</v>
      </c>
      <c r="IB18" s="17">
        <v>46.9</v>
      </c>
      <c r="IC18" s="17">
        <v>47.726210000000002</v>
      </c>
      <c r="ID18" s="17">
        <v>36.002980000000001</v>
      </c>
      <c r="IE18" s="17">
        <v>10.897019999999999</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86.5</v>
      </c>
      <c r="JE18" s="17">
        <v>88.384460000000004</v>
      </c>
      <c r="JF18" s="17">
        <v>16.49485</v>
      </c>
      <c r="JG18" s="17">
        <v>70.00515</v>
      </c>
      <c r="JH18" s="17">
        <v>82.8</v>
      </c>
      <c r="JI18" s="17">
        <v>171.34727000000001</v>
      </c>
      <c r="JJ18" s="17">
        <v>171.34727000000001</v>
      </c>
      <c r="JK18" s="17">
        <v>-88.547269999999997</v>
      </c>
      <c r="JL18" s="17">
        <v>83.1</v>
      </c>
      <c r="JM18" s="17">
        <v>171.34727000000001</v>
      </c>
      <c r="JN18" s="17">
        <v>171.34727000000001</v>
      </c>
      <c r="JO18" s="17">
        <v>-88.24727</v>
      </c>
      <c r="JP18" s="17"/>
      <c r="JQ18" s="17"/>
      <c r="JR18" s="17"/>
      <c r="JS18" s="17">
        <v>0</v>
      </c>
      <c r="JT18" s="17">
        <v>108.3</v>
      </c>
      <c r="JU18" s="17">
        <v>171.34727000000001</v>
      </c>
      <c r="JV18" s="17">
        <v>171.34727000000001</v>
      </c>
      <c r="JW18" s="17">
        <v>-63.047269999999997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v>0</v>
      </c>
      <c r="LA18" s="17">
        <v>0</v>
      </c>
      <c r="LB18" s="17"/>
      <c r="LC18" s="17">
        <v>0</v>
      </c>
      <c r="LD18" s="17">
        <v>2</v>
      </c>
      <c r="LE18" s="17">
        <v>1.7823899999999999</v>
      </c>
      <c r="LF18" s="17">
        <v>1.7823899999999999</v>
      </c>
      <c r="LG18" s="17">
        <v>0.21761</v>
      </c>
      <c r="LH18" s="17">
        <v>87</v>
      </c>
      <c r="LI18" s="17">
        <v>107.39400000000001</v>
      </c>
      <c r="LJ18" s="17">
        <v>101.49527</v>
      </c>
      <c r="LK18" s="17">
        <v>-14.49527</v>
      </c>
      <c r="LL18" s="17">
        <v>97.8</v>
      </c>
      <c r="LM18" s="17">
        <v>92.444500000000005</v>
      </c>
      <c r="LN18" s="17">
        <v>97.433250000000001</v>
      </c>
      <c r="LO18" s="17">
        <v>0.36675000000000002</v>
      </c>
      <c r="LP18" s="17">
        <v>62.5</v>
      </c>
      <c r="LQ18" s="17">
        <v>67.133979999999994</v>
      </c>
      <c r="LR18" s="17">
        <v>67.133979999999994</v>
      </c>
      <c r="LS18" s="17">
        <v>-4.6339800000000002</v>
      </c>
      <c r="LT18" s="17">
        <v>67</v>
      </c>
      <c r="LU18" s="17">
        <v>72.37388</v>
      </c>
      <c r="LV18" s="17">
        <v>72.37388</v>
      </c>
      <c r="LW18" s="17">
        <v>-5.3738799999999998</v>
      </c>
      <c r="LX18" s="17">
        <v>29.6</v>
      </c>
      <c r="LY18" s="17">
        <v>29.951460000000001</v>
      </c>
      <c r="LZ18" s="17">
        <v>29.951460000000001</v>
      </c>
      <c r="MA18" s="17">
        <v>-0.35145999999999999</v>
      </c>
      <c r="MB18" s="17"/>
      <c r="MC18" s="17"/>
      <c r="MD18" s="17"/>
      <c r="ME18" s="17">
        <v>0</v>
      </c>
      <c r="MF18" s="17"/>
      <c r="MG18" s="17"/>
      <c r="MH18" s="17"/>
      <c r="MI18" s="17">
        <v>0</v>
      </c>
      <c r="MJ18" s="17"/>
      <c r="MK18" s="17"/>
      <c r="ML18" s="17"/>
      <c r="MM18" s="17">
        <v>0</v>
      </c>
      <c r="MN18" s="17">
        <v>102</v>
      </c>
      <c r="MO18" s="17">
        <v>126.05893</v>
      </c>
      <c r="MP18" s="17">
        <v>149.77393000000001</v>
      </c>
      <c r="MQ18" s="17">
        <v>-47.77393</v>
      </c>
      <c r="MR18" s="17">
        <v>101.7</v>
      </c>
      <c r="MS18" s="17">
        <v>126.05893</v>
      </c>
      <c r="MT18" s="17">
        <v>149.77393000000001</v>
      </c>
      <c r="MU18" s="17">
        <v>-48.073929999999997</v>
      </c>
      <c r="MV18" s="17">
        <v>121.4</v>
      </c>
      <c r="MW18" s="17">
        <v>126.05893</v>
      </c>
      <c r="MX18" s="17">
        <v>149.77393000000001</v>
      </c>
      <c r="MY18" s="17">
        <v>-28.373930000000001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68</v>
      </c>
      <c r="OG18" s="17">
        <v>91.480999999999995</v>
      </c>
      <c r="OH18" s="17">
        <v>91.480999999999995</v>
      </c>
      <c r="OI18" s="17">
        <v>-23.481000000000002</v>
      </c>
      <c r="OJ18" s="17">
        <v>0</v>
      </c>
      <c r="OK18" s="17"/>
      <c r="OL18" s="17">
        <v>0</v>
      </c>
      <c r="OM18" s="17">
        <v>0</v>
      </c>
      <c r="ON18" s="17">
        <v>1.9</v>
      </c>
      <c r="OO18" s="17">
        <v>8.5679999999999996</v>
      </c>
      <c r="OP18" s="17">
        <v>8.5679999999999996</v>
      </c>
      <c r="OQ18" s="17">
        <v>-6.6680000000000001</v>
      </c>
      <c r="OR18" s="17">
        <v>0</v>
      </c>
      <c r="OS18" s="17"/>
      <c r="OT18" s="17">
        <v>0</v>
      </c>
      <c r="OU18" s="17">
        <v>0</v>
      </c>
      <c r="OV18" s="17">
        <v>14.3</v>
      </c>
      <c r="OW18" s="17">
        <v>13.592230000000001</v>
      </c>
      <c r="OX18" s="17">
        <v>13.592230000000001</v>
      </c>
      <c r="OY18" s="17">
        <v>0.70777000000000001</v>
      </c>
      <c r="OZ18" s="17">
        <v>9.9</v>
      </c>
      <c r="PA18" s="17">
        <v>9</v>
      </c>
      <c r="PB18" s="17">
        <v>9</v>
      </c>
      <c r="PC18" s="17">
        <v>0.9</v>
      </c>
      <c r="PD18" s="17">
        <v>5.4</v>
      </c>
      <c r="PE18" s="17">
        <v>3.2423700000000002</v>
      </c>
      <c r="PF18" s="17">
        <v>1.7004699999999999</v>
      </c>
      <c r="PG18" s="17">
        <v>3.6995300000000002</v>
      </c>
      <c r="PH18" s="17">
        <v>0.6</v>
      </c>
      <c r="PI18" s="17">
        <v>1.23</v>
      </c>
      <c r="PJ18" s="17">
        <v>1.23</v>
      </c>
      <c r="PK18" s="17">
        <v>-0.63</v>
      </c>
      <c r="PL18" s="17">
        <v>1.5</v>
      </c>
      <c r="PM18" s="17">
        <v>1.5</v>
      </c>
      <c r="PN18" s="17">
        <v>1.5</v>
      </c>
      <c r="PO18" s="17">
        <v>0</v>
      </c>
      <c r="PP18" s="17">
        <v>2.6</v>
      </c>
      <c r="PQ18" s="17">
        <v>2.5</v>
      </c>
      <c r="PR18" s="17">
        <v>2.5</v>
      </c>
      <c r="PS18" s="17">
        <v>0.1</v>
      </c>
      <c r="PT18" s="17">
        <v>20.100000000000001</v>
      </c>
      <c r="PU18" s="17">
        <v>19.417480000000001</v>
      </c>
      <c r="PV18" s="17">
        <v>19.417480000000001</v>
      </c>
      <c r="PW18" s="17">
        <v>0.68252000000000002</v>
      </c>
      <c r="PX18" s="17">
        <v>20</v>
      </c>
      <c r="PY18" s="17">
        <v>19.417480000000001</v>
      </c>
      <c r="PZ18" s="17">
        <v>19.417480000000001</v>
      </c>
      <c r="QA18" s="17">
        <v>0.58252000000000004</v>
      </c>
      <c r="QB18" s="17">
        <v>19</v>
      </c>
      <c r="QC18" s="17">
        <v>11.65049</v>
      </c>
      <c r="QD18" s="17">
        <v>11.65049</v>
      </c>
      <c r="QE18" s="17">
        <v>7.3495100000000004</v>
      </c>
      <c r="QF18" s="17">
        <v>3.6</v>
      </c>
      <c r="QG18" s="17">
        <v>3.4</v>
      </c>
      <c r="QH18" s="17">
        <v>3.4</v>
      </c>
      <c r="QI18" s="17">
        <v>0.2</v>
      </c>
      <c r="QJ18" s="17">
        <v>18.399999999999999</v>
      </c>
      <c r="QK18" s="17">
        <v>17.961169999999999</v>
      </c>
      <c r="QL18" s="17">
        <v>17.961169999999999</v>
      </c>
      <c r="QM18" s="17">
        <v>0.43883</v>
      </c>
      <c r="QN18" s="17">
        <v>0</v>
      </c>
      <c r="QO18" s="17"/>
      <c r="QP18" s="17">
        <v>0</v>
      </c>
      <c r="QQ18" s="17">
        <v>0</v>
      </c>
      <c r="QR18" s="17">
        <v>0</v>
      </c>
      <c r="QS18" s="17"/>
      <c r="QT18" s="17">
        <v>0</v>
      </c>
      <c r="QU18" s="17">
        <v>0</v>
      </c>
      <c r="QV18" s="17">
        <v>20.8</v>
      </c>
      <c r="QW18" s="17">
        <v>20.544</v>
      </c>
      <c r="QX18" s="17">
        <v>20.544</v>
      </c>
      <c r="QY18" s="17">
        <v>0.25600000000000001</v>
      </c>
      <c r="QZ18" s="17">
        <v>59.1</v>
      </c>
      <c r="RA18" s="17">
        <v>55.252000000000002</v>
      </c>
      <c r="RB18" s="17">
        <v>55.252000000000002</v>
      </c>
      <c r="RC18" s="17">
        <v>3.8479999999999999</v>
      </c>
      <c r="RD18" s="17">
        <v>3.9</v>
      </c>
      <c r="RE18" s="17">
        <v>4.2</v>
      </c>
      <c r="RF18" s="17">
        <v>4.2</v>
      </c>
      <c r="RG18" s="17">
        <v>-0.3</v>
      </c>
      <c r="RH18" s="17">
        <v>2.2000000000000002</v>
      </c>
      <c r="RI18" s="17">
        <v>2.4</v>
      </c>
      <c r="RJ18" s="17">
        <v>2.4</v>
      </c>
      <c r="RK18" s="17">
        <v>-0.2</v>
      </c>
      <c r="RL18" s="17">
        <v>2.1</v>
      </c>
      <c r="RM18" s="17">
        <v>2.4</v>
      </c>
      <c r="RN18" s="17">
        <v>2.4</v>
      </c>
      <c r="RO18" s="17">
        <v>-0.3</v>
      </c>
      <c r="RP18" s="17">
        <v>2.6</v>
      </c>
      <c r="RQ18" s="17">
        <v>2.8</v>
      </c>
      <c r="RR18" s="17">
        <v>2.8</v>
      </c>
      <c r="RS18" s="17">
        <v>-0.2</v>
      </c>
      <c r="RT18" s="17">
        <v>0</v>
      </c>
      <c r="RU18" s="17"/>
      <c r="RV18" s="17">
        <v>0</v>
      </c>
      <c r="RW18" s="17">
        <v>0</v>
      </c>
      <c r="RX18" s="17">
        <v>2.9</v>
      </c>
      <c r="RY18" s="17">
        <v>2.7509999999999999</v>
      </c>
      <c r="RZ18" s="17">
        <v>2.7509999999999999</v>
      </c>
      <c r="SA18" s="17">
        <v>0.14899999999999999</v>
      </c>
      <c r="SB18" s="17">
        <v>9.6</v>
      </c>
      <c r="SC18" s="17">
        <v>11.039440000000001</v>
      </c>
      <c r="SD18" s="17">
        <v>8.3277699999999992</v>
      </c>
      <c r="SE18" s="17">
        <v>1.27223</v>
      </c>
      <c r="SF18" s="17">
        <v>2.4</v>
      </c>
      <c r="SG18" s="17">
        <v>1.9</v>
      </c>
      <c r="SH18" s="17">
        <v>1.9</v>
      </c>
      <c r="SI18" s="17">
        <v>0.5</v>
      </c>
      <c r="SJ18" s="17">
        <v>0.4</v>
      </c>
      <c r="SK18" s="17">
        <v>0.4</v>
      </c>
      <c r="SL18" s="17">
        <v>0.4</v>
      </c>
      <c r="SM18" s="17">
        <v>0</v>
      </c>
      <c r="SN18" s="17">
        <v>9.6</v>
      </c>
      <c r="SO18" s="17">
        <v>9.8520000000000003</v>
      </c>
      <c r="SP18" s="17">
        <v>9.8520000000000003</v>
      </c>
      <c r="SQ18" s="17">
        <v>-0.252</v>
      </c>
      <c r="SR18" s="17">
        <v>4.9000000000000004</v>
      </c>
      <c r="SS18" s="17">
        <v>4.5</v>
      </c>
      <c r="ST18" s="17">
        <v>4.5</v>
      </c>
      <c r="SU18" s="17">
        <v>0.4</v>
      </c>
      <c r="SV18" s="17">
        <v>9.8000000000000007</v>
      </c>
      <c r="SW18" s="17">
        <v>6</v>
      </c>
      <c r="SX18" s="17">
        <v>6</v>
      </c>
      <c r="SY18" s="17">
        <v>3.8</v>
      </c>
      <c r="SZ18" s="17">
        <v>14.8</v>
      </c>
      <c r="TA18" s="17">
        <v>11</v>
      </c>
      <c r="TB18" s="17">
        <v>8.5</v>
      </c>
      <c r="TC18" s="17">
        <v>6.3</v>
      </c>
      <c r="TD18" s="17">
        <v>18.2</v>
      </c>
      <c r="TE18" s="17">
        <v>17.669899999999998</v>
      </c>
      <c r="TF18" s="17">
        <v>17.669899999999998</v>
      </c>
      <c r="TG18" s="17">
        <v>0.53010000000000002</v>
      </c>
      <c r="TH18" s="17">
        <v>27.8</v>
      </c>
      <c r="TI18" s="17">
        <v>22.015000000000001</v>
      </c>
      <c r="TJ18" s="17">
        <v>22.015000000000001</v>
      </c>
      <c r="TK18" s="17">
        <v>5.7850000000000001</v>
      </c>
      <c r="TL18" s="17">
        <v>37.5</v>
      </c>
      <c r="TM18" s="17">
        <v>37.709000000000003</v>
      </c>
      <c r="TN18" s="17">
        <v>37.709000000000003</v>
      </c>
      <c r="TO18" s="17">
        <v>-0.20899999999999999</v>
      </c>
      <c r="TP18" s="17">
        <v>0</v>
      </c>
      <c r="TQ18" s="17"/>
      <c r="TR18" s="17">
        <v>0</v>
      </c>
      <c r="TS18" s="17">
        <v>0</v>
      </c>
      <c r="TT18" s="17">
        <v>81.400000000000006</v>
      </c>
      <c r="TU18" s="17">
        <v>52.941000000000003</v>
      </c>
      <c r="TV18" s="17">
        <v>52.941000000000003</v>
      </c>
      <c r="TW18" s="17">
        <v>28.459</v>
      </c>
      <c r="TX18" s="17">
        <v>88.1</v>
      </c>
      <c r="TY18" s="17">
        <v>67.406000000000006</v>
      </c>
      <c r="TZ18" s="17">
        <v>67.406000000000006</v>
      </c>
      <c r="UA18" s="17">
        <v>20.693999999999999</v>
      </c>
      <c r="UB18" s="17">
        <v>9.6999999999999993</v>
      </c>
      <c r="UC18" s="17">
        <v>4.5350000000000001</v>
      </c>
      <c r="UD18" s="17">
        <v>4.5350000000000001</v>
      </c>
      <c r="UE18" s="17">
        <v>5.165</v>
      </c>
      <c r="UF18" s="17">
        <v>11</v>
      </c>
      <c r="UG18" s="17">
        <v>2.9</v>
      </c>
      <c r="UH18" s="17">
        <v>2.9</v>
      </c>
      <c r="UI18" s="17">
        <v>8.1</v>
      </c>
      <c r="UJ18" s="17">
        <v>16.399999999999999</v>
      </c>
      <c r="UK18" s="17">
        <v>17.5</v>
      </c>
      <c r="UL18" s="17">
        <v>15.53398</v>
      </c>
      <c r="UM18" s="17">
        <v>0.86602000000000001</v>
      </c>
      <c r="UN18" s="17">
        <v>4.3</v>
      </c>
      <c r="UO18" s="17">
        <v>4.3</v>
      </c>
      <c r="UP18" s="17">
        <v>4.3</v>
      </c>
      <c r="UQ18" s="17">
        <v>0</v>
      </c>
      <c r="UR18" s="17">
        <v>8.3000000000000007</v>
      </c>
      <c r="US18" s="17">
        <v>8.1999999999999993</v>
      </c>
      <c r="UT18" s="17">
        <v>8.1999999999999993</v>
      </c>
      <c r="UU18" s="17">
        <v>0.1</v>
      </c>
      <c r="UV18" s="17">
        <v>7</v>
      </c>
      <c r="UW18" s="17">
        <v>7</v>
      </c>
      <c r="UX18" s="17">
        <v>9</v>
      </c>
      <c r="UY18" s="17">
        <v>-2</v>
      </c>
      <c r="UZ18" s="17">
        <v>7.8</v>
      </c>
      <c r="VA18" s="17">
        <v>8</v>
      </c>
      <c r="VB18" s="17">
        <v>10</v>
      </c>
      <c r="VC18" s="17">
        <v>-2.2000000000000002</v>
      </c>
      <c r="VD18" s="17">
        <v>8</v>
      </c>
      <c r="VE18" s="17">
        <v>8</v>
      </c>
      <c r="VF18" s="17">
        <v>9.9029100000000003</v>
      </c>
      <c r="VG18" s="17">
        <v>-1.9029100000000001</v>
      </c>
      <c r="VH18" s="17">
        <v>0.8</v>
      </c>
      <c r="VI18" s="17">
        <v>4.484</v>
      </c>
      <c r="VJ18" s="17">
        <v>4.484</v>
      </c>
      <c r="VK18" s="17">
        <v>-3.6840000000000002</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75.8</v>
      </c>
      <c r="WC18" s="17">
        <v>64.525999999999996</v>
      </c>
      <c r="WD18" s="17">
        <v>64.525999999999996</v>
      </c>
      <c r="WE18" s="17">
        <v>11.273999999999999</v>
      </c>
      <c r="WF18" s="17">
        <v>80.599999999999994</v>
      </c>
      <c r="WG18" s="17">
        <v>53.819000000000003</v>
      </c>
      <c r="WH18" s="17">
        <v>53.819000000000003</v>
      </c>
      <c r="WI18" s="17">
        <v>26.780999999999999</v>
      </c>
      <c r="WJ18" s="17">
        <v>0</v>
      </c>
      <c r="WK18" s="17"/>
      <c r="WL18" s="17">
        <v>0</v>
      </c>
      <c r="WM18" s="17">
        <v>0</v>
      </c>
      <c r="WN18" s="17">
        <v>0</v>
      </c>
      <c r="WO18" s="17"/>
      <c r="WP18" s="17">
        <v>0</v>
      </c>
      <c r="WQ18" s="17">
        <v>0</v>
      </c>
      <c r="WR18" s="17">
        <v>7</v>
      </c>
      <c r="WS18" s="17">
        <v>7</v>
      </c>
      <c r="WT18" s="17">
        <v>7</v>
      </c>
      <c r="WU18" s="17">
        <v>0</v>
      </c>
      <c r="WV18" s="17">
        <v>19.2</v>
      </c>
      <c r="WW18" s="17">
        <v>18.4466</v>
      </c>
      <c r="WX18" s="17">
        <v>18.4466</v>
      </c>
      <c r="WY18" s="17">
        <v>0.75339999999999996</v>
      </c>
      <c r="WZ18" s="17">
        <v>8.8000000000000007</v>
      </c>
      <c r="XA18" s="17">
        <v>10.7</v>
      </c>
      <c r="XB18" s="17">
        <v>10.7</v>
      </c>
      <c r="XC18" s="17">
        <v>-1.9</v>
      </c>
      <c r="XD18" s="17">
        <v>43.8</v>
      </c>
      <c r="XE18" s="17">
        <v>42</v>
      </c>
      <c r="XF18" s="17">
        <v>42</v>
      </c>
      <c r="XG18" s="17">
        <v>1.8</v>
      </c>
      <c r="XH18" s="17">
        <v>16.899999999999999</v>
      </c>
      <c r="XI18" s="17">
        <v>10</v>
      </c>
      <c r="XJ18" s="17">
        <v>10</v>
      </c>
      <c r="XK18" s="17">
        <v>6.9</v>
      </c>
      <c r="XL18" s="17">
        <v>16.5</v>
      </c>
      <c r="XM18" s="17">
        <v>17</v>
      </c>
      <c r="XN18" s="17">
        <v>14</v>
      </c>
      <c r="XO18" s="17">
        <v>2.5</v>
      </c>
      <c r="XP18" s="17"/>
      <c r="XQ18" s="17"/>
      <c r="XR18" s="17"/>
      <c r="XS18" s="17">
        <v>0</v>
      </c>
      <c r="XT18" s="17">
        <v>7.8</v>
      </c>
      <c r="XU18" s="17">
        <v>7.58</v>
      </c>
      <c r="XV18" s="17">
        <v>7.58</v>
      </c>
      <c r="XW18" s="17">
        <v>0.22</v>
      </c>
      <c r="XX18" s="17"/>
      <c r="XY18" s="17"/>
      <c r="XZ18" s="17"/>
      <c r="YA18" s="17">
        <v>0</v>
      </c>
      <c r="YB18" s="17"/>
      <c r="YC18" s="17"/>
      <c r="YD18" s="17"/>
      <c r="YE18" s="17">
        <v>0</v>
      </c>
    </row>
    <row r="19" spans="1:655" ht="24" customHeight="1" x14ac:dyDescent="0.3">
      <c r="A19" s="1"/>
      <c r="B19" s="16" t="s">
        <v>55</v>
      </c>
      <c r="C19" s="16" t="s">
        <v>771</v>
      </c>
      <c r="D19" s="17">
        <v>47.3</v>
      </c>
      <c r="E19" s="17">
        <v>140.16485</v>
      </c>
      <c r="F19" s="17">
        <v>114.80824</v>
      </c>
      <c r="G19" s="17">
        <v>-67.508240000000001</v>
      </c>
      <c r="H19" s="17">
        <v>645.6</v>
      </c>
      <c r="I19" s="17">
        <v>643.65809000000002</v>
      </c>
      <c r="J19" s="17">
        <v>643.65809000000002</v>
      </c>
      <c r="K19" s="17">
        <v>1.94191</v>
      </c>
      <c r="L19" s="17">
        <v>216.3</v>
      </c>
      <c r="M19" s="17">
        <v>209.39341999999999</v>
      </c>
      <c r="N19" s="17">
        <v>209.39341999999999</v>
      </c>
      <c r="O19" s="17">
        <v>6.9065799999999999</v>
      </c>
      <c r="P19" s="17"/>
      <c r="Q19" s="17"/>
      <c r="R19" s="17"/>
      <c r="S19" s="17">
        <v>0</v>
      </c>
      <c r="T19" s="17"/>
      <c r="U19" s="17"/>
      <c r="V19" s="17"/>
      <c r="W19" s="17">
        <v>0</v>
      </c>
      <c r="X19" s="17">
        <v>88.5</v>
      </c>
      <c r="Y19" s="17">
        <v>52.960520000000002</v>
      </c>
      <c r="Z19" s="17">
        <v>30.927879999999998</v>
      </c>
      <c r="AA19" s="17">
        <v>57.572119999999998</v>
      </c>
      <c r="AB19" s="17">
        <v>104.2</v>
      </c>
      <c r="AC19" s="17">
        <v>100</v>
      </c>
      <c r="AD19" s="17">
        <v>100</v>
      </c>
      <c r="AE19" s="17">
        <v>4.2</v>
      </c>
      <c r="AF19" s="17">
        <v>26.8</v>
      </c>
      <c r="AG19" s="17">
        <v>27.835049999999999</v>
      </c>
      <c r="AH19" s="17">
        <v>27.835049999999999</v>
      </c>
      <c r="AI19" s="17">
        <v>-1.03505</v>
      </c>
      <c r="AJ19" s="17"/>
      <c r="AK19" s="17"/>
      <c r="AL19" s="17"/>
      <c r="AM19" s="17">
        <v>0</v>
      </c>
      <c r="AN19" s="17">
        <v>106.8</v>
      </c>
      <c r="AO19" s="17">
        <v>111.11111</v>
      </c>
      <c r="AP19" s="17">
        <v>155.35494</v>
      </c>
      <c r="AQ19" s="17">
        <v>-48.554940000000002</v>
      </c>
      <c r="AR19" s="17">
        <v>106.3</v>
      </c>
      <c r="AS19" s="17">
        <v>111.11111</v>
      </c>
      <c r="AT19" s="17">
        <v>155.35494</v>
      </c>
      <c r="AU19" s="17">
        <v>-49.054940000000002</v>
      </c>
      <c r="AV19" s="17">
        <v>105.6</v>
      </c>
      <c r="AW19" s="17">
        <v>111.11111</v>
      </c>
      <c r="AX19" s="17">
        <v>155.35494</v>
      </c>
      <c r="AY19" s="17">
        <v>-49.754939999999998</v>
      </c>
      <c r="AZ19" s="17">
        <v>201.6</v>
      </c>
      <c r="BA19" s="17">
        <v>166.66667000000001</v>
      </c>
      <c r="BB19" s="17">
        <v>233.03242</v>
      </c>
      <c r="BC19" s="17">
        <v>-31.43242</v>
      </c>
      <c r="BD19" s="17"/>
      <c r="BE19" s="17"/>
      <c r="BF19" s="17"/>
      <c r="BG19" s="17">
        <v>0</v>
      </c>
      <c r="BH19" s="17"/>
      <c r="BI19" s="17"/>
      <c r="BJ19" s="17"/>
      <c r="BK19" s="17">
        <v>0</v>
      </c>
      <c r="BL19" s="17">
        <v>349.8</v>
      </c>
      <c r="BM19" s="17">
        <v>262.57089999999999</v>
      </c>
      <c r="BN19" s="17">
        <v>245.15392</v>
      </c>
      <c r="BO19" s="17">
        <v>104.64608</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158.30000000000001</v>
      </c>
      <c r="CK19" s="17">
        <v>154.16528</v>
      </c>
      <c r="CL19" s="17">
        <v>154.16528</v>
      </c>
      <c r="CM19" s="17">
        <v>4.1347199999999997</v>
      </c>
      <c r="CN19" s="17">
        <v>7.3</v>
      </c>
      <c r="CO19" s="17">
        <v>5.1333399999999996</v>
      </c>
      <c r="CP19" s="17">
        <v>5.1333399999999996</v>
      </c>
      <c r="CQ19" s="17">
        <v>2.1666599999999998</v>
      </c>
      <c r="CR19" s="17">
        <v>5.3</v>
      </c>
      <c r="CS19" s="17">
        <v>2.8177599999999998</v>
      </c>
      <c r="CT19" s="17">
        <v>2.8177599999999998</v>
      </c>
      <c r="CU19" s="17">
        <v>2.48224</v>
      </c>
      <c r="CV19" s="17"/>
      <c r="CW19" s="17"/>
      <c r="CX19" s="17"/>
      <c r="CY19" s="17">
        <v>0</v>
      </c>
      <c r="CZ19" s="17">
        <v>6.9</v>
      </c>
      <c r="DA19" s="17">
        <v>6.8787000000000003</v>
      </c>
      <c r="DB19" s="17">
        <v>6.8787000000000003</v>
      </c>
      <c r="DC19" s="17">
        <v>2.1299999999999999E-2</v>
      </c>
      <c r="DD19" s="17">
        <v>11.4</v>
      </c>
      <c r="DE19" s="17">
        <v>14.919420000000001</v>
      </c>
      <c r="DF19" s="17">
        <v>14.919420000000001</v>
      </c>
      <c r="DG19" s="17">
        <v>-3.5194200000000002</v>
      </c>
      <c r="DH19" s="17">
        <v>59.8</v>
      </c>
      <c r="DI19" s="17">
        <v>87.770480000000006</v>
      </c>
      <c r="DJ19" s="17">
        <v>107.64649</v>
      </c>
      <c r="DK19" s="17">
        <v>-47.846490000000003</v>
      </c>
      <c r="DL19" s="17"/>
      <c r="DM19" s="17"/>
      <c r="DN19" s="17"/>
      <c r="DO19" s="17">
        <v>0</v>
      </c>
      <c r="DP19" s="17"/>
      <c r="DQ19" s="17"/>
      <c r="DR19" s="17"/>
      <c r="DS19" s="17">
        <v>0</v>
      </c>
      <c r="DT19" s="17"/>
      <c r="DU19" s="17"/>
      <c r="DV19" s="17"/>
      <c r="DW19" s="17">
        <v>0</v>
      </c>
      <c r="DX19" s="17"/>
      <c r="DY19" s="17"/>
      <c r="DZ19" s="17"/>
      <c r="EA19" s="17">
        <v>0</v>
      </c>
      <c r="EB19" s="17">
        <v>60</v>
      </c>
      <c r="EC19" s="17">
        <v>67.897880000000001</v>
      </c>
      <c r="ED19" s="17">
        <v>60.36591</v>
      </c>
      <c r="EE19" s="17">
        <v>-0.36591000000000001</v>
      </c>
      <c r="EF19" s="17">
        <v>172.6</v>
      </c>
      <c r="EG19" s="17">
        <v>110.21751999999999</v>
      </c>
      <c r="EH19" s="17">
        <v>117.16446000000001</v>
      </c>
      <c r="EI19" s="17">
        <v>55.435540000000003</v>
      </c>
      <c r="EJ19" s="17"/>
      <c r="EK19" s="17"/>
      <c r="EL19" s="17"/>
      <c r="EM19" s="17">
        <v>0</v>
      </c>
      <c r="EN19" s="17"/>
      <c r="EO19" s="17"/>
      <c r="EP19" s="17"/>
      <c r="EQ19" s="17">
        <v>0</v>
      </c>
      <c r="ER19" s="17"/>
      <c r="ES19" s="17"/>
      <c r="ET19" s="17"/>
      <c r="EU19" s="17">
        <v>0</v>
      </c>
      <c r="EV19" s="17">
        <v>6.5</v>
      </c>
      <c r="EW19" s="17">
        <v>6.39</v>
      </c>
      <c r="EX19" s="17">
        <v>6.39</v>
      </c>
      <c r="EY19" s="17">
        <v>0.11</v>
      </c>
      <c r="EZ19" s="17">
        <v>213.8</v>
      </c>
      <c r="FA19" s="17">
        <v>228.45631</v>
      </c>
      <c r="FB19" s="17">
        <v>144.32990000000001</v>
      </c>
      <c r="FC19" s="17">
        <v>69.470100000000002</v>
      </c>
      <c r="FD19" s="17">
        <v>81.2</v>
      </c>
      <c r="FE19" s="17">
        <v>47.052529999999997</v>
      </c>
      <c r="FF19" s="17">
        <v>47.052529999999997</v>
      </c>
      <c r="FG19" s="17">
        <v>34.147469999999998</v>
      </c>
      <c r="FH19" s="17">
        <v>136</v>
      </c>
      <c r="FI19" s="17">
        <v>132.49279000000001</v>
      </c>
      <c r="FJ19" s="17">
        <v>60.535020000000003</v>
      </c>
      <c r="FK19" s="17">
        <v>75.464979999999997</v>
      </c>
      <c r="FL19" s="17">
        <v>41.7</v>
      </c>
      <c r="FM19" s="17">
        <v>26.417369999999998</v>
      </c>
      <c r="FN19" s="17">
        <v>26.417369999999998</v>
      </c>
      <c r="FO19" s="17">
        <v>15.282629999999999</v>
      </c>
      <c r="FP19" s="17">
        <v>18.8</v>
      </c>
      <c r="FQ19" s="17">
        <v>19.192229999999999</v>
      </c>
      <c r="FR19" s="17">
        <v>19.192229999999999</v>
      </c>
      <c r="FS19" s="17">
        <v>-0.39223000000000002</v>
      </c>
      <c r="FT19" s="17">
        <v>19.7</v>
      </c>
      <c r="FU19" s="17">
        <v>19.029129999999999</v>
      </c>
      <c r="FV19" s="17">
        <v>19.029129999999999</v>
      </c>
      <c r="FW19" s="17">
        <v>0.67086999999999997</v>
      </c>
      <c r="FX19" s="17">
        <v>84.4</v>
      </c>
      <c r="FY19" s="17">
        <v>83.796239999999997</v>
      </c>
      <c r="FZ19" s="17">
        <v>83.796239999999997</v>
      </c>
      <c r="GA19" s="17">
        <v>0.60375999999999996</v>
      </c>
      <c r="GB19" s="17">
        <v>122</v>
      </c>
      <c r="GC19" s="17">
        <v>143.35594</v>
      </c>
      <c r="GD19" s="17">
        <v>185.10007999999999</v>
      </c>
      <c r="GE19" s="17">
        <v>-63.100079999999998</v>
      </c>
      <c r="GF19" s="17">
        <v>120.1</v>
      </c>
      <c r="GG19" s="17">
        <v>143.35594</v>
      </c>
      <c r="GH19" s="17">
        <v>185.10007999999999</v>
      </c>
      <c r="GI19" s="17">
        <v>-65.000079999999997</v>
      </c>
      <c r="GJ19" s="17">
        <v>151.6</v>
      </c>
      <c r="GK19" s="17">
        <v>143.35594</v>
      </c>
      <c r="GL19" s="17">
        <v>185.10007999999999</v>
      </c>
      <c r="GM19" s="17">
        <v>-33.500079999999997</v>
      </c>
      <c r="GN19" s="17">
        <v>110.3</v>
      </c>
      <c r="GO19" s="17">
        <v>110.37475999999999</v>
      </c>
      <c r="GP19" s="17">
        <v>43.952770000000001</v>
      </c>
      <c r="GQ19" s="17">
        <v>66.347229999999996</v>
      </c>
      <c r="GR19" s="17">
        <v>7.5</v>
      </c>
      <c r="GS19" s="17">
        <v>8.9200400000000002</v>
      </c>
      <c r="GT19" s="17">
        <v>4.4600200000000001</v>
      </c>
      <c r="GU19" s="17">
        <v>3.0399799999999999</v>
      </c>
      <c r="GV19" s="17">
        <v>2.1</v>
      </c>
      <c r="GW19" s="17">
        <v>2.4872800000000002</v>
      </c>
      <c r="GX19" s="17">
        <v>4.6789800000000001</v>
      </c>
      <c r="GY19" s="17">
        <v>-2.5789800000000001</v>
      </c>
      <c r="GZ19" s="17">
        <v>34</v>
      </c>
      <c r="HA19" s="17">
        <v>34.47804</v>
      </c>
      <c r="HB19" s="17">
        <v>34.47804</v>
      </c>
      <c r="HC19" s="17">
        <v>-0.47804000000000002</v>
      </c>
      <c r="HD19" s="17">
        <v>39.799999999999997</v>
      </c>
      <c r="HE19" s="17">
        <v>38.971359999999997</v>
      </c>
      <c r="HF19" s="17">
        <v>38.971359999999997</v>
      </c>
      <c r="HG19" s="17">
        <v>0.82864000000000004</v>
      </c>
      <c r="HH19" s="17">
        <v>4</v>
      </c>
      <c r="HI19" s="17">
        <v>4.1192200000000003</v>
      </c>
      <c r="HJ19" s="17">
        <v>4.1192200000000003</v>
      </c>
      <c r="HK19" s="17">
        <v>-0.11922000000000001</v>
      </c>
      <c r="HL19" s="17">
        <v>0</v>
      </c>
      <c r="HM19" s="17">
        <v>0</v>
      </c>
      <c r="HN19" s="17">
        <v>0</v>
      </c>
      <c r="HO19" s="17">
        <v>0</v>
      </c>
      <c r="HP19" s="17">
        <v>90.9</v>
      </c>
      <c r="HQ19" s="17">
        <v>83.681600000000003</v>
      </c>
      <c r="HR19" s="17">
        <v>83.681600000000003</v>
      </c>
      <c r="HS19" s="17">
        <v>7.2183999999999999</v>
      </c>
      <c r="HT19" s="17"/>
      <c r="HU19" s="17"/>
      <c r="HV19" s="17"/>
      <c r="HW19" s="17">
        <v>0</v>
      </c>
      <c r="HX19" s="17"/>
      <c r="HY19" s="17"/>
      <c r="HZ19" s="17"/>
      <c r="IA19" s="17">
        <v>0</v>
      </c>
      <c r="IB19" s="17">
        <v>47.1</v>
      </c>
      <c r="IC19" s="17">
        <v>47.726210000000002</v>
      </c>
      <c r="ID19" s="17">
        <v>39.82414</v>
      </c>
      <c r="IE19" s="17">
        <v>7.2758599999999998</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86.2</v>
      </c>
      <c r="JE19" s="17">
        <v>88.384460000000004</v>
      </c>
      <c r="JF19" s="17">
        <v>16.49485</v>
      </c>
      <c r="JG19" s="17">
        <v>69.705150000000003</v>
      </c>
      <c r="JH19" s="17">
        <v>142.1</v>
      </c>
      <c r="JI19" s="17">
        <v>171.34727000000001</v>
      </c>
      <c r="JJ19" s="17">
        <v>171.34727000000001</v>
      </c>
      <c r="JK19" s="17">
        <v>-29.24727</v>
      </c>
      <c r="JL19" s="17">
        <v>135.69999999999999</v>
      </c>
      <c r="JM19" s="17">
        <v>171.34727000000001</v>
      </c>
      <c r="JN19" s="17">
        <v>171.34727000000001</v>
      </c>
      <c r="JO19" s="17">
        <v>-35.647269999999999</v>
      </c>
      <c r="JP19" s="17"/>
      <c r="JQ19" s="17"/>
      <c r="JR19" s="17"/>
      <c r="JS19" s="17">
        <v>0</v>
      </c>
      <c r="JT19" s="17">
        <v>135.9</v>
      </c>
      <c r="JU19" s="17">
        <v>171.34727000000001</v>
      </c>
      <c r="JV19" s="17">
        <v>171.34727000000001</v>
      </c>
      <c r="JW19" s="17">
        <v>-35.447270000000003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v>0</v>
      </c>
      <c r="LA19" s="17">
        <v>0</v>
      </c>
      <c r="LB19" s="17"/>
      <c r="LC19" s="17">
        <v>0</v>
      </c>
      <c r="LD19" s="17">
        <v>2</v>
      </c>
      <c r="LE19" s="17">
        <v>1.7823899999999999</v>
      </c>
      <c r="LF19" s="17">
        <v>1.7823899999999999</v>
      </c>
      <c r="LG19" s="17">
        <v>0.21761</v>
      </c>
      <c r="LH19" s="17">
        <v>105.9</v>
      </c>
      <c r="LI19" s="17">
        <v>107.39400000000001</v>
      </c>
      <c r="LJ19" s="17">
        <v>103.167</v>
      </c>
      <c r="LK19" s="17">
        <v>2.7330000000000001</v>
      </c>
      <c r="LL19" s="17">
        <v>102.3</v>
      </c>
      <c r="LM19" s="17">
        <v>92.444500000000005</v>
      </c>
      <c r="LN19" s="17">
        <v>96.019480000000001</v>
      </c>
      <c r="LO19" s="17">
        <v>6.2805200000000001</v>
      </c>
      <c r="LP19" s="17">
        <v>61.7</v>
      </c>
      <c r="LQ19" s="17">
        <v>67.133979999999994</v>
      </c>
      <c r="LR19" s="17">
        <v>67.133979999999994</v>
      </c>
      <c r="LS19" s="17">
        <v>-5.43398</v>
      </c>
      <c r="LT19" s="17">
        <v>70.900000000000006</v>
      </c>
      <c r="LU19" s="17">
        <v>72.37388</v>
      </c>
      <c r="LV19" s="17">
        <v>72.37388</v>
      </c>
      <c r="LW19" s="17">
        <v>-1.4738800000000001</v>
      </c>
      <c r="LX19" s="17">
        <v>29.9</v>
      </c>
      <c r="LY19" s="17">
        <v>29.951460000000001</v>
      </c>
      <c r="LZ19" s="17">
        <v>29.951460000000001</v>
      </c>
      <c r="MA19" s="17">
        <v>-5.1459999999999999E-2</v>
      </c>
      <c r="MB19" s="17"/>
      <c r="MC19" s="17"/>
      <c r="MD19" s="17"/>
      <c r="ME19" s="17">
        <v>0</v>
      </c>
      <c r="MF19" s="17"/>
      <c r="MG19" s="17"/>
      <c r="MH19" s="17"/>
      <c r="MI19" s="17">
        <v>0</v>
      </c>
      <c r="MJ19" s="17"/>
      <c r="MK19" s="17"/>
      <c r="ML19" s="17"/>
      <c r="MM19" s="17">
        <v>0</v>
      </c>
      <c r="MN19" s="17">
        <v>103.5</v>
      </c>
      <c r="MO19" s="17">
        <v>140.30914000000001</v>
      </c>
      <c r="MP19" s="17">
        <v>149.77393000000001</v>
      </c>
      <c r="MQ19" s="17">
        <v>-46.27393</v>
      </c>
      <c r="MR19" s="17">
        <v>102.9</v>
      </c>
      <c r="MS19" s="17">
        <v>140.30914000000001</v>
      </c>
      <c r="MT19" s="17">
        <v>149.77393000000001</v>
      </c>
      <c r="MU19" s="17">
        <v>-46.873930000000001</v>
      </c>
      <c r="MV19" s="17">
        <v>121.6</v>
      </c>
      <c r="MW19" s="17">
        <v>140.30914000000001</v>
      </c>
      <c r="MX19" s="17">
        <v>149.77393000000001</v>
      </c>
      <c r="MY19" s="17">
        <v>-28.173929999999999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74.2</v>
      </c>
      <c r="OG19" s="17">
        <v>93.096000000000004</v>
      </c>
      <c r="OH19" s="17">
        <v>93.096000000000004</v>
      </c>
      <c r="OI19" s="17">
        <v>-18.896000000000001</v>
      </c>
      <c r="OJ19" s="17">
        <v>0</v>
      </c>
      <c r="OK19" s="17"/>
      <c r="OL19" s="17">
        <v>0</v>
      </c>
      <c r="OM19" s="17">
        <v>0</v>
      </c>
      <c r="ON19" s="17">
        <v>3.2</v>
      </c>
      <c r="OO19" s="17">
        <v>8.6449999999999996</v>
      </c>
      <c r="OP19" s="17">
        <v>8.6449999999999996</v>
      </c>
      <c r="OQ19" s="17">
        <v>-5.4450000000000003</v>
      </c>
      <c r="OR19" s="17">
        <v>0</v>
      </c>
      <c r="OS19" s="17"/>
      <c r="OT19" s="17">
        <v>0</v>
      </c>
      <c r="OU19" s="17">
        <v>0</v>
      </c>
      <c r="OV19" s="17">
        <v>14.4</v>
      </c>
      <c r="OW19" s="17">
        <v>13.592230000000001</v>
      </c>
      <c r="OX19" s="17">
        <v>13.592230000000001</v>
      </c>
      <c r="OY19" s="17">
        <v>0.80776999999999999</v>
      </c>
      <c r="OZ19" s="17">
        <v>9.9</v>
      </c>
      <c r="PA19" s="17">
        <v>9</v>
      </c>
      <c r="PB19" s="17">
        <v>9</v>
      </c>
      <c r="PC19" s="17">
        <v>0.9</v>
      </c>
      <c r="PD19" s="17">
        <v>5.3</v>
      </c>
      <c r="PE19" s="17">
        <v>4.1190699999999998</v>
      </c>
      <c r="PF19" s="17">
        <v>2.6855699999999998</v>
      </c>
      <c r="PG19" s="17">
        <v>2.61443</v>
      </c>
      <c r="PH19" s="17">
        <v>0.6</v>
      </c>
      <c r="PI19" s="17">
        <v>1.23</v>
      </c>
      <c r="PJ19" s="17">
        <v>1.23</v>
      </c>
      <c r="PK19" s="17">
        <v>-0.63</v>
      </c>
      <c r="PL19" s="17">
        <v>1.5</v>
      </c>
      <c r="PM19" s="17">
        <v>1.5</v>
      </c>
      <c r="PN19" s="17">
        <v>1.5</v>
      </c>
      <c r="PO19" s="17">
        <v>0</v>
      </c>
      <c r="PP19" s="17">
        <v>2.6</v>
      </c>
      <c r="PQ19" s="17">
        <v>2.5</v>
      </c>
      <c r="PR19" s="17">
        <v>2.5</v>
      </c>
      <c r="PS19" s="17">
        <v>0.1</v>
      </c>
      <c r="PT19" s="17">
        <v>20.2</v>
      </c>
      <c r="PU19" s="17">
        <v>19.417480000000001</v>
      </c>
      <c r="PV19" s="17">
        <v>19.417480000000001</v>
      </c>
      <c r="PW19" s="17">
        <v>0.78251999999999999</v>
      </c>
      <c r="PX19" s="17">
        <v>20</v>
      </c>
      <c r="PY19" s="17">
        <v>19.417480000000001</v>
      </c>
      <c r="PZ19" s="17">
        <v>19.417480000000001</v>
      </c>
      <c r="QA19" s="17">
        <v>0.58252000000000004</v>
      </c>
      <c r="QB19" s="17">
        <v>19</v>
      </c>
      <c r="QC19" s="17">
        <v>11.65049</v>
      </c>
      <c r="QD19" s="17">
        <v>11.65049</v>
      </c>
      <c r="QE19" s="17">
        <v>7.3495100000000004</v>
      </c>
      <c r="QF19" s="17">
        <v>3.6</v>
      </c>
      <c r="QG19" s="17">
        <v>3.4</v>
      </c>
      <c r="QH19" s="17">
        <v>3.4</v>
      </c>
      <c r="QI19" s="17">
        <v>0.2</v>
      </c>
      <c r="QJ19" s="17">
        <v>18.399999999999999</v>
      </c>
      <c r="QK19" s="17">
        <v>17.961169999999999</v>
      </c>
      <c r="QL19" s="17">
        <v>17.961169999999999</v>
      </c>
      <c r="QM19" s="17">
        <v>0.43883</v>
      </c>
      <c r="QN19" s="17">
        <v>0</v>
      </c>
      <c r="QO19" s="17"/>
      <c r="QP19" s="17">
        <v>0</v>
      </c>
      <c r="QQ19" s="17">
        <v>0</v>
      </c>
      <c r="QR19" s="17">
        <v>0</v>
      </c>
      <c r="QS19" s="17"/>
      <c r="QT19" s="17">
        <v>0</v>
      </c>
      <c r="QU19" s="17">
        <v>0</v>
      </c>
      <c r="QV19" s="17">
        <v>21.3</v>
      </c>
      <c r="QW19" s="17">
        <v>20.928000000000001</v>
      </c>
      <c r="QX19" s="17">
        <v>20.928000000000001</v>
      </c>
      <c r="QY19" s="17">
        <v>0.372</v>
      </c>
      <c r="QZ19" s="17">
        <v>58.9</v>
      </c>
      <c r="RA19" s="17">
        <v>56.847000000000001</v>
      </c>
      <c r="RB19" s="17">
        <v>56.847000000000001</v>
      </c>
      <c r="RC19" s="17">
        <v>2.0529999999999999</v>
      </c>
      <c r="RD19" s="17">
        <v>3.9</v>
      </c>
      <c r="RE19" s="17">
        <v>4.2</v>
      </c>
      <c r="RF19" s="17">
        <v>4.2</v>
      </c>
      <c r="RG19" s="17">
        <v>-0.3</v>
      </c>
      <c r="RH19" s="17">
        <v>2.2000000000000002</v>
      </c>
      <c r="RI19" s="17">
        <v>2.4</v>
      </c>
      <c r="RJ19" s="17">
        <v>2.4</v>
      </c>
      <c r="RK19" s="17">
        <v>-0.2</v>
      </c>
      <c r="RL19" s="17">
        <v>2.1</v>
      </c>
      <c r="RM19" s="17">
        <v>2.4</v>
      </c>
      <c r="RN19" s="17">
        <v>2.4</v>
      </c>
      <c r="RO19" s="17">
        <v>-0.3</v>
      </c>
      <c r="RP19" s="17">
        <v>2.6</v>
      </c>
      <c r="RQ19" s="17">
        <v>2.8</v>
      </c>
      <c r="RR19" s="17">
        <v>2.8</v>
      </c>
      <c r="RS19" s="17">
        <v>-0.2</v>
      </c>
      <c r="RT19" s="17">
        <v>0</v>
      </c>
      <c r="RU19" s="17"/>
      <c r="RV19" s="17">
        <v>0</v>
      </c>
      <c r="RW19" s="17">
        <v>0</v>
      </c>
      <c r="RX19" s="17">
        <v>2.8</v>
      </c>
      <c r="RY19" s="17">
        <v>2.7509999999999999</v>
      </c>
      <c r="RZ19" s="17">
        <v>2.7509999999999999</v>
      </c>
      <c r="SA19" s="17">
        <v>4.9000000000000002E-2</v>
      </c>
      <c r="SB19" s="17">
        <v>11.5</v>
      </c>
      <c r="SC19" s="17">
        <v>11.039440000000001</v>
      </c>
      <c r="SD19" s="17">
        <v>9.2116299999999995</v>
      </c>
      <c r="SE19" s="17">
        <v>2.28837</v>
      </c>
      <c r="SF19" s="17">
        <v>2.2999999999999998</v>
      </c>
      <c r="SG19" s="17">
        <v>1.9</v>
      </c>
      <c r="SH19" s="17">
        <v>1.9</v>
      </c>
      <c r="SI19" s="17">
        <v>0.4</v>
      </c>
      <c r="SJ19" s="17">
        <v>0.4</v>
      </c>
      <c r="SK19" s="17">
        <v>0.4</v>
      </c>
      <c r="SL19" s="17">
        <v>0.4</v>
      </c>
      <c r="SM19" s="17">
        <v>0</v>
      </c>
      <c r="SN19" s="17">
        <v>9.6</v>
      </c>
      <c r="SO19" s="17">
        <v>9.8520000000000003</v>
      </c>
      <c r="SP19" s="17">
        <v>9.8520000000000003</v>
      </c>
      <c r="SQ19" s="17">
        <v>-0.252</v>
      </c>
      <c r="SR19" s="17">
        <v>4.9000000000000004</v>
      </c>
      <c r="SS19" s="17">
        <v>4.5</v>
      </c>
      <c r="ST19" s="17">
        <v>4.5</v>
      </c>
      <c r="SU19" s="17">
        <v>0.4</v>
      </c>
      <c r="SV19" s="17">
        <v>9.8000000000000007</v>
      </c>
      <c r="SW19" s="17">
        <v>6</v>
      </c>
      <c r="SX19" s="17">
        <v>6</v>
      </c>
      <c r="SY19" s="17">
        <v>3.8</v>
      </c>
      <c r="SZ19" s="17">
        <v>15</v>
      </c>
      <c r="TA19" s="17">
        <v>11</v>
      </c>
      <c r="TB19" s="17">
        <v>8.5</v>
      </c>
      <c r="TC19" s="17">
        <v>6.5</v>
      </c>
      <c r="TD19" s="17">
        <v>18</v>
      </c>
      <c r="TE19" s="17">
        <v>17.669899999999998</v>
      </c>
      <c r="TF19" s="17">
        <v>17.669899999999998</v>
      </c>
      <c r="TG19" s="17">
        <v>0.3301</v>
      </c>
      <c r="TH19" s="17">
        <v>27.1</v>
      </c>
      <c r="TI19" s="17">
        <v>22.338000000000001</v>
      </c>
      <c r="TJ19" s="17">
        <v>22.338000000000001</v>
      </c>
      <c r="TK19" s="17">
        <v>4.7619999999999996</v>
      </c>
      <c r="TL19" s="17">
        <v>36.799999999999997</v>
      </c>
      <c r="TM19" s="17">
        <v>35.408999999999999</v>
      </c>
      <c r="TN19" s="17">
        <v>35.408999999999999</v>
      </c>
      <c r="TO19" s="17">
        <v>1.391</v>
      </c>
      <c r="TP19" s="17">
        <v>0</v>
      </c>
      <c r="TQ19" s="17"/>
      <c r="TR19" s="17">
        <v>0</v>
      </c>
      <c r="TS19" s="17">
        <v>0</v>
      </c>
      <c r="TT19" s="17">
        <v>99.9</v>
      </c>
      <c r="TU19" s="17">
        <v>54.902000000000001</v>
      </c>
      <c r="TV19" s="17">
        <v>54.902000000000001</v>
      </c>
      <c r="TW19" s="17">
        <v>44.997999999999998</v>
      </c>
      <c r="TX19" s="17">
        <v>99.4</v>
      </c>
      <c r="TY19" s="17">
        <v>68.478999999999999</v>
      </c>
      <c r="TZ19" s="17">
        <v>68.478999999999999</v>
      </c>
      <c r="UA19" s="17">
        <v>30.920999999999999</v>
      </c>
      <c r="UB19" s="17">
        <v>11.4</v>
      </c>
      <c r="UC19" s="17">
        <v>4.8109999999999999</v>
      </c>
      <c r="UD19" s="17">
        <v>4.8109999999999999</v>
      </c>
      <c r="UE19" s="17">
        <v>6.5890000000000004</v>
      </c>
      <c r="UF19" s="17">
        <v>10.8</v>
      </c>
      <c r="UG19" s="17">
        <v>3.2690000000000001</v>
      </c>
      <c r="UH19" s="17">
        <v>3.2690000000000001</v>
      </c>
      <c r="UI19" s="17">
        <v>7.5309999999999997</v>
      </c>
      <c r="UJ19" s="17">
        <v>16.399999999999999</v>
      </c>
      <c r="UK19" s="17">
        <v>17.5</v>
      </c>
      <c r="UL19" s="17">
        <v>15.53398</v>
      </c>
      <c r="UM19" s="17">
        <v>0.86602000000000001</v>
      </c>
      <c r="UN19" s="17">
        <v>4.3</v>
      </c>
      <c r="UO19" s="17">
        <v>4.3</v>
      </c>
      <c r="UP19" s="17">
        <v>4.3</v>
      </c>
      <c r="UQ19" s="17">
        <v>0</v>
      </c>
      <c r="UR19" s="17">
        <v>8.3000000000000007</v>
      </c>
      <c r="US19" s="17">
        <v>8.1999999999999993</v>
      </c>
      <c r="UT19" s="17">
        <v>8.1999999999999993</v>
      </c>
      <c r="UU19" s="17">
        <v>0.1</v>
      </c>
      <c r="UV19" s="17">
        <v>7</v>
      </c>
      <c r="UW19" s="17">
        <v>7</v>
      </c>
      <c r="UX19" s="17">
        <v>9</v>
      </c>
      <c r="UY19" s="17">
        <v>-2</v>
      </c>
      <c r="UZ19" s="17">
        <v>7.8</v>
      </c>
      <c r="VA19" s="17">
        <v>8</v>
      </c>
      <c r="VB19" s="17">
        <v>10</v>
      </c>
      <c r="VC19" s="17">
        <v>-2.2000000000000002</v>
      </c>
      <c r="VD19" s="17">
        <v>8</v>
      </c>
      <c r="VE19" s="17">
        <v>8</v>
      </c>
      <c r="VF19" s="17">
        <v>9.9029100000000003</v>
      </c>
      <c r="VG19" s="17">
        <v>-1.9029100000000001</v>
      </c>
      <c r="VH19" s="17">
        <v>1.4</v>
      </c>
      <c r="VI19" s="17">
        <v>4.5599999999999996</v>
      </c>
      <c r="VJ19" s="17">
        <v>4.5599999999999996</v>
      </c>
      <c r="VK19" s="17">
        <v>-3.16</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63.5</v>
      </c>
      <c r="WC19" s="17">
        <v>69.763999999999996</v>
      </c>
      <c r="WD19" s="17">
        <v>69.763999999999996</v>
      </c>
      <c r="WE19" s="17">
        <v>-6.2640000000000002</v>
      </c>
      <c r="WF19" s="17">
        <v>64</v>
      </c>
      <c r="WG19" s="17">
        <v>58.44</v>
      </c>
      <c r="WH19" s="17">
        <v>58.44</v>
      </c>
      <c r="WI19" s="17">
        <v>5.56</v>
      </c>
      <c r="WJ19" s="17">
        <v>0</v>
      </c>
      <c r="WK19" s="17"/>
      <c r="WL19" s="17">
        <v>0</v>
      </c>
      <c r="WM19" s="17">
        <v>0</v>
      </c>
      <c r="WN19" s="17">
        <v>0</v>
      </c>
      <c r="WO19" s="17"/>
      <c r="WP19" s="17">
        <v>0</v>
      </c>
      <c r="WQ19" s="17">
        <v>0</v>
      </c>
      <c r="WR19" s="17">
        <v>7</v>
      </c>
      <c r="WS19" s="17">
        <v>7</v>
      </c>
      <c r="WT19" s="17">
        <v>7</v>
      </c>
      <c r="WU19" s="17">
        <v>0</v>
      </c>
      <c r="WV19" s="17">
        <v>19.2</v>
      </c>
      <c r="WW19" s="17">
        <v>18.4466</v>
      </c>
      <c r="WX19" s="17">
        <v>18.4466</v>
      </c>
      <c r="WY19" s="17">
        <v>0.75339999999999996</v>
      </c>
      <c r="WZ19" s="17">
        <v>9.3000000000000007</v>
      </c>
      <c r="XA19" s="17">
        <v>10.7</v>
      </c>
      <c r="XB19" s="17">
        <v>10.7</v>
      </c>
      <c r="XC19" s="17">
        <v>-1.4</v>
      </c>
      <c r="XD19" s="17">
        <v>43.4</v>
      </c>
      <c r="XE19" s="17">
        <v>42</v>
      </c>
      <c r="XF19" s="17">
        <v>42</v>
      </c>
      <c r="XG19" s="17">
        <v>1.4</v>
      </c>
      <c r="XH19" s="17">
        <v>17.600000000000001</v>
      </c>
      <c r="XI19" s="17">
        <v>10</v>
      </c>
      <c r="XJ19" s="17">
        <v>10</v>
      </c>
      <c r="XK19" s="17">
        <v>7.6</v>
      </c>
      <c r="XL19" s="17">
        <v>17.100000000000001</v>
      </c>
      <c r="XM19" s="17">
        <v>17</v>
      </c>
      <c r="XN19" s="17">
        <v>14</v>
      </c>
      <c r="XO19" s="17">
        <v>3.1</v>
      </c>
      <c r="XP19" s="17"/>
      <c r="XQ19" s="17"/>
      <c r="XR19" s="17"/>
      <c r="XS19" s="17">
        <v>0</v>
      </c>
      <c r="XT19" s="17">
        <v>7.9</v>
      </c>
      <c r="XU19" s="17">
        <v>7.58</v>
      </c>
      <c r="XV19" s="17">
        <v>7.58</v>
      </c>
      <c r="XW19" s="17">
        <v>0.32</v>
      </c>
      <c r="XX19" s="17"/>
      <c r="XY19" s="17"/>
      <c r="XZ19" s="17"/>
      <c r="YA19" s="17">
        <v>0</v>
      </c>
      <c r="YB19" s="17"/>
      <c r="YC19" s="17"/>
      <c r="YD19" s="17"/>
      <c r="YE19" s="17">
        <v>0</v>
      </c>
    </row>
    <row r="20" spans="1:655" ht="24" customHeight="1" x14ac:dyDescent="0.3">
      <c r="A20" s="1"/>
      <c r="B20" s="16" t="s">
        <v>55</v>
      </c>
      <c r="C20" s="16" t="s">
        <v>772</v>
      </c>
      <c r="D20" s="17">
        <v>48</v>
      </c>
      <c r="E20" s="17">
        <v>141.18364</v>
      </c>
      <c r="F20" s="17">
        <v>117.23685</v>
      </c>
      <c r="G20" s="17">
        <v>-69.236850000000004</v>
      </c>
      <c r="H20" s="17">
        <v>648.70000000000005</v>
      </c>
      <c r="I20" s="17">
        <v>643.65809000000002</v>
      </c>
      <c r="J20" s="17">
        <v>643.65809000000002</v>
      </c>
      <c r="K20" s="17">
        <v>5.0419099999999997</v>
      </c>
      <c r="L20" s="17">
        <v>217.1</v>
      </c>
      <c r="M20" s="17">
        <v>209.39341999999999</v>
      </c>
      <c r="N20" s="17">
        <v>209.39341999999999</v>
      </c>
      <c r="O20" s="17">
        <v>7.7065799999999998</v>
      </c>
      <c r="P20" s="17"/>
      <c r="Q20" s="17"/>
      <c r="R20" s="17"/>
      <c r="S20" s="17">
        <v>0</v>
      </c>
      <c r="T20" s="17"/>
      <c r="U20" s="17"/>
      <c r="V20" s="17"/>
      <c r="W20" s="17">
        <v>0</v>
      </c>
      <c r="X20" s="17">
        <v>89.9</v>
      </c>
      <c r="Y20" s="17">
        <v>67.293440000000004</v>
      </c>
      <c r="Z20" s="17">
        <v>54.888590000000001</v>
      </c>
      <c r="AA20" s="17">
        <v>35.011409999999998</v>
      </c>
      <c r="AB20" s="17">
        <v>108.2</v>
      </c>
      <c r="AC20" s="17">
        <v>100</v>
      </c>
      <c r="AD20" s="17">
        <v>100.00001</v>
      </c>
      <c r="AE20" s="17">
        <v>8.1999899999999997</v>
      </c>
      <c r="AF20" s="17">
        <v>28.2</v>
      </c>
      <c r="AG20" s="17">
        <v>27.835049999999999</v>
      </c>
      <c r="AH20" s="17">
        <v>27.835049999999999</v>
      </c>
      <c r="AI20" s="17">
        <v>0.36495</v>
      </c>
      <c r="AJ20" s="17"/>
      <c r="AK20" s="17"/>
      <c r="AL20" s="17"/>
      <c r="AM20" s="17">
        <v>0</v>
      </c>
      <c r="AN20" s="17">
        <v>105.6</v>
      </c>
      <c r="AO20" s="17">
        <v>111.11111</v>
      </c>
      <c r="AP20" s="17">
        <v>184.75612000000001</v>
      </c>
      <c r="AQ20" s="17">
        <v>-79.156120000000001</v>
      </c>
      <c r="AR20" s="17">
        <v>108.2</v>
      </c>
      <c r="AS20" s="17">
        <v>111.11111</v>
      </c>
      <c r="AT20" s="17">
        <v>184.75612000000001</v>
      </c>
      <c r="AU20" s="17">
        <v>-76.556120000000007</v>
      </c>
      <c r="AV20" s="17">
        <v>106.2</v>
      </c>
      <c r="AW20" s="17">
        <v>111.11111</v>
      </c>
      <c r="AX20" s="17">
        <v>184.75612000000001</v>
      </c>
      <c r="AY20" s="17">
        <v>-78.556120000000007</v>
      </c>
      <c r="AZ20" s="17">
        <v>205.2</v>
      </c>
      <c r="BA20" s="17">
        <v>166.66667000000001</v>
      </c>
      <c r="BB20" s="17">
        <v>277.13416999999998</v>
      </c>
      <c r="BC20" s="17">
        <v>-71.934169999999995</v>
      </c>
      <c r="BD20" s="17"/>
      <c r="BE20" s="17"/>
      <c r="BF20" s="17"/>
      <c r="BG20" s="17">
        <v>0</v>
      </c>
      <c r="BH20" s="17"/>
      <c r="BI20" s="17"/>
      <c r="BJ20" s="17"/>
      <c r="BK20" s="17">
        <v>0</v>
      </c>
      <c r="BL20" s="17">
        <v>292.10000000000002</v>
      </c>
      <c r="BM20" s="17">
        <v>273.75418999999999</v>
      </c>
      <c r="BN20" s="17">
        <v>281.37277</v>
      </c>
      <c r="BO20" s="17">
        <v>10.72723</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153</v>
      </c>
      <c r="CK20" s="17">
        <v>154.16528</v>
      </c>
      <c r="CL20" s="17">
        <v>154.16528</v>
      </c>
      <c r="CM20" s="17">
        <v>-1.1652800000000001</v>
      </c>
      <c r="CN20" s="17">
        <v>7.2</v>
      </c>
      <c r="CO20" s="17">
        <v>5.1333399999999996</v>
      </c>
      <c r="CP20" s="17">
        <v>5.1333399999999996</v>
      </c>
      <c r="CQ20" s="17">
        <v>2.0666600000000002</v>
      </c>
      <c r="CR20" s="17">
        <v>5.5</v>
      </c>
      <c r="CS20" s="17">
        <v>2.8177599999999998</v>
      </c>
      <c r="CT20" s="17">
        <v>2.8177599999999998</v>
      </c>
      <c r="CU20" s="17">
        <v>2.6822400000000002</v>
      </c>
      <c r="CV20" s="17"/>
      <c r="CW20" s="17"/>
      <c r="CX20" s="17"/>
      <c r="CY20" s="17">
        <v>0</v>
      </c>
      <c r="CZ20" s="17">
        <v>7</v>
      </c>
      <c r="DA20" s="17">
        <v>6.8787000000000003</v>
      </c>
      <c r="DB20" s="17">
        <v>6.8787000000000003</v>
      </c>
      <c r="DC20" s="17">
        <v>0.12130000000000001</v>
      </c>
      <c r="DD20" s="17">
        <v>11.4</v>
      </c>
      <c r="DE20" s="17">
        <v>14.919420000000001</v>
      </c>
      <c r="DF20" s="17">
        <v>14.919420000000001</v>
      </c>
      <c r="DG20" s="17">
        <v>-3.5194200000000002</v>
      </c>
      <c r="DH20" s="17">
        <v>60.7</v>
      </c>
      <c r="DI20" s="17">
        <v>99.771349999999998</v>
      </c>
      <c r="DJ20" s="17">
        <v>123.21702999999999</v>
      </c>
      <c r="DK20" s="17">
        <v>-62.517029999999998</v>
      </c>
      <c r="DL20" s="17"/>
      <c r="DM20" s="17"/>
      <c r="DN20" s="17"/>
      <c r="DO20" s="17">
        <v>0</v>
      </c>
      <c r="DP20" s="17"/>
      <c r="DQ20" s="17"/>
      <c r="DR20" s="17"/>
      <c r="DS20" s="17">
        <v>0</v>
      </c>
      <c r="DT20" s="17"/>
      <c r="DU20" s="17"/>
      <c r="DV20" s="17"/>
      <c r="DW20" s="17">
        <v>0</v>
      </c>
      <c r="DX20" s="17"/>
      <c r="DY20" s="17"/>
      <c r="DZ20" s="17"/>
      <c r="EA20" s="17">
        <v>0</v>
      </c>
      <c r="EB20" s="17">
        <v>60.2</v>
      </c>
      <c r="EC20" s="17">
        <v>67.748080000000002</v>
      </c>
      <c r="ED20" s="17">
        <v>60.548180000000002</v>
      </c>
      <c r="EE20" s="17">
        <v>-0.34817999999999999</v>
      </c>
      <c r="EF20" s="17">
        <v>169.5</v>
      </c>
      <c r="EG20" s="17">
        <v>117.16446000000001</v>
      </c>
      <c r="EH20" s="17">
        <v>117.16446000000001</v>
      </c>
      <c r="EI20" s="17">
        <v>52.335540000000002</v>
      </c>
      <c r="EJ20" s="17"/>
      <c r="EK20" s="17"/>
      <c r="EL20" s="17"/>
      <c r="EM20" s="17">
        <v>0</v>
      </c>
      <c r="EN20" s="17"/>
      <c r="EO20" s="17"/>
      <c r="EP20" s="17"/>
      <c r="EQ20" s="17">
        <v>0</v>
      </c>
      <c r="ER20" s="17"/>
      <c r="ES20" s="17"/>
      <c r="ET20" s="17"/>
      <c r="EU20" s="17">
        <v>0</v>
      </c>
      <c r="EV20" s="17">
        <v>6.5</v>
      </c>
      <c r="EW20" s="17">
        <v>6.39</v>
      </c>
      <c r="EX20" s="17">
        <v>6.39</v>
      </c>
      <c r="EY20" s="17">
        <v>0.11</v>
      </c>
      <c r="EZ20" s="17">
        <v>213.9</v>
      </c>
      <c r="FA20" s="17">
        <v>228.45631</v>
      </c>
      <c r="FB20" s="17">
        <v>144.32990000000001</v>
      </c>
      <c r="FC20" s="17">
        <v>69.570099999999996</v>
      </c>
      <c r="FD20" s="17">
        <v>81.2</v>
      </c>
      <c r="FE20" s="17">
        <v>47.052529999999997</v>
      </c>
      <c r="FF20" s="17">
        <v>47.052529999999997</v>
      </c>
      <c r="FG20" s="17">
        <v>34.147469999999998</v>
      </c>
      <c r="FH20" s="17">
        <v>150.80000000000001</v>
      </c>
      <c r="FI20" s="17">
        <v>136.42385999999999</v>
      </c>
      <c r="FJ20" s="17">
        <v>0</v>
      </c>
      <c r="FK20" s="17">
        <v>150.80000000000001</v>
      </c>
      <c r="FL20" s="17">
        <v>41.6</v>
      </c>
      <c r="FM20" s="17">
        <v>26.417369999999998</v>
      </c>
      <c r="FN20" s="17">
        <v>26.417369999999998</v>
      </c>
      <c r="FO20" s="17">
        <v>15.18263</v>
      </c>
      <c r="FP20" s="17">
        <v>18.8</v>
      </c>
      <c r="FQ20" s="17">
        <v>19.192229999999999</v>
      </c>
      <c r="FR20" s="17">
        <v>19.192229999999999</v>
      </c>
      <c r="FS20" s="17">
        <v>-0.39223000000000002</v>
      </c>
      <c r="FT20" s="17">
        <v>19.7</v>
      </c>
      <c r="FU20" s="17">
        <v>19.029129999999999</v>
      </c>
      <c r="FV20" s="17">
        <v>19.029129999999999</v>
      </c>
      <c r="FW20" s="17">
        <v>0.67086999999999997</v>
      </c>
      <c r="FX20" s="17">
        <v>89.7</v>
      </c>
      <c r="FY20" s="17">
        <v>83.796239999999997</v>
      </c>
      <c r="FZ20" s="17">
        <v>83.796239999999997</v>
      </c>
      <c r="GA20" s="17">
        <v>5.9037600000000001</v>
      </c>
      <c r="GB20" s="17">
        <v>122</v>
      </c>
      <c r="GC20" s="17">
        <v>170.41050999999999</v>
      </c>
      <c r="GD20" s="17">
        <v>185.10007999999999</v>
      </c>
      <c r="GE20" s="17">
        <v>-63.100079999999998</v>
      </c>
      <c r="GF20" s="17">
        <v>123.8</v>
      </c>
      <c r="GG20" s="17">
        <v>170.41050999999999</v>
      </c>
      <c r="GH20" s="17">
        <v>185.10007999999999</v>
      </c>
      <c r="GI20" s="17">
        <v>-61.300080000000001</v>
      </c>
      <c r="GJ20" s="17">
        <v>153.1</v>
      </c>
      <c r="GK20" s="17">
        <v>170.41050999999999</v>
      </c>
      <c r="GL20" s="17">
        <v>185.10007999999999</v>
      </c>
      <c r="GM20" s="17">
        <v>-32.000079999999997</v>
      </c>
      <c r="GN20" s="17">
        <v>110.2</v>
      </c>
      <c r="GO20" s="17">
        <v>110.37475999999999</v>
      </c>
      <c r="GP20" s="17">
        <v>43.952770000000001</v>
      </c>
      <c r="GQ20" s="17">
        <v>66.247230000000002</v>
      </c>
      <c r="GR20" s="17">
        <v>7.5</v>
      </c>
      <c r="GS20" s="17">
        <v>8.9200400000000002</v>
      </c>
      <c r="GT20" s="17">
        <v>4.4600200000000001</v>
      </c>
      <c r="GU20" s="17">
        <v>3.0399799999999999</v>
      </c>
      <c r="GV20" s="17">
        <v>2.1</v>
      </c>
      <c r="GW20" s="17">
        <v>2.4872800000000002</v>
      </c>
      <c r="GX20" s="17">
        <v>4.6789800000000001</v>
      </c>
      <c r="GY20" s="17">
        <v>-2.5789800000000001</v>
      </c>
      <c r="GZ20" s="17">
        <v>25.2</v>
      </c>
      <c r="HA20" s="17">
        <v>34.47804</v>
      </c>
      <c r="HB20" s="17">
        <v>34.47804</v>
      </c>
      <c r="HC20" s="17">
        <v>-9.2780400000000007</v>
      </c>
      <c r="HD20" s="17">
        <v>40.9</v>
      </c>
      <c r="HE20" s="17">
        <v>38.971359999999997</v>
      </c>
      <c r="HF20" s="17">
        <v>38.971359999999997</v>
      </c>
      <c r="HG20" s="17">
        <v>1.9286399999999999</v>
      </c>
      <c r="HH20" s="17">
        <v>4</v>
      </c>
      <c r="HI20" s="17">
        <v>4.1192200000000003</v>
      </c>
      <c r="HJ20" s="17">
        <v>4.1192200000000003</v>
      </c>
      <c r="HK20" s="17">
        <v>-0.11922000000000001</v>
      </c>
      <c r="HL20" s="17">
        <v>0</v>
      </c>
      <c r="HM20" s="17">
        <v>0</v>
      </c>
      <c r="HN20" s="17">
        <v>0</v>
      </c>
      <c r="HO20" s="17">
        <v>0</v>
      </c>
      <c r="HP20" s="17">
        <v>65.7</v>
      </c>
      <c r="HQ20" s="17">
        <v>83.681600000000003</v>
      </c>
      <c r="HR20" s="17">
        <v>83.681600000000003</v>
      </c>
      <c r="HS20" s="17">
        <v>-17.9816</v>
      </c>
      <c r="HT20" s="17"/>
      <c r="HU20" s="17"/>
      <c r="HV20" s="17"/>
      <c r="HW20" s="17">
        <v>0</v>
      </c>
      <c r="HX20" s="17"/>
      <c r="HY20" s="17"/>
      <c r="HZ20" s="17"/>
      <c r="IA20" s="17">
        <v>0</v>
      </c>
      <c r="IB20" s="17">
        <v>47.5</v>
      </c>
      <c r="IC20" s="17">
        <v>47.726210000000002</v>
      </c>
      <c r="ID20" s="17">
        <v>47.726210000000002</v>
      </c>
      <c r="IE20" s="17">
        <v>-0.22620999999999999</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86.8</v>
      </c>
      <c r="JE20" s="17">
        <v>88.384460000000004</v>
      </c>
      <c r="JF20" s="17">
        <v>16.49485</v>
      </c>
      <c r="JG20" s="17">
        <v>70.305149999999998</v>
      </c>
      <c r="JH20" s="17">
        <v>177.9</v>
      </c>
      <c r="JI20" s="17">
        <v>171.34727000000001</v>
      </c>
      <c r="JJ20" s="17">
        <v>171.34727000000001</v>
      </c>
      <c r="JK20" s="17">
        <v>6.5527300000000004</v>
      </c>
      <c r="JL20" s="17">
        <v>175.9</v>
      </c>
      <c r="JM20" s="17">
        <v>171.34727000000001</v>
      </c>
      <c r="JN20" s="17">
        <v>171.34727000000001</v>
      </c>
      <c r="JO20" s="17">
        <v>4.5527300000000004</v>
      </c>
      <c r="JP20" s="17"/>
      <c r="JQ20" s="17"/>
      <c r="JR20" s="17"/>
      <c r="JS20" s="17">
        <v>0</v>
      </c>
      <c r="JT20" s="17">
        <v>174.8</v>
      </c>
      <c r="JU20" s="17">
        <v>171.34727000000001</v>
      </c>
      <c r="JV20" s="17">
        <v>171.34727000000001</v>
      </c>
      <c r="JW20" s="17">
        <v>3.4527299999999999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v>0</v>
      </c>
      <c r="LA20" s="17">
        <v>0</v>
      </c>
      <c r="LB20" s="17"/>
      <c r="LC20" s="17">
        <v>0</v>
      </c>
      <c r="LD20" s="17">
        <v>2</v>
      </c>
      <c r="LE20" s="17">
        <v>1.7823899999999999</v>
      </c>
      <c r="LF20" s="17">
        <v>1.7823899999999999</v>
      </c>
      <c r="LG20" s="17">
        <v>0.21761</v>
      </c>
      <c r="LH20" s="17">
        <v>87.1</v>
      </c>
      <c r="LI20" s="17">
        <v>107.39400000000001</v>
      </c>
      <c r="LJ20" s="17">
        <v>103.16712</v>
      </c>
      <c r="LK20" s="17">
        <v>-16.067119999999999</v>
      </c>
      <c r="LL20" s="17">
        <v>96.9</v>
      </c>
      <c r="LM20" s="17">
        <v>92.444500000000005</v>
      </c>
      <c r="LN20" s="17">
        <v>96.01943</v>
      </c>
      <c r="LO20" s="17">
        <v>0.88056999999999996</v>
      </c>
      <c r="LP20" s="17">
        <v>62.2</v>
      </c>
      <c r="LQ20" s="17">
        <v>67.133979999999994</v>
      </c>
      <c r="LR20" s="17">
        <v>67.133979999999994</v>
      </c>
      <c r="LS20" s="17">
        <v>-4.93398</v>
      </c>
      <c r="LT20" s="17">
        <v>71.5</v>
      </c>
      <c r="LU20" s="17">
        <v>72.37388</v>
      </c>
      <c r="LV20" s="17">
        <v>72.37388</v>
      </c>
      <c r="LW20" s="17">
        <v>-0.87387999999999999</v>
      </c>
      <c r="LX20" s="17">
        <v>29.9</v>
      </c>
      <c r="LY20" s="17">
        <v>29.951460000000001</v>
      </c>
      <c r="LZ20" s="17">
        <v>29.951460000000001</v>
      </c>
      <c r="MA20" s="17">
        <v>-5.1459999999999999E-2</v>
      </c>
      <c r="MB20" s="17"/>
      <c r="MC20" s="17"/>
      <c r="MD20" s="17"/>
      <c r="ME20" s="17">
        <v>0</v>
      </c>
      <c r="MF20" s="17"/>
      <c r="MG20" s="17"/>
      <c r="MH20" s="17"/>
      <c r="MI20" s="17">
        <v>0</v>
      </c>
      <c r="MJ20" s="17"/>
      <c r="MK20" s="17"/>
      <c r="ML20" s="17"/>
      <c r="MM20" s="17">
        <v>0</v>
      </c>
      <c r="MN20" s="17">
        <v>103.5</v>
      </c>
      <c r="MO20" s="17">
        <v>149.77393000000001</v>
      </c>
      <c r="MP20" s="17">
        <v>149.77393000000001</v>
      </c>
      <c r="MQ20" s="17">
        <v>-46.27393</v>
      </c>
      <c r="MR20" s="17">
        <v>103.1</v>
      </c>
      <c r="MS20" s="17">
        <v>149.77393000000001</v>
      </c>
      <c r="MT20" s="17">
        <v>149.77393000000001</v>
      </c>
      <c r="MU20" s="17">
        <v>-46.673929999999999</v>
      </c>
      <c r="MV20" s="17">
        <v>123.5</v>
      </c>
      <c r="MW20" s="17">
        <v>149.77393000000001</v>
      </c>
      <c r="MX20" s="17">
        <v>149.77393000000001</v>
      </c>
      <c r="MY20" s="17">
        <v>-26.27393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79.2</v>
      </c>
      <c r="OG20" s="17">
        <v>94.319000000000003</v>
      </c>
      <c r="OH20" s="17">
        <v>94.319000000000003</v>
      </c>
      <c r="OI20" s="17">
        <v>-15.119</v>
      </c>
      <c r="OJ20" s="17">
        <v>0</v>
      </c>
      <c r="OK20" s="17"/>
      <c r="OL20" s="17">
        <v>0</v>
      </c>
      <c r="OM20" s="17">
        <v>0</v>
      </c>
      <c r="ON20" s="17">
        <v>6.3</v>
      </c>
      <c r="OO20" s="17">
        <v>8.7390000000000008</v>
      </c>
      <c r="OP20" s="17">
        <v>8.7390000000000008</v>
      </c>
      <c r="OQ20" s="17">
        <v>-2.4390000000000001</v>
      </c>
      <c r="OR20" s="17">
        <v>0</v>
      </c>
      <c r="OS20" s="17"/>
      <c r="OT20" s="17">
        <v>0</v>
      </c>
      <c r="OU20" s="17">
        <v>0</v>
      </c>
      <c r="OV20" s="17">
        <v>14.4</v>
      </c>
      <c r="OW20" s="17">
        <v>13.398059999999999</v>
      </c>
      <c r="OX20" s="17">
        <v>13.398059999999999</v>
      </c>
      <c r="OY20" s="17">
        <v>1.0019400000000001</v>
      </c>
      <c r="OZ20" s="17">
        <v>9.9</v>
      </c>
      <c r="PA20" s="17">
        <v>9</v>
      </c>
      <c r="PB20" s="17">
        <v>9</v>
      </c>
      <c r="PC20" s="17">
        <v>0.9</v>
      </c>
      <c r="PD20" s="17">
        <v>5.3</v>
      </c>
      <c r="PE20" s="17">
        <v>5.0515999999999996</v>
      </c>
      <c r="PF20" s="17">
        <v>4.24451</v>
      </c>
      <c r="PG20" s="17">
        <v>1.05549</v>
      </c>
      <c r="PH20" s="17">
        <v>0.6</v>
      </c>
      <c r="PI20" s="17">
        <v>1.23</v>
      </c>
      <c r="PJ20" s="17">
        <v>1.23</v>
      </c>
      <c r="PK20" s="17">
        <v>-0.63</v>
      </c>
      <c r="PL20" s="17">
        <v>1.5</v>
      </c>
      <c r="PM20" s="17">
        <v>1.5</v>
      </c>
      <c r="PN20" s="17">
        <v>1.5</v>
      </c>
      <c r="PO20" s="17">
        <v>0</v>
      </c>
      <c r="PP20" s="17">
        <v>2.6</v>
      </c>
      <c r="PQ20" s="17">
        <v>2.5</v>
      </c>
      <c r="PR20" s="17">
        <v>2.5</v>
      </c>
      <c r="PS20" s="17">
        <v>0.1</v>
      </c>
      <c r="PT20" s="17">
        <v>20.3</v>
      </c>
      <c r="PU20" s="17">
        <v>19.417480000000001</v>
      </c>
      <c r="PV20" s="17">
        <v>19.417480000000001</v>
      </c>
      <c r="PW20" s="17">
        <v>0.88251999999999997</v>
      </c>
      <c r="PX20" s="17">
        <v>20</v>
      </c>
      <c r="PY20" s="17">
        <v>19.417480000000001</v>
      </c>
      <c r="PZ20" s="17">
        <v>19.417480000000001</v>
      </c>
      <c r="QA20" s="17">
        <v>0.58252000000000004</v>
      </c>
      <c r="QB20" s="17">
        <v>19</v>
      </c>
      <c r="QC20" s="17">
        <v>11.65049</v>
      </c>
      <c r="QD20" s="17">
        <v>11.65049</v>
      </c>
      <c r="QE20" s="17">
        <v>7.3495100000000004</v>
      </c>
      <c r="QF20" s="17">
        <v>3.6</v>
      </c>
      <c r="QG20" s="17">
        <v>3.4</v>
      </c>
      <c r="QH20" s="17">
        <v>3.4</v>
      </c>
      <c r="QI20" s="17">
        <v>0.2</v>
      </c>
      <c r="QJ20" s="17">
        <v>18.399999999999999</v>
      </c>
      <c r="QK20" s="17">
        <v>17.961169999999999</v>
      </c>
      <c r="QL20" s="17">
        <v>17.961169999999999</v>
      </c>
      <c r="QM20" s="17">
        <v>0.43883</v>
      </c>
      <c r="QN20" s="17">
        <v>0</v>
      </c>
      <c r="QO20" s="17"/>
      <c r="QP20" s="17">
        <v>0</v>
      </c>
      <c r="QQ20" s="17">
        <v>0</v>
      </c>
      <c r="QR20" s="17">
        <v>0</v>
      </c>
      <c r="QS20" s="17"/>
      <c r="QT20" s="17">
        <v>0</v>
      </c>
      <c r="QU20" s="17">
        <v>0</v>
      </c>
      <c r="QV20" s="17">
        <v>22.1</v>
      </c>
      <c r="QW20" s="17">
        <v>21.167000000000002</v>
      </c>
      <c r="QX20" s="17">
        <v>21.167000000000002</v>
      </c>
      <c r="QY20" s="17">
        <v>0.93300000000000005</v>
      </c>
      <c r="QZ20" s="17">
        <v>58.2</v>
      </c>
      <c r="RA20" s="17">
        <v>58.061999999999998</v>
      </c>
      <c r="RB20" s="17">
        <v>58.061999999999998</v>
      </c>
      <c r="RC20" s="17">
        <v>0.13800000000000001</v>
      </c>
      <c r="RD20" s="17">
        <v>3.9</v>
      </c>
      <c r="RE20" s="17">
        <v>4.2</v>
      </c>
      <c r="RF20" s="17">
        <v>4.2</v>
      </c>
      <c r="RG20" s="17">
        <v>-0.3</v>
      </c>
      <c r="RH20" s="17">
        <v>2.2000000000000002</v>
      </c>
      <c r="RI20" s="17">
        <v>2.4</v>
      </c>
      <c r="RJ20" s="17">
        <v>2.4</v>
      </c>
      <c r="RK20" s="17">
        <v>-0.2</v>
      </c>
      <c r="RL20" s="17">
        <v>2.1</v>
      </c>
      <c r="RM20" s="17">
        <v>2.4</v>
      </c>
      <c r="RN20" s="17">
        <v>2.4</v>
      </c>
      <c r="RO20" s="17">
        <v>-0.3</v>
      </c>
      <c r="RP20" s="17">
        <v>2.6</v>
      </c>
      <c r="RQ20" s="17">
        <v>2.8</v>
      </c>
      <c r="RR20" s="17">
        <v>2.8</v>
      </c>
      <c r="RS20" s="17">
        <v>-0.2</v>
      </c>
      <c r="RT20" s="17">
        <v>0</v>
      </c>
      <c r="RU20" s="17"/>
      <c r="RV20" s="17">
        <v>0</v>
      </c>
      <c r="RW20" s="17">
        <v>0</v>
      </c>
      <c r="RX20" s="17">
        <v>2.9</v>
      </c>
      <c r="RY20" s="17">
        <v>2.7509999999999999</v>
      </c>
      <c r="RZ20" s="17">
        <v>2.7509999999999999</v>
      </c>
      <c r="SA20" s="17">
        <v>0.14899999999999999</v>
      </c>
      <c r="SB20" s="17">
        <v>12.7</v>
      </c>
      <c r="SC20" s="17">
        <v>11.039440000000001</v>
      </c>
      <c r="SD20" s="17">
        <v>11.039440000000001</v>
      </c>
      <c r="SE20" s="17">
        <v>1.66056</v>
      </c>
      <c r="SF20" s="17">
        <v>2.2999999999999998</v>
      </c>
      <c r="SG20" s="17">
        <v>1.9</v>
      </c>
      <c r="SH20" s="17">
        <v>1.9</v>
      </c>
      <c r="SI20" s="17">
        <v>0.4</v>
      </c>
      <c r="SJ20" s="17">
        <v>0.4</v>
      </c>
      <c r="SK20" s="17">
        <v>0.4</v>
      </c>
      <c r="SL20" s="17">
        <v>0.4</v>
      </c>
      <c r="SM20" s="17">
        <v>0</v>
      </c>
      <c r="SN20" s="17">
        <v>9.6</v>
      </c>
      <c r="SO20" s="17">
        <v>9.8520000000000003</v>
      </c>
      <c r="SP20" s="17">
        <v>9.8520000000000003</v>
      </c>
      <c r="SQ20" s="17">
        <v>-0.252</v>
      </c>
      <c r="SR20" s="17">
        <v>4.8</v>
      </c>
      <c r="SS20" s="17">
        <v>4.5</v>
      </c>
      <c r="ST20" s="17">
        <v>4.5</v>
      </c>
      <c r="SU20" s="17">
        <v>0.3</v>
      </c>
      <c r="SV20" s="17">
        <v>9.8000000000000007</v>
      </c>
      <c r="SW20" s="17">
        <v>6</v>
      </c>
      <c r="SX20" s="17">
        <v>6</v>
      </c>
      <c r="SY20" s="17">
        <v>3.8</v>
      </c>
      <c r="SZ20" s="17">
        <v>14.9</v>
      </c>
      <c r="TA20" s="17">
        <v>11</v>
      </c>
      <c r="TB20" s="17">
        <v>8.5</v>
      </c>
      <c r="TC20" s="17">
        <v>6.4</v>
      </c>
      <c r="TD20" s="17">
        <v>18</v>
      </c>
      <c r="TE20" s="17">
        <v>17.669899999999998</v>
      </c>
      <c r="TF20" s="17">
        <v>17.669899999999998</v>
      </c>
      <c r="TG20" s="17">
        <v>0.3301</v>
      </c>
      <c r="TH20" s="17">
        <v>25.2</v>
      </c>
      <c r="TI20" s="17">
        <v>22.617000000000001</v>
      </c>
      <c r="TJ20" s="17">
        <v>22.617000000000001</v>
      </c>
      <c r="TK20" s="17">
        <v>2.5830000000000002</v>
      </c>
      <c r="TL20" s="17">
        <v>26.8</v>
      </c>
      <c r="TM20" s="17">
        <v>32.212000000000003</v>
      </c>
      <c r="TN20" s="17">
        <v>32.212000000000003</v>
      </c>
      <c r="TO20" s="17">
        <v>-5.4119999999999999</v>
      </c>
      <c r="TP20" s="17">
        <v>0</v>
      </c>
      <c r="TQ20" s="17"/>
      <c r="TR20" s="17">
        <v>0</v>
      </c>
      <c r="TS20" s="17">
        <v>0</v>
      </c>
      <c r="TT20" s="17">
        <v>96.8</v>
      </c>
      <c r="TU20" s="17">
        <v>55.938000000000002</v>
      </c>
      <c r="TV20" s="17">
        <v>55.938000000000002</v>
      </c>
      <c r="TW20" s="17">
        <v>40.862000000000002</v>
      </c>
      <c r="TX20" s="17">
        <v>102.5</v>
      </c>
      <c r="TY20" s="17">
        <v>68.173000000000002</v>
      </c>
      <c r="TZ20" s="17">
        <v>68.173000000000002</v>
      </c>
      <c r="UA20" s="17">
        <v>34.326999999999998</v>
      </c>
      <c r="UB20" s="17">
        <v>12.9</v>
      </c>
      <c r="UC20" s="17">
        <v>4.9589999999999996</v>
      </c>
      <c r="UD20" s="17">
        <v>4.9589999999999996</v>
      </c>
      <c r="UE20" s="17">
        <v>7.9409999999999998</v>
      </c>
      <c r="UF20" s="17">
        <v>11.4</v>
      </c>
      <c r="UG20" s="17">
        <v>3.677</v>
      </c>
      <c r="UH20" s="17">
        <v>3.677</v>
      </c>
      <c r="UI20" s="17">
        <v>7.7229999999999999</v>
      </c>
      <c r="UJ20" s="17">
        <v>16.5</v>
      </c>
      <c r="UK20" s="17">
        <v>17.5</v>
      </c>
      <c r="UL20" s="17">
        <v>15.53398</v>
      </c>
      <c r="UM20" s="17">
        <v>0.96601999999999999</v>
      </c>
      <c r="UN20" s="17">
        <v>4.3</v>
      </c>
      <c r="UO20" s="17">
        <v>4.3</v>
      </c>
      <c r="UP20" s="17">
        <v>4.3</v>
      </c>
      <c r="UQ20" s="17">
        <v>0</v>
      </c>
      <c r="UR20" s="17">
        <v>8.3000000000000007</v>
      </c>
      <c r="US20" s="17">
        <v>8.1999999999999993</v>
      </c>
      <c r="UT20" s="17">
        <v>8.1999999999999993</v>
      </c>
      <c r="UU20" s="17">
        <v>0.1</v>
      </c>
      <c r="UV20" s="17">
        <v>7</v>
      </c>
      <c r="UW20" s="17">
        <v>7</v>
      </c>
      <c r="UX20" s="17">
        <v>9</v>
      </c>
      <c r="UY20" s="17">
        <v>-2</v>
      </c>
      <c r="UZ20" s="17">
        <v>7.8</v>
      </c>
      <c r="VA20" s="17">
        <v>8</v>
      </c>
      <c r="VB20" s="17">
        <v>10</v>
      </c>
      <c r="VC20" s="17">
        <v>-2.2000000000000002</v>
      </c>
      <c r="VD20" s="17">
        <v>8</v>
      </c>
      <c r="VE20" s="17">
        <v>8</v>
      </c>
      <c r="VF20" s="17">
        <v>9.9029100000000003</v>
      </c>
      <c r="VG20" s="17">
        <v>-1.9029100000000001</v>
      </c>
      <c r="VH20" s="17">
        <v>3.9</v>
      </c>
      <c r="VI20" s="17">
        <v>4.7690000000000001</v>
      </c>
      <c r="VJ20" s="17">
        <v>4.7690000000000001</v>
      </c>
      <c r="VK20" s="17">
        <v>-0.86899999999999999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74.2</v>
      </c>
      <c r="WC20" s="17">
        <v>72.088999999999999</v>
      </c>
      <c r="WD20" s="17">
        <v>72.088999999999999</v>
      </c>
      <c r="WE20" s="17">
        <v>2.1110000000000002</v>
      </c>
      <c r="WF20" s="17">
        <v>78</v>
      </c>
      <c r="WG20" s="17">
        <v>60.530999999999999</v>
      </c>
      <c r="WH20" s="17">
        <v>60.530999999999999</v>
      </c>
      <c r="WI20" s="17">
        <v>17.469000000000001</v>
      </c>
      <c r="WJ20" s="17">
        <v>0</v>
      </c>
      <c r="WK20" s="17"/>
      <c r="WL20" s="17">
        <v>0</v>
      </c>
      <c r="WM20" s="17">
        <v>0</v>
      </c>
      <c r="WN20" s="17">
        <v>0</v>
      </c>
      <c r="WO20" s="17"/>
      <c r="WP20" s="17">
        <v>0</v>
      </c>
      <c r="WQ20" s="17">
        <v>0</v>
      </c>
      <c r="WR20" s="17">
        <v>7</v>
      </c>
      <c r="WS20" s="17">
        <v>7</v>
      </c>
      <c r="WT20" s="17">
        <v>7</v>
      </c>
      <c r="WU20" s="17">
        <v>0</v>
      </c>
      <c r="WV20" s="17">
        <v>19.2</v>
      </c>
      <c r="WW20" s="17">
        <v>18.4466</v>
      </c>
      <c r="WX20" s="17">
        <v>18.4466</v>
      </c>
      <c r="WY20" s="17">
        <v>0.75339999999999996</v>
      </c>
      <c r="WZ20" s="17">
        <v>9.1999999999999993</v>
      </c>
      <c r="XA20" s="17">
        <v>10.7</v>
      </c>
      <c r="XB20" s="17">
        <v>10.7</v>
      </c>
      <c r="XC20" s="17">
        <v>-1.5</v>
      </c>
      <c r="XD20" s="17">
        <v>43.3</v>
      </c>
      <c r="XE20" s="17">
        <v>42</v>
      </c>
      <c r="XF20" s="17">
        <v>42</v>
      </c>
      <c r="XG20" s="17">
        <v>1.3</v>
      </c>
      <c r="XH20" s="17">
        <v>17.899999999999999</v>
      </c>
      <c r="XI20" s="17">
        <v>10</v>
      </c>
      <c r="XJ20" s="17">
        <v>10</v>
      </c>
      <c r="XK20" s="17">
        <v>7.9</v>
      </c>
      <c r="XL20" s="17">
        <v>16.5</v>
      </c>
      <c r="XM20" s="17">
        <v>17</v>
      </c>
      <c r="XN20" s="17">
        <v>14</v>
      </c>
      <c r="XO20" s="17">
        <v>2.5</v>
      </c>
      <c r="XP20" s="17"/>
      <c r="XQ20" s="17"/>
      <c r="XR20" s="17"/>
      <c r="XS20" s="17">
        <v>0</v>
      </c>
      <c r="XT20" s="17">
        <v>8</v>
      </c>
      <c r="XU20" s="17">
        <v>7.58</v>
      </c>
      <c r="XV20" s="17">
        <v>7.58</v>
      </c>
      <c r="XW20" s="17">
        <v>0.42</v>
      </c>
      <c r="XX20" s="17"/>
      <c r="XY20" s="17"/>
      <c r="XZ20" s="17"/>
      <c r="YA20" s="17">
        <v>0</v>
      </c>
      <c r="YB20" s="17"/>
      <c r="YC20" s="17"/>
      <c r="YD20" s="17"/>
      <c r="YE20" s="17">
        <v>0</v>
      </c>
    </row>
    <row r="21" spans="1:655" ht="24" customHeight="1" x14ac:dyDescent="0.3">
      <c r="A21" s="1"/>
      <c r="B21" s="16" t="s">
        <v>55</v>
      </c>
      <c r="C21" s="16" t="s">
        <v>773</v>
      </c>
      <c r="D21" s="17">
        <v>50.3</v>
      </c>
      <c r="E21" s="17">
        <v>143.68628000000001</v>
      </c>
      <c r="F21" s="17">
        <v>117.15392</v>
      </c>
      <c r="G21" s="17">
        <v>-66.853920000000002</v>
      </c>
      <c r="H21" s="17">
        <v>646.20000000000005</v>
      </c>
      <c r="I21" s="17">
        <v>643.65809000000002</v>
      </c>
      <c r="J21" s="17">
        <v>643.65809000000002</v>
      </c>
      <c r="K21" s="17">
        <v>2.5419100000000001</v>
      </c>
      <c r="L21" s="17">
        <v>216.7</v>
      </c>
      <c r="M21" s="17">
        <v>209.39341999999999</v>
      </c>
      <c r="N21" s="17">
        <v>209.39341999999999</v>
      </c>
      <c r="O21" s="17">
        <v>7.3065800000000003</v>
      </c>
      <c r="P21" s="17"/>
      <c r="Q21" s="17"/>
      <c r="R21" s="17"/>
      <c r="S21" s="17">
        <v>0</v>
      </c>
      <c r="T21" s="17"/>
      <c r="U21" s="17"/>
      <c r="V21" s="17"/>
      <c r="W21" s="17">
        <v>0</v>
      </c>
      <c r="X21" s="17">
        <v>90.1</v>
      </c>
      <c r="Y21" s="17">
        <v>67.293440000000004</v>
      </c>
      <c r="Z21" s="17">
        <v>76.798150000000007</v>
      </c>
      <c r="AA21" s="17">
        <v>13.30185</v>
      </c>
      <c r="AB21" s="17">
        <v>112.4</v>
      </c>
      <c r="AC21" s="17">
        <v>100</v>
      </c>
      <c r="AD21" s="17">
        <v>107.51549</v>
      </c>
      <c r="AE21" s="17">
        <v>4.8845099999999997</v>
      </c>
      <c r="AF21" s="17">
        <v>27.4</v>
      </c>
      <c r="AG21" s="17">
        <v>27.835049999999999</v>
      </c>
      <c r="AH21" s="17">
        <v>28.834620000000001</v>
      </c>
      <c r="AI21" s="17">
        <v>-1.43462</v>
      </c>
      <c r="AJ21" s="17"/>
      <c r="AK21" s="17"/>
      <c r="AL21" s="17"/>
      <c r="AM21" s="17">
        <v>0</v>
      </c>
      <c r="AN21" s="17">
        <v>106.4</v>
      </c>
      <c r="AO21" s="17">
        <v>116.66667</v>
      </c>
      <c r="AP21" s="17">
        <v>196.61848000000001</v>
      </c>
      <c r="AQ21" s="17">
        <v>-90.21848</v>
      </c>
      <c r="AR21" s="17">
        <v>105.6</v>
      </c>
      <c r="AS21" s="17">
        <v>116.66667</v>
      </c>
      <c r="AT21" s="17">
        <v>196.61848000000001</v>
      </c>
      <c r="AU21" s="17">
        <v>-91.018479999999997</v>
      </c>
      <c r="AV21" s="17">
        <v>106.8</v>
      </c>
      <c r="AW21" s="17">
        <v>116.66667</v>
      </c>
      <c r="AX21" s="17">
        <v>196.61848000000001</v>
      </c>
      <c r="AY21" s="17">
        <v>-89.818479999999994</v>
      </c>
      <c r="AZ21" s="17">
        <v>209.1</v>
      </c>
      <c r="BA21" s="17">
        <v>175</v>
      </c>
      <c r="BB21" s="17">
        <v>294.92772000000002</v>
      </c>
      <c r="BC21" s="17">
        <v>-85.827719999999999</v>
      </c>
      <c r="BD21" s="17"/>
      <c r="BE21" s="17"/>
      <c r="BF21" s="17"/>
      <c r="BG21" s="17">
        <v>0</v>
      </c>
      <c r="BH21" s="17"/>
      <c r="BI21" s="17"/>
      <c r="BJ21" s="17"/>
      <c r="BK21" s="17">
        <v>0</v>
      </c>
      <c r="BL21" s="17">
        <v>342.4</v>
      </c>
      <c r="BM21" s="17">
        <v>344.87070999999997</v>
      </c>
      <c r="BN21" s="17">
        <v>282.41687000000002</v>
      </c>
      <c r="BO21" s="17">
        <v>59.983130000000003</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160.69999999999999</v>
      </c>
      <c r="CK21" s="17">
        <v>154.16528</v>
      </c>
      <c r="CL21" s="17">
        <v>154.16528</v>
      </c>
      <c r="CM21" s="17">
        <v>6.5347200000000001</v>
      </c>
      <c r="CN21" s="17">
        <v>7.1</v>
      </c>
      <c r="CO21" s="17">
        <v>5.1333399999999996</v>
      </c>
      <c r="CP21" s="17">
        <v>5.1333399999999996</v>
      </c>
      <c r="CQ21" s="17">
        <v>1.9666600000000001</v>
      </c>
      <c r="CR21" s="17">
        <v>5.3</v>
      </c>
      <c r="CS21" s="17">
        <v>2.8177599999999998</v>
      </c>
      <c r="CT21" s="17">
        <v>2.8177599999999998</v>
      </c>
      <c r="CU21" s="17">
        <v>2.48224</v>
      </c>
      <c r="CV21" s="17"/>
      <c r="CW21" s="17"/>
      <c r="CX21" s="17"/>
      <c r="CY21" s="17">
        <v>0</v>
      </c>
      <c r="CZ21" s="17">
        <v>7</v>
      </c>
      <c r="DA21" s="17">
        <v>6.8787000000000003</v>
      </c>
      <c r="DB21" s="17">
        <v>6.8787000000000003</v>
      </c>
      <c r="DC21" s="17">
        <v>0.12130000000000001</v>
      </c>
      <c r="DD21" s="17">
        <v>10.8</v>
      </c>
      <c r="DE21" s="17">
        <v>14.919420000000001</v>
      </c>
      <c r="DF21" s="17">
        <v>14.919420000000001</v>
      </c>
      <c r="DG21" s="17">
        <v>-4.1194199999999999</v>
      </c>
      <c r="DH21" s="17">
        <v>60</v>
      </c>
      <c r="DI21" s="17">
        <v>107.74787999999999</v>
      </c>
      <c r="DJ21" s="17">
        <v>124.64994</v>
      </c>
      <c r="DK21" s="17">
        <v>-64.649940000000001</v>
      </c>
      <c r="DL21" s="17"/>
      <c r="DM21" s="17"/>
      <c r="DN21" s="17"/>
      <c r="DO21" s="17">
        <v>0</v>
      </c>
      <c r="DP21" s="17"/>
      <c r="DQ21" s="17"/>
      <c r="DR21" s="17"/>
      <c r="DS21" s="17">
        <v>0</v>
      </c>
      <c r="DT21" s="17"/>
      <c r="DU21" s="17"/>
      <c r="DV21" s="17"/>
      <c r="DW21" s="17">
        <v>0</v>
      </c>
      <c r="DX21" s="17"/>
      <c r="DY21" s="17"/>
      <c r="DZ21" s="17"/>
      <c r="EA21" s="17">
        <v>0</v>
      </c>
      <c r="EB21" s="17">
        <v>68.400000000000006</v>
      </c>
      <c r="EC21" s="17">
        <v>69.468639999999994</v>
      </c>
      <c r="ED21" s="17">
        <v>61.648429999999998</v>
      </c>
      <c r="EE21" s="17">
        <v>6.7515700000000001</v>
      </c>
      <c r="EF21" s="17">
        <v>199.2</v>
      </c>
      <c r="EG21" s="17">
        <v>117.16446000000001</v>
      </c>
      <c r="EH21" s="17">
        <v>117.16446000000001</v>
      </c>
      <c r="EI21" s="17">
        <v>82.035539999999997</v>
      </c>
      <c r="EJ21" s="17"/>
      <c r="EK21" s="17"/>
      <c r="EL21" s="17"/>
      <c r="EM21" s="17">
        <v>0</v>
      </c>
      <c r="EN21" s="17"/>
      <c r="EO21" s="17"/>
      <c r="EP21" s="17"/>
      <c r="EQ21" s="17">
        <v>0</v>
      </c>
      <c r="ER21" s="17"/>
      <c r="ES21" s="17"/>
      <c r="ET21" s="17"/>
      <c r="EU21" s="17">
        <v>0</v>
      </c>
      <c r="EV21" s="17">
        <v>6.5</v>
      </c>
      <c r="EW21" s="17">
        <v>6.39</v>
      </c>
      <c r="EX21" s="17">
        <v>6.39</v>
      </c>
      <c r="EY21" s="17">
        <v>0.11</v>
      </c>
      <c r="EZ21" s="17">
        <v>364.8</v>
      </c>
      <c r="FA21" s="17">
        <v>228.45631</v>
      </c>
      <c r="FB21" s="17">
        <v>144.32990000000001</v>
      </c>
      <c r="FC21" s="17">
        <v>220.4701</v>
      </c>
      <c r="FD21" s="17">
        <v>81.2</v>
      </c>
      <c r="FE21" s="17">
        <v>47.052529999999997</v>
      </c>
      <c r="FF21" s="17">
        <v>47.052529999999997</v>
      </c>
      <c r="FG21" s="17">
        <v>34.147469999999998</v>
      </c>
      <c r="FH21" s="17">
        <v>150.9</v>
      </c>
      <c r="FI21" s="17">
        <v>151.14152999999999</v>
      </c>
      <c r="FJ21" s="17">
        <v>76.301150000000007</v>
      </c>
      <c r="FK21" s="17">
        <v>74.598849999999999</v>
      </c>
      <c r="FL21" s="17">
        <v>41.5</v>
      </c>
      <c r="FM21" s="17">
        <v>26.417369999999998</v>
      </c>
      <c r="FN21" s="17">
        <v>26.417369999999998</v>
      </c>
      <c r="FO21" s="17">
        <v>15.08263</v>
      </c>
      <c r="FP21" s="17">
        <v>18.8</v>
      </c>
      <c r="FQ21" s="17">
        <v>19.192229999999999</v>
      </c>
      <c r="FR21" s="17">
        <v>19.192229999999999</v>
      </c>
      <c r="FS21" s="17">
        <v>-0.39223000000000002</v>
      </c>
      <c r="FT21" s="17">
        <v>19.8</v>
      </c>
      <c r="FU21" s="17">
        <v>19.029129999999999</v>
      </c>
      <c r="FV21" s="17">
        <v>19.029129999999999</v>
      </c>
      <c r="FW21" s="17">
        <v>0.77087000000000006</v>
      </c>
      <c r="FX21" s="17">
        <v>89.3</v>
      </c>
      <c r="FY21" s="17">
        <v>83.796239999999997</v>
      </c>
      <c r="FZ21" s="17">
        <v>83.796239999999997</v>
      </c>
      <c r="GA21" s="17">
        <v>5.5037599999999998</v>
      </c>
      <c r="GB21" s="17">
        <v>155.1</v>
      </c>
      <c r="GC21" s="17">
        <v>185.10007999999999</v>
      </c>
      <c r="GD21" s="17">
        <v>185.10007999999999</v>
      </c>
      <c r="GE21" s="17">
        <v>-30.000080000000001</v>
      </c>
      <c r="GF21" s="17">
        <v>156</v>
      </c>
      <c r="GG21" s="17">
        <v>185.10007999999999</v>
      </c>
      <c r="GH21" s="17">
        <v>185.10007999999999</v>
      </c>
      <c r="GI21" s="17">
        <v>-29.100079999999998</v>
      </c>
      <c r="GJ21" s="17">
        <v>162.80000000000001</v>
      </c>
      <c r="GK21" s="17">
        <v>185.10007999999999</v>
      </c>
      <c r="GL21" s="17">
        <v>185.10007999999999</v>
      </c>
      <c r="GM21" s="17">
        <v>-22.300080000000001</v>
      </c>
      <c r="GN21" s="17">
        <v>109.6</v>
      </c>
      <c r="GO21" s="17">
        <v>110.37475999999999</v>
      </c>
      <c r="GP21" s="17">
        <v>43.952770000000001</v>
      </c>
      <c r="GQ21" s="17">
        <v>65.647229999999993</v>
      </c>
      <c r="GR21" s="17">
        <v>7.5</v>
      </c>
      <c r="GS21" s="17">
        <v>8.9200400000000002</v>
      </c>
      <c r="GT21" s="17">
        <v>4.4600200000000001</v>
      </c>
      <c r="GU21" s="17">
        <v>3.0399799999999999</v>
      </c>
      <c r="GV21" s="17">
        <v>2.1</v>
      </c>
      <c r="GW21" s="17">
        <v>2.4872800000000002</v>
      </c>
      <c r="GX21" s="17">
        <v>4.6789800000000001</v>
      </c>
      <c r="GY21" s="17">
        <v>-2.5789800000000001</v>
      </c>
      <c r="GZ21" s="17">
        <v>32.5</v>
      </c>
      <c r="HA21" s="17">
        <v>34.47804</v>
      </c>
      <c r="HB21" s="17">
        <v>34.47804</v>
      </c>
      <c r="HC21" s="17">
        <v>-1.97804</v>
      </c>
      <c r="HD21" s="17">
        <v>40.9</v>
      </c>
      <c r="HE21" s="17">
        <v>38.971359999999997</v>
      </c>
      <c r="HF21" s="17">
        <v>38.971359999999997</v>
      </c>
      <c r="HG21" s="17">
        <v>1.9286399999999999</v>
      </c>
      <c r="HH21" s="17">
        <v>4</v>
      </c>
      <c r="HI21" s="17">
        <v>4.1192200000000003</v>
      </c>
      <c r="HJ21" s="17">
        <v>4.1192200000000003</v>
      </c>
      <c r="HK21" s="17">
        <v>-0.11922000000000001</v>
      </c>
      <c r="HL21" s="17">
        <v>0</v>
      </c>
      <c r="HM21" s="17">
        <v>0</v>
      </c>
      <c r="HN21" s="17">
        <v>0</v>
      </c>
      <c r="HO21" s="17">
        <v>0</v>
      </c>
      <c r="HP21" s="17">
        <v>81.5</v>
      </c>
      <c r="HQ21" s="17">
        <v>83.681600000000003</v>
      </c>
      <c r="HR21" s="17">
        <v>83.681600000000003</v>
      </c>
      <c r="HS21" s="17">
        <v>-2.1816</v>
      </c>
      <c r="HT21" s="17"/>
      <c r="HU21" s="17"/>
      <c r="HV21" s="17"/>
      <c r="HW21" s="17">
        <v>0</v>
      </c>
      <c r="HX21" s="17"/>
      <c r="HY21" s="17"/>
      <c r="HZ21" s="17"/>
      <c r="IA21" s="17">
        <v>0</v>
      </c>
      <c r="IB21" s="17">
        <v>47.4</v>
      </c>
      <c r="IC21" s="17">
        <v>47.726210000000002</v>
      </c>
      <c r="ID21" s="17">
        <v>47.726210000000002</v>
      </c>
      <c r="IE21" s="17">
        <v>-0.32621</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86.9</v>
      </c>
      <c r="JE21" s="17">
        <v>88.384460000000004</v>
      </c>
      <c r="JF21" s="17">
        <v>16.49485</v>
      </c>
      <c r="JG21" s="17">
        <v>70.405150000000006</v>
      </c>
      <c r="JH21" s="17">
        <v>177.2</v>
      </c>
      <c r="JI21" s="17">
        <v>171.34727000000001</v>
      </c>
      <c r="JJ21" s="17">
        <v>171.34727000000001</v>
      </c>
      <c r="JK21" s="17">
        <v>5.8527300000000002</v>
      </c>
      <c r="JL21" s="17">
        <v>175</v>
      </c>
      <c r="JM21" s="17">
        <v>171.34727000000001</v>
      </c>
      <c r="JN21" s="17">
        <v>171.34727000000001</v>
      </c>
      <c r="JO21" s="17">
        <v>3.65273</v>
      </c>
      <c r="JP21" s="17"/>
      <c r="JQ21" s="17"/>
      <c r="JR21" s="17"/>
      <c r="JS21" s="17">
        <v>0</v>
      </c>
      <c r="JT21" s="17">
        <v>175</v>
      </c>
      <c r="JU21" s="17">
        <v>171.34727000000001</v>
      </c>
      <c r="JV21" s="17">
        <v>171.34727000000001</v>
      </c>
      <c r="JW21" s="17">
        <v>3.65273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v>0</v>
      </c>
      <c r="LA21" s="17">
        <v>0</v>
      </c>
      <c r="LB21" s="17"/>
      <c r="LC21" s="17">
        <v>0</v>
      </c>
      <c r="LD21" s="17">
        <v>2</v>
      </c>
      <c r="LE21" s="17">
        <v>1.7823899999999999</v>
      </c>
      <c r="LF21" s="17">
        <v>1.7823899999999999</v>
      </c>
      <c r="LG21" s="17">
        <v>0.21761</v>
      </c>
      <c r="LH21" s="17">
        <v>63.7</v>
      </c>
      <c r="LI21" s="17">
        <v>107.39400000000001</v>
      </c>
      <c r="LJ21" s="17">
        <v>103.16706000000001</v>
      </c>
      <c r="LK21" s="17">
        <v>-39.467059999999996</v>
      </c>
      <c r="LL21" s="17">
        <v>100.4</v>
      </c>
      <c r="LM21" s="17">
        <v>92.444500000000005</v>
      </c>
      <c r="LN21" s="17">
        <v>96.019450000000006</v>
      </c>
      <c r="LO21" s="17">
        <v>4.3805500000000004</v>
      </c>
      <c r="LP21" s="17">
        <v>62.2</v>
      </c>
      <c r="LQ21" s="17">
        <v>67.133979999999994</v>
      </c>
      <c r="LR21" s="17">
        <v>67.133979999999994</v>
      </c>
      <c r="LS21" s="17">
        <v>-4.93398</v>
      </c>
      <c r="LT21" s="17">
        <v>73.400000000000006</v>
      </c>
      <c r="LU21" s="17">
        <v>72.37388</v>
      </c>
      <c r="LV21" s="17">
        <v>72.37388</v>
      </c>
      <c r="LW21" s="17">
        <v>1.0261199999999999</v>
      </c>
      <c r="LX21" s="17">
        <v>29.9</v>
      </c>
      <c r="LY21" s="17">
        <v>29.951460000000001</v>
      </c>
      <c r="LZ21" s="17">
        <v>29.951460000000001</v>
      </c>
      <c r="MA21" s="17">
        <v>-5.1459999999999999E-2</v>
      </c>
      <c r="MB21" s="17"/>
      <c r="MC21" s="17"/>
      <c r="MD21" s="17"/>
      <c r="ME21" s="17">
        <v>0</v>
      </c>
      <c r="MF21" s="17"/>
      <c r="MG21" s="17"/>
      <c r="MH21" s="17"/>
      <c r="MI21" s="17">
        <v>0</v>
      </c>
      <c r="MJ21" s="17"/>
      <c r="MK21" s="17"/>
      <c r="ML21" s="17"/>
      <c r="MM21" s="17">
        <v>0</v>
      </c>
      <c r="MN21" s="17">
        <v>103.1</v>
      </c>
      <c r="MO21" s="17">
        <v>149.77393000000001</v>
      </c>
      <c r="MP21" s="17">
        <v>149.77393000000001</v>
      </c>
      <c r="MQ21" s="17">
        <v>-46.673929999999999</v>
      </c>
      <c r="MR21" s="17">
        <v>102.9</v>
      </c>
      <c r="MS21" s="17">
        <v>149.77393000000001</v>
      </c>
      <c r="MT21" s="17">
        <v>149.77393000000001</v>
      </c>
      <c r="MU21" s="17">
        <v>-46.873930000000001</v>
      </c>
      <c r="MV21" s="17">
        <v>122</v>
      </c>
      <c r="MW21" s="17">
        <v>149.77393000000001</v>
      </c>
      <c r="MX21" s="17">
        <v>149.77393000000001</v>
      </c>
      <c r="MY21" s="17">
        <v>-27.77393</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78.099999999999994</v>
      </c>
      <c r="OG21" s="17">
        <v>95.346000000000004</v>
      </c>
      <c r="OH21" s="17">
        <v>95.346000000000004</v>
      </c>
      <c r="OI21" s="17">
        <v>-17.245999999999999</v>
      </c>
      <c r="OJ21" s="17">
        <v>0</v>
      </c>
      <c r="OK21" s="17"/>
      <c r="OL21" s="17">
        <v>0.79800000000000004</v>
      </c>
      <c r="OM21" s="17">
        <v>-0.79800000000000004</v>
      </c>
      <c r="ON21" s="17">
        <v>6.5</v>
      </c>
      <c r="OO21" s="17">
        <v>8.5489999999999995</v>
      </c>
      <c r="OP21" s="17">
        <v>8.5489999999999995</v>
      </c>
      <c r="OQ21" s="17">
        <v>-2.0489999999999999</v>
      </c>
      <c r="OR21" s="17">
        <v>0</v>
      </c>
      <c r="OS21" s="17"/>
      <c r="OT21" s="17">
        <v>0</v>
      </c>
      <c r="OU21" s="17">
        <v>0</v>
      </c>
      <c r="OV21" s="17">
        <v>14.5</v>
      </c>
      <c r="OW21" s="17">
        <v>13.398059999999999</v>
      </c>
      <c r="OX21" s="17">
        <v>13.398059999999999</v>
      </c>
      <c r="OY21" s="17">
        <v>1.1019399999999999</v>
      </c>
      <c r="OZ21" s="17">
        <v>9.9</v>
      </c>
      <c r="PA21" s="17">
        <v>9</v>
      </c>
      <c r="PB21" s="17">
        <v>9</v>
      </c>
      <c r="PC21" s="17">
        <v>0.9</v>
      </c>
      <c r="PD21" s="17">
        <v>5.5</v>
      </c>
      <c r="PE21" s="17">
        <v>5.0515999999999996</v>
      </c>
      <c r="PF21" s="17">
        <v>5.67</v>
      </c>
      <c r="PG21" s="17">
        <v>-0.17</v>
      </c>
      <c r="PH21" s="17">
        <v>0.6</v>
      </c>
      <c r="PI21" s="17">
        <v>1.23</v>
      </c>
      <c r="PJ21" s="17">
        <v>1.23</v>
      </c>
      <c r="PK21" s="17">
        <v>-0.63</v>
      </c>
      <c r="PL21" s="17">
        <v>1.5</v>
      </c>
      <c r="PM21" s="17">
        <v>1.5</v>
      </c>
      <c r="PN21" s="17">
        <v>1.5</v>
      </c>
      <c r="PO21" s="17">
        <v>0</v>
      </c>
      <c r="PP21" s="17">
        <v>2.6</v>
      </c>
      <c r="PQ21" s="17">
        <v>2.5</v>
      </c>
      <c r="PR21" s="17">
        <v>2.5</v>
      </c>
      <c r="PS21" s="17">
        <v>0.1</v>
      </c>
      <c r="PT21" s="17">
        <v>20.3</v>
      </c>
      <c r="PU21" s="17">
        <v>19.417480000000001</v>
      </c>
      <c r="PV21" s="17">
        <v>19.417480000000001</v>
      </c>
      <c r="PW21" s="17">
        <v>0.88251999999999997</v>
      </c>
      <c r="PX21" s="17">
        <v>20</v>
      </c>
      <c r="PY21" s="17">
        <v>19.417480000000001</v>
      </c>
      <c r="PZ21" s="17">
        <v>19.417480000000001</v>
      </c>
      <c r="QA21" s="17">
        <v>0.58252000000000004</v>
      </c>
      <c r="QB21" s="17">
        <v>19</v>
      </c>
      <c r="QC21" s="17">
        <v>11.65049</v>
      </c>
      <c r="QD21" s="17">
        <v>11.65049</v>
      </c>
      <c r="QE21" s="17">
        <v>7.3495100000000004</v>
      </c>
      <c r="QF21" s="17">
        <v>3.6</v>
      </c>
      <c r="QG21" s="17">
        <v>3.4</v>
      </c>
      <c r="QH21" s="17">
        <v>3.4</v>
      </c>
      <c r="QI21" s="17">
        <v>0.2</v>
      </c>
      <c r="QJ21" s="17">
        <v>18.399999999999999</v>
      </c>
      <c r="QK21" s="17">
        <v>17.961169999999999</v>
      </c>
      <c r="QL21" s="17">
        <v>17.961169999999999</v>
      </c>
      <c r="QM21" s="17">
        <v>0.43883</v>
      </c>
      <c r="QN21" s="17">
        <v>0.5</v>
      </c>
      <c r="QO21" s="17"/>
      <c r="QP21" s="17">
        <v>3.1E-2</v>
      </c>
      <c r="QQ21" s="17">
        <v>0.46899999999999997</v>
      </c>
      <c r="QR21" s="17">
        <v>0.4</v>
      </c>
      <c r="QS21" s="17"/>
      <c r="QT21" s="17">
        <v>4.1000000000000002E-2</v>
      </c>
      <c r="QU21" s="17">
        <v>0.35899999999999999</v>
      </c>
      <c r="QV21" s="17">
        <v>22.4</v>
      </c>
      <c r="QW21" s="17">
        <v>21.318000000000001</v>
      </c>
      <c r="QX21" s="17">
        <v>21.318000000000001</v>
      </c>
      <c r="QY21" s="17">
        <v>1.0820000000000001</v>
      </c>
      <c r="QZ21" s="17">
        <v>62.8</v>
      </c>
      <c r="RA21" s="17">
        <v>59.02</v>
      </c>
      <c r="RB21" s="17">
        <v>59.02</v>
      </c>
      <c r="RC21" s="17">
        <v>3.78</v>
      </c>
      <c r="RD21" s="17">
        <v>3.9</v>
      </c>
      <c r="RE21" s="17">
        <v>4.2</v>
      </c>
      <c r="RF21" s="17">
        <v>4.2</v>
      </c>
      <c r="RG21" s="17">
        <v>-0.3</v>
      </c>
      <c r="RH21" s="17">
        <v>2.2000000000000002</v>
      </c>
      <c r="RI21" s="17">
        <v>2.4</v>
      </c>
      <c r="RJ21" s="17">
        <v>2.4</v>
      </c>
      <c r="RK21" s="17">
        <v>-0.2</v>
      </c>
      <c r="RL21" s="17">
        <v>2.1</v>
      </c>
      <c r="RM21" s="17">
        <v>2.4</v>
      </c>
      <c r="RN21" s="17">
        <v>2.4</v>
      </c>
      <c r="RO21" s="17">
        <v>-0.3</v>
      </c>
      <c r="RP21" s="17">
        <v>2.6</v>
      </c>
      <c r="RQ21" s="17">
        <v>2.8</v>
      </c>
      <c r="RR21" s="17">
        <v>2.8</v>
      </c>
      <c r="RS21" s="17">
        <v>-0.2</v>
      </c>
      <c r="RT21" s="17">
        <v>0</v>
      </c>
      <c r="RU21" s="17"/>
      <c r="RV21" s="17">
        <v>5.3999999999999999E-2</v>
      </c>
      <c r="RW21" s="17">
        <v>-5.3999999999999999E-2</v>
      </c>
      <c r="RX21" s="17">
        <v>2.8</v>
      </c>
      <c r="RY21" s="17">
        <v>2.7509999999999999</v>
      </c>
      <c r="RZ21" s="17">
        <v>2.7509999999999999</v>
      </c>
      <c r="SA21" s="17">
        <v>4.9000000000000002E-2</v>
      </c>
      <c r="SB21" s="17">
        <v>12.6</v>
      </c>
      <c r="SC21" s="17">
        <v>11.039440000000001</v>
      </c>
      <c r="SD21" s="17">
        <v>11.039440000000001</v>
      </c>
      <c r="SE21" s="17">
        <v>1.5605599999999999</v>
      </c>
      <c r="SF21" s="17">
        <v>2.2999999999999998</v>
      </c>
      <c r="SG21" s="17">
        <v>1.9</v>
      </c>
      <c r="SH21" s="17">
        <v>1.9</v>
      </c>
      <c r="SI21" s="17">
        <v>0.4</v>
      </c>
      <c r="SJ21" s="17">
        <v>0.4</v>
      </c>
      <c r="SK21" s="17">
        <v>0.4</v>
      </c>
      <c r="SL21" s="17">
        <v>0.4</v>
      </c>
      <c r="SM21" s="17">
        <v>0</v>
      </c>
      <c r="SN21" s="17">
        <v>9.9</v>
      </c>
      <c r="SO21" s="17">
        <v>9.8520000000000003</v>
      </c>
      <c r="SP21" s="17">
        <v>9.8520000000000003</v>
      </c>
      <c r="SQ21" s="17">
        <v>4.8000000000000001E-2</v>
      </c>
      <c r="SR21" s="17">
        <v>4.9000000000000004</v>
      </c>
      <c r="SS21" s="17">
        <v>4.5</v>
      </c>
      <c r="ST21" s="17">
        <v>4.5</v>
      </c>
      <c r="SU21" s="17">
        <v>0.4</v>
      </c>
      <c r="SV21" s="17">
        <v>9.8000000000000007</v>
      </c>
      <c r="SW21" s="17">
        <v>6</v>
      </c>
      <c r="SX21" s="17">
        <v>6</v>
      </c>
      <c r="SY21" s="17">
        <v>3.8</v>
      </c>
      <c r="SZ21" s="17">
        <v>14.8</v>
      </c>
      <c r="TA21" s="17">
        <v>11</v>
      </c>
      <c r="TB21" s="17">
        <v>8.5</v>
      </c>
      <c r="TC21" s="17">
        <v>6.3</v>
      </c>
      <c r="TD21" s="17">
        <v>18</v>
      </c>
      <c r="TE21" s="17">
        <v>17.669899999999998</v>
      </c>
      <c r="TF21" s="17">
        <v>17.669899999999998</v>
      </c>
      <c r="TG21" s="17">
        <v>0.3301</v>
      </c>
      <c r="TH21" s="17">
        <v>24.7</v>
      </c>
      <c r="TI21" s="17">
        <v>22.867999999999999</v>
      </c>
      <c r="TJ21" s="17">
        <v>22.867999999999999</v>
      </c>
      <c r="TK21" s="17">
        <v>1.8320000000000001</v>
      </c>
      <c r="TL21" s="17">
        <v>26.6</v>
      </c>
      <c r="TM21" s="17">
        <v>29.704999999999998</v>
      </c>
      <c r="TN21" s="17">
        <v>29.704999999999998</v>
      </c>
      <c r="TO21" s="17">
        <v>-3.105</v>
      </c>
      <c r="TP21" s="17">
        <v>0.4</v>
      </c>
      <c r="TQ21" s="17"/>
      <c r="TR21" s="17">
        <v>0</v>
      </c>
      <c r="TS21" s="17">
        <v>0.4</v>
      </c>
      <c r="TT21" s="17">
        <v>83.6</v>
      </c>
      <c r="TU21" s="17">
        <v>57.170999999999999</v>
      </c>
      <c r="TV21" s="17">
        <v>57.170999999999999</v>
      </c>
      <c r="TW21" s="17">
        <v>26.428999999999998</v>
      </c>
      <c r="TX21" s="17">
        <v>84.4</v>
      </c>
      <c r="TY21" s="17">
        <v>68.222999999999999</v>
      </c>
      <c r="TZ21" s="17">
        <v>68.222999999999999</v>
      </c>
      <c r="UA21" s="17">
        <v>16.177</v>
      </c>
      <c r="UB21" s="17">
        <v>10.3</v>
      </c>
      <c r="UC21" s="17">
        <v>5.1840000000000002</v>
      </c>
      <c r="UD21" s="17">
        <v>5.1840000000000002</v>
      </c>
      <c r="UE21" s="17">
        <v>5.1159999999999997</v>
      </c>
      <c r="UF21" s="17">
        <v>10.7</v>
      </c>
      <c r="UG21" s="17">
        <v>4.0590000000000002</v>
      </c>
      <c r="UH21" s="17">
        <v>4.0590000000000002</v>
      </c>
      <c r="UI21" s="17">
        <v>6.641</v>
      </c>
      <c r="UJ21" s="17">
        <v>16.5</v>
      </c>
      <c r="UK21" s="17">
        <v>17.5</v>
      </c>
      <c r="UL21" s="17">
        <v>15.53398</v>
      </c>
      <c r="UM21" s="17">
        <v>0.96601999999999999</v>
      </c>
      <c r="UN21" s="17">
        <v>4.3</v>
      </c>
      <c r="UO21" s="17">
        <v>4.3</v>
      </c>
      <c r="UP21" s="17">
        <v>4.3</v>
      </c>
      <c r="UQ21" s="17">
        <v>0</v>
      </c>
      <c r="UR21" s="17">
        <v>8</v>
      </c>
      <c r="US21" s="17">
        <v>8.1999999999999993</v>
      </c>
      <c r="UT21" s="17">
        <v>8.1999999999999993</v>
      </c>
      <c r="UU21" s="17">
        <v>-0.2</v>
      </c>
      <c r="UV21" s="17">
        <v>7.2</v>
      </c>
      <c r="UW21" s="17">
        <v>7</v>
      </c>
      <c r="UX21" s="17">
        <v>9</v>
      </c>
      <c r="UY21" s="17">
        <v>-1.8</v>
      </c>
      <c r="UZ21" s="17">
        <v>7.8</v>
      </c>
      <c r="VA21" s="17">
        <v>8</v>
      </c>
      <c r="VB21" s="17">
        <v>10</v>
      </c>
      <c r="VC21" s="17">
        <v>-2.2000000000000002</v>
      </c>
      <c r="VD21" s="17">
        <v>8</v>
      </c>
      <c r="VE21" s="17">
        <v>8</v>
      </c>
      <c r="VF21" s="17">
        <v>9.9029100000000003</v>
      </c>
      <c r="VG21" s="17">
        <v>-1.9029100000000001</v>
      </c>
      <c r="VH21" s="17">
        <v>4.0999999999999996</v>
      </c>
      <c r="VI21" s="17">
        <v>4.8230000000000004</v>
      </c>
      <c r="VJ21" s="17">
        <v>4.8230000000000004</v>
      </c>
      <c r="VK21" s="17">
        <v>-0.72299999999999998</v>
      </c>
      <c r="VL21" s="17">
        <v>2.2000000000000002</v>
      </c>
      <c r="VM21" s="17"/>
      <c r="VN21" s="17">
        <v>8.8940000000000001</v>
      </c>
      <c r="VO21" s="17">
        <v>-6.694</v>
      </c>
      <c r="VP21" s="17">
        <v>0</v>
      </c>
      <c r="VQ21" s="17"/>
      <c r="VR21" s="17">
        <v>0.79500000000000004</v>
      </c>
      <c r="VS21" s="17">
        <v>-0.79500000000000004</v>
      </c>
      <c r="VT21" s="17">
        <v>1.9</v>
      </c>
      <c r="VU21" s="17"/>
      <c r="VV21" s="17">
        <v>2.181</v>
      </c>
      <c r="VW21" s="17">
        <v>-0.28100000000000003</v>
      </c>
      <c r="VX21" s="17">
        <v>0.6</v>
      </c>
      <c r="VY21" s="17">
        <v>0.6</v>
      </c>
      <c r="VZ21" s="17">
        <v>0.6</v>
      </c>
      <c r="WA21" s="17">
        <v>0</v>
      </c>
      <c r="WB21" s="17">
        <v>70</v>
      </c>
      <c r="WC21" s="17">
        <v>73.540000000000006</v>
      </c>
      <c r="WD21" s="17">
        <v>73.540000000000006</v>
      </c>
      <c r="WE21" s="17">
        <v>-3.54</v>
      </c>
      <c r="WF21" s="17">
        <v>74.2</v>
      </c>
      <c r="WG21" s="17">
        <v>62.058999999999997</v>
      </c>
      <c r="WH21" s="17">
        <v>62.058999999999997</v>
      </c>
      <c r="WI21" s="17">
        <v>12.141</v>
      </c>
      <c r="WJ21" s="17">
        <v>1.7</v>
      </c>
      <c r="WK21" s="17"/>
      <c r="WL21" s="17">
        <v>1.4790000000000001</v>
      </c>
      <c r="WM21" s="17">
        <v>0.221</v>
      </c>
      <c r="WN21" s="17">
        <v>0</v>
      </c>
      <c r="WO21" s="17"/>
      <c r="WP21" s="17">
        <v>0.121</v>
      </c>
      <c r="WQ21" s="17">
        <v>-0.121</v>
      </c>
      <c r="WR21" s="17">
        <v>7</v>
      </c>
      <c r="WS21" s="17">
        <v>7</v>
      </c>
      <c r="WT21" s="17">
        <v>7</v>
      </c>
      <c r="WU21" s="17">
        <v>0</v>
      </c>
      <c r="WV21" s="17">
        <v>19.2</v>
      </c>
      <c r="WW21" s="17">
        <v>18.4466</v>
      </c>
      <c r="WX21" s="17">
        <v>18.4466</v>
      </c>
      <c r="WY21" s="17">
        <v>0.75339999999999996</v>
      </c>
      <c r="WZ21" s="17">
        <v>9.1</v>
      </c>
      <c r="XA21" s="17">
        <v>10.7</v>
      </c>
      <c r="XB21" s="17">
        <v>10.7</v>
      </c>
      <c r="XC21" s="17">
        <v>-1.6</v>
      </c>
      <c r="XD21" s="17">
        <v>43.4</v>
      </c>
      <c r="XE21" s="17">
        <v>42</v>
      </c>
      <c r="XF21" s="17">
        <v>42</v>
      </c>
      <c r="XG21" s="17">
        <v>1.4</v>
      </c>
      <c r="XH21" s="17">
        <v>18.5</v>
      </c>
      <c r="XI21" s="17">
        <v>10</v>
      </c>
      <c r="XJ21" s="17">
        <v>10</v>
      </c>
      <c r="XK21" s="17">
        <v>8.5</v>
      </c>
      <c r="XL21" s="17">
        <v>17.5</v>
      </c>
      <c r="XM21" s="17">
        <v>17</v>
      </c>
      <c r="XN21" s="17">
        <v>14</v>
      </c>
      <c r="XO21" s="17">
        <v>3.5</v>
      </c>
      <c r="XP21" s="17"/>
      <c r="XQ21" s="17"/>
      <c r="XR21" s="17"/>
      <c r="XS21" s="17">
        <v>0</v>
      </c>
      <c r="XT21" s="17">
        <v>8</v>
      </c>
      <c r="XU21" s="17">
        <v>7.58</v>
      </c>
      <c r="XV21" s="17">
        <v>7.58</v>
      </c>
      <c r="XW21" s="17">
        <v>0.42</v>
      </c>
      <c r="XX21" s="17"/>
      <c r="XY21" s="17"/>
      <c r="XZ21" s="17"/>
      <c r="YA21" s="17">
        <v>0</v>
      </c>
      <c r="YB21" s="17"/>
      <c r="YC21" s="17"/>
      <c r="YD21" s="17"/>
      <c r="YE21" s="17">
        <v>0</v>
      </c>
    </row>
    <row r="22" spans="1:655" ht="24" customHeight="1" x14ac:dyDescent="0.3">
      <c r="A22" s="1"/>
      <c r="B22" s="16" t="s">
        <v>55</v>
      </c>
      <c r="C22" s="16" t="s">
        <v>774</v>
      </c>
      <c r="D22" s="17">
        <v>50.7</v>
      </c>
      <c r="E22" s="17">
        <v>87.958680000000001</v>
      </c>
      <c r="F22" s="17">
        <v>110.98268</v>
      </c>
      <c r="G22" s="17">
        <v>-60.282679999999999</v>
      </c>
      <c r="H22" s="17">
        <v>649.20000000000005</v>
      </c>
      <c r="I22" s="17">
        <v>643.65809000000002</v>
      </c>
      <c r="J22" s="17">
        <v>643.65809000000002</v>
      </c>
      <c r="K22" s="17">
        <v>5.5419099999999997</v>
      </c>
      <c r="L22" s="17">
        <v>216.8</v>
      </c>
      <c r="M22" s="17">
        <v>209.39341999999999</v>
      </c>
      <c r="N22" s="17">
        <v>209.39341999999999</v>
      </c>
      <c r="O22" s="17">
        <v>7.4065799999999999</v>
      </c>
      <c r="P22" s="17"/>
      <c r="Q22" s="17"/>
      <c r="R22" s="17"/>
      <c r="S22" s="17">
        <v>0</v>
      </c>
      <c r="T22" s="17"/>
      <c r="U22" s="17"/>
      <c r="V22" s="17"/>
      <c r="W22" s="17">
        <v>0</v>
      </c>
      <c r="X22" s="17">
        <v>90</v>
      </c>
      <c r="Y22" s="17">
        <v>91.778639999999996</v>
      </c>
      <c r="Z22" s="17">
        <v>76.798159999999996</v>
      </c>
      <c r="AA22" s="17">
        <v>13.201840000000001</v>
      </c>
      <c r="AB22" s="17">
        <v>108.5</v>
      </c>
      <c r="AC22" s="17">
        <v>100.00006</v>
      </c>
      <c r="AD22" s="17">
        <v>117.8262</v>
      </c>
      <c r="AE22" s="17">
        <v>-9.3262</v>
      </c>
      <c r="AF22" s="17">
        <v>27.6</v>
      </c>
      <c r="AG22" s="17">
        <v>27.835080000000001</v>
      </c>
      <c r="AH22" s="17">
        <v>33.219099999999997</v>
      </c>
      <c r="AI22" s="17">
        <v>-5.6191000000000004</v>
      </c>
      <c r="AJ22" s="17"/>
      <c r="AK22" s="17"/>
      <c r="AL22" s="17"/>
      <c r="AM22" s="17">
        <v>0</v>
      </c>
      <c r="AN22" s="17">
        <v>106.8</v>
      </c>
      <c r="AO22" s="17">
        <v>111.11114000000001</v>
      </c>
      <c r="AP22" s="17">
        <v>199.17196000000001</v>
      </c>
      <c r="AQ22" s="17">
        <v>-92.371960000000001</v>
      </c>
      <c r="AR22" s="17">
        <v>106.9</v>
      </c>
      <c r="AS22" s="17">
        <v>111.11114000000001</v>
      </c>
      <c r="AT22" s="17">
        <v>199.17196000000001</v>
      </c>
      <c r="AU22" s="17">
        <v>-92.271960000000007</v>
      </c>
      <c r="AV22" s="17">
        <v>107</v>
      </c>
      <c r="AW22" s="17">
        <v>111.11114000000001</v>
      </c>
      <c r="AX22" s="17">
        <v>199.17196000000001</v>
      </c>
      <c r="AY22" s="17">
        <v>-92.171959999999999</v>
      </c>
      <c r="AZ22" s="17">
        <v>205.9</v>
      </c>
      <c r="BA22" s="17">
        <v>166.66670999999999</v>
      </c>
      <c r="BB22" s="17">
        <v>298.75794000000002</v>
      </c>
      <c r="BC22" s="17">
        <v>-92.857939999999999</v>
      </c>
      <c r="BD22" s="17"/>
      <c r="BE22" s="17"/>
      <c r="BF22" s="17"/>
      <c r="BG22" s="17">
        <v>0</v>
      </c>
      <c r="BH22" s="17"/>
      <c r="BI22" s="17"/>
      <c r="BJ22" s="17"/>
      <c r="BK22" s="17">
        <v>0</v>
      </c>
      <c r="BL22" s="17">
        <v>276.39999999999998</v>
      </c>
      <c r="BM22" s="17">
        <v>301.28798999999998</v>
      </c>
      <c r="BN22" s="17">
        <v>289.95085999999998</v>
      </c>
      <c r="BO22" s="17">
        <v>-13.55086</v>
      </c>
      <c r="BP22" s="17">
        <v>5</v>
      </c>
      <c r="BQ22" s="17">
        <v>4.4318400000000002</v>
      </c>
      <c r="BR22" s="17">
        <v>4.4318400000000002</v>
      </c>
      <c r="BS22" s="17">
        <v>0.56816</v>
      </c>
      <c r="BT22" s="17"/>
      <c r="BU22" s="17"/>
      <c r="BV22" s="17"/>
      <c r="BW22" s="17">
        <v>0</v>
      </c>
      <c r="BX22" s="17"/>
      <c r="BY22" s="17"/>
      <c r="BZ22" s="17"/>
      <c r="CA22" s="17">
        <v>0</v>
      </c>
      <c r="CB22" s="17"/>
      <c r="CC22" s="17"/>
      <c r="CD22" s="17"/>
      <c r="CE22" s="17">
        <v>0</v>
      </c>
      <c r="CF22" s="17"/>
      <c r="CG22" s="17"/>
      <c r="CH22" s="17"/>
      <c r="CI22" s="17">
        <v>0</v>
      </c>
      <c r="CJ22" s="17">
        <v>161</v>
      </c>
      <c r="CK22" s="17">
        <v>154.16528</v>
      </c>
      <c r="CL22" s="17">
        <v>154.16528</v>
      </c>
      <c r="CM22" s="17">
        <v>6.8347199999999999</v>
      </c>
      <c r="CN22" s="17">
        <v>7.3</v>
      </c>
      <c r="CO22" s="17">
        <v>5.1333399999999996</v>
      </c>
      <c r="CP22" s="17">
        <v>5.1333399999999996</v>
      </c>
      <c r="CQ22" s="17">
        <v>2.1666599999999998</v>
      </c>
      <c r="CR22" s="17">
        <v>5.6</v>
      </c>
      <c r="CS22" s="17">
        <v>2.8177599999999998</v>
      </c>
      <c r="CT22" s="17">
        <v>2.8177599999999998</v>
      </c>
      <c r="CU22" s="17">
        <v>2.7822399999999998</v>
      </c>
      <c r="CV22" s="17"/>
      <c r="CW22" s="17"/>
      <c r="CX22" s="17"/>
      <c r="CY22" s="17">
        <v>0</v>
      </c>
      <c r="CZ22" s="17">
        <v>6.9</v>
      </c>
      <c r="DA22" s="17">
        <v>6.8787000000000003</v>
      </c>
      <c r="DB22" s="17">
        <v>6.8787000000000003</v>
      </c>
      <c r="DC22" s="17">
        <v>2.1299999999999999E-2</v>
      </c>
      <c r="DD22" s="17">
        <v>10.9</v>
      </c>
      <c r="DE22" s="17">
        <v>14.919420000000001</v>
      </c>
      <c r="DF22" s="17">
        <v>14.919420000000001</v>
      </c>
      <c r="DG22" s="17">
        <v>-4.0194200000000002</v>
      </c>
      <c r="DH22" s="17">
        <v>60.6</v>
      </c>
      <c r="DI22" s="17">
        <v>55.000129999999999</v>
      </c>
      <c r="DJ22" s="17">
        <v>107.92874999999999</v>
      </c>
      <c r="DK22" s="17">
        <v>-47.328749999999999</v>
      </c>
      <c r="DL22" s="17"/>
      <c r="DM22" s="17"/>
      <c r="DN22" s="17"/>
      <c r="DO22" s="17">
        <v>0</v>
      </c>
      <c r="DP22" s="17"/>
      <c r="DQ22" s="17"/>
      <c r="DR22" s="17"/>
      <c r="DS22" s="17">
        <v>0</v>
      </c>
      <c r="DT22" s="17"/>
      <c r="DU22" s="17"/>
      <c r="DV22" s="17"/>
      <c r="DW22" s="17">
        <v>0</v>
      </c>
      <c r="DX22" s="17"/>
      <c r="DY22" s="17"/>
      <c r="DZ22" s="17"/>
      <c r="EA22" s="17">
        <v>0</v>
      </c>
      <c r="EB22" s="17">
        <v>68.5</v>
      </c>
      <c r="EC22" s="17">
        <v>46.041969999999999</v>
      </c>
      <c r="ED22" s="17">
        <v>61.825879999999998</v>
      </c>
      <c r="EE22" s="17">
        <v>6.6741200000000003</v>
      </c>
      <c r="EF22" s="17">
        <v>170.8</v>
      </c>
      <c r="EG22" s="17">
        <v>122.74357000000001</v>
      </c>
      <c r="EH22" s="17">
        <v>117.16446000000001</v>
      </c>
      <c r="EI22" s="17">
        <v>53.635539999999999</v>
      </c>
      <c r="EJ22" s="17"/>
      <c r="EK22" s="17"/>
      <c r="EL22" s="17"/>
      <c r="EM22" s="17">
        <v>0</v>
      </c>
      <c r="EN22" s="17"/>
      <c r="EO22" s="17"/>
      <c r="EP22" s="17"/>
      <c r="EQ22" s="17">
        <v>0</v>
      </c>
      <c r="ER22" s="17"/>
      <c r="ES22" s="17"/>
      <c r="ET22" s="17"/>
      <c r="EU22" s="17">
        <v>0</v>
      </c>
      <c r="EV22" s="17">
        <v>6.5</v>
      </c>
      <c r="EW22" s="17">
        <v>6.39</v>
      </c>
      <c r="EX22" s="17">
        <v>6.39</v>
      </c>
      <c r="EY22" s="17">
        <v>0.11</v>
      </c>
      <c r="EZ22" s="17">
        <v>294.8</v>
      </c>
      <c r="FA22" s="17">
        <v>203.76311999999999</v>
      </c>
      <c r="FB22" s="17">
        <v>144.32990000000001</v>
      </c>
      <c r="FC22" s="17">
        <v>150.4701</v>
      </c>
      <c r="FD22" s="17">
        <v>81.2</v>
      </c>
      <c r="FE22" s="17">
        <v>81.556309999999996</v>
      </c>
      <c r="FF22" s="17">
        <v>47.052529999999997</v>
      </c>
      <c r="FG22" s="17">
        <v>34.147469999999998</v>
      </c>
      <c r="FH22" s="17">
        <v>137.80000000000001</v>
      </c>
      <c r="FI22" s="17">
        <v>149.91441</v>
      </c>
      <c r="FJ22" s="17">
        <v>76.301150000000007</v>
      </c>
      <c r="FK22" s="17">
        <v>61.498849999999997</v>
      </c>
      <c r="FL22" s="17">
        <v>41.8</v>
      </c>
      <c r="FM22" s="17">
        <v>41.858249999999998</v>
      </c>
      <c r="FN22" s="17">
        <v>26.417369999999998</v>
      </c>
      <c r="FO22" s="17">
        <v>15.382630000000001</v>
      </c>
      <c r="FP22" s="17">
        <v>18.600000000000001</v>
      </c>
      <c r="FQ22" s="17">
        <v>19.192229999999999</v>
      </c>
      <c r="FR22" s="17">
        <v>19.192229999999999</v>
      </c>
      <c r="FS22" s="17">
        <v>-0.59223000000000003</v>
      </c>
      <c r="FT22" s="17">
        <v>19.8</v>
      </c>
      <c r="FU22" s="17">
        <v>19.029129999999999</v>
      </c>
      <c r="FV22" s="17">
        <v>19.029129999999999</v>
      </c>
      <c r="FW22" s="17">
        <v>0.77087000000000006</v>
      </c>
      <c r="FX22" s="17">
        <v>88.6</v>
      </c>
      <c r="FY22" s="17">
        <v>83.796239999999997</v>
      </c>
      <c r="FZ22" s="17">
        <v>83.796239999999997</v>
      </c>
      <c r="GA22" s="17">
        <v>4.8037599999999996</v>
      </c>
      <c r="GB22" s="17">
        <v>182.9</v>
      </c>
      <c r="GC22" s="17">
        <v>179.16785999999999</v>
      </c>
      <c r="GD22" s="17">
        <v>185.10007999999999</v>
      </c>
      <c r="GE22" s="17">
        <v>-2.2000799999999998</v>
      </c>
      <c r="GF22" s="17">
        <v>183.7</v>
      </c>
      <c r="GG22" s="17">
        <v>179.16785999999999</v>
      </c>
      <c r="GH22" s="17">
        <v>185.10007999999999</v>
      </c>
      <c r="GI22" s="17">
        <v>-1.40008</v>
      </c>
      <c r="GJ22" s="17">
        <v>184.1</v>
      </c>
      <c r="GK22" s="17">
        <v>179.16785999999999</v>
      </c>
      <c r="GL22" s="17">
        <v>185.10007999999999</v>
      </c>
      <c r="GM22" s="17">
        <v>-1.0000800000000001</v>
      </c>
      <c r="GN22" s="17">
        <v>109.9</v>
      </c>
      <c r="GO22" s="17">
        <v>110.37475999999999</v>
      </c>
      <c r="GP22" s="17">
        <v>46.467709999999997</v>
      </c>
      <c r="GQ22" s="17">
        <v>63.432290000000002</v>
      </c>
      <c r="GR22" s="17">
        <v>7.5</v>
      </c>
      <c r="GS22" s="17">
        <v>8.9200400000000002</v>
      </c>
      <c r="GT22" s="17">
        <v>4.4600200000000001</v>
      </c>
      <c r="GU22" s="17">
        <v>3.0399799999999999</v>
      </c>
      <c r="GV22" s="17">
        <v>2.1</v>
      </c>
      <c r="GW22" s="17">
        <v>2.4872700000000001</v>
      </c>
      <c r="GX22" s="17">
        <v>4.6789800000000001</v>
      </c>
      <c r="GY22" s="17">
        <v>-2.5789800000000001</v>
      </c>
      <c r="GZ22" s="17">
        <v>26</v>
      </c>
      <c r="HA22" s="17">
        <v>34.47804</v>
      </c>
      <c r="HB22" s="17">
        <v>34.47804</v>
      </c>
      <c r="HC22" s="17">
        <v>-8.47804</v>
      </c>
      <c r="HD22" s="17">
        <v>41.1</v>
      </c>
      <c r="HE22" s="17">
        <v>38.971359999999997</v>
      </c>
      <c r="HF22" s="17">
        <v>38.971359999999997</v>
      </c>
      <c r="HG22" s="17">
        <v>2.1286399999999999</v>
      </c>
      <c r="HH22" s="17">
        <v>4</v>
      </c>
      <c r="HI22" s="17">
        <v>4.1192200000000003</v>
      </c>
      <c r="HJ22" s="17">
        <v>4.1192200000000003</v>
      </c>
      <c r="HK22" s="17">
        <v>-0.11922000000000001</v>
      </c>
      <c r="HL22" s="17">
        <v>1</v>
      </c>
      <c r="HM22" s="17">
        <v>0</v>
      </c>
      <c r="HN22" s="17">
        <v>0</v>
      </c>
      <c r="HO22" s="17">
        <v>1</v>
      </c>
      <c r="HP22" s="17">
        <v>65.599999999999994</v>
      </c>
      <c r="HQ22" s="17">
        <v>83.681799999999996</v>
      </c>
      <c r="HR22" s="17">
        <v>83.681600000000003</v>
      </c>
      <c r="HS22" s="17">
        <v>-18.081600000000002</v>
      </c>
      <c r="HT22" s="17"/>
      <c r="HU22" s="17"/>
      <c r="HV22" s="17"/>
      <c r="HW22" s="17">
        <v>0</v>
      </c>
      <c r="HX22" s="17"/>
      <c r="HY22" s="17"/>
      <c r="HZ22" s="17"/>
      <c r="IA22" s="17">
        <v>0</v>
      </c>
      <c r="IB22" s="17">
        <v>47.4</v>
      </c>
      <c r="IC22" s="17">
        <v>45.570279999999997</v>
      </c>
      <c r="ID22" s="17">
        <v>47.726210000000002</v>
      </c>
      <c r="IE22" s="17">
        <v>-0.32621</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86.8</v>
      </c>
      <c r="JE22" s="17">
        <v>88.384460000000004</v>
      </c>
      <c r="JF22" s="17">
        <v>19.554860000000001</v>
      </c>
      <c r="JG22" s="17">
        <v>67.245140000000006</v>
      </c>
      <c r="JH22" s="17">
        <v>177.4</v>
      </c>
      <c r="JI22" s="17">
        <v>171.34727000000001</v>
      </c>
      <c r="JJ22" s="17">
        <v>171.34727000000001</v>
      </c>
      <c r="JK22" s="17">
        <v>6.0527300000000004</v>
      </c>
      <c r="JL22" s="17">
        <v>175.3</v>
      </c>
      <c r="JM22" s="17">
        <v>171.34727000000001</v>
      </c>
      <c r="JN22" s="17">
        <v>171.34727000000001</v>
      </c>
      <c r="JO22" s="17">
        <v>3.9527299999999999</v>
      </c>
      <c r="JP22" s="17"/>
      <c r="JQ22" s="17"/>
      <c r="JR22" s="17"/>
      <c r="JS22" s="17">
        <v>0</v>
      </c>
      <c r="JT22" s="17">
        <v>174.1</v>
      </c>
      <c r="JU22" s="17">
        <v>171.34727000000001</v>
      </c>
      <c r="JV22" s="17">
        <v>171.34727000000001</v>
      </c>
      <c r="JW22" s="17">
        <v>2.7527300000000001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v>0</v>
      </c>
      <c r="LA22" s="17">
        <v>0</v>
      </c>
      <c r="LB22" s="17"/>
      <c r="LC22" s="17">
        <v>0</v>
      </c>
      <c r="LD22" s="17">
        <v>2</v>
      </c>
      <c r="LE22" s="17">
        <v>1.7823899999999999</v>
      </c>
      <c r="LF22" s="17">
        <v>1.7823899999999999</v>
      </c>
      <c r="LG22" s="17">
        <v>0.21761</v>
      </c>
      <c r="LH22" s="17">
        <v>66.400000000000006</v>
      </c>
      <c r="LI22" s="17">
        <v>20.61862</v>
      </c>
      <c r="LJ22" s="17">
        <v>103.16709</v>
      </c>
      <c r="LK22" s="17">
        <v>-36.767090000000003</v>
      </c>
      <c r="LL22" s="17">
        <v>94.1</v>
      </c>
      <c r="LM22" s="17">
        <v>92.442030000000003</v>
      </c>
      <c r="LN22" s="17">
        <v>96.019440000000003</v>
      </c>
      <c r="LO22" s="17">
        <v>-1.91944</v>
      </c>
      <c r="LP22" s="17">
        <v>64.3</v>
      </c>
      <c r="LQ22" s="17">
        <v>67.133979999999994</v>
      </c>
      <c r="LR22" s="17">
        <v>67.133979999999994</v>
      </c>
      <c r="LS22" s="17">
        <v>-2.8339799999999999</v>
      </c>
      <c r="LT22" s="17">
        <v>73.3</v>
      </c>
      <c r="LU22" s="17">
        <v>72.373900000000006</v>
      </c>
      <c r="LV22" s="17">
        <v>72.37388</v>
      </c>
      <c r="LW22" s="17">
        <v>0.92612000000000005</v>
      </c>
      <c r="LX22" s="17">
        <v>30</v>
      </c>
      <c r="LY22" s="17">
        <v>29.951460000000001</v>
      </c>
      <c r="LZ22" s="17">
        <v>29.951460000000001</v>
      </c>
      <c r="MA22" s="17">
        <v>4.854E-2</v>
      </c>
      <c r="MB22" s="17"/>
      <c r="MC22" s="17"/>
      <c r="MD22" s="17"/>
      <c r="ME22" s="17">
        <v>0</v>
      </c>
      <c r="MF22" s="17"/>
      <c r="MG22" s="17"/>
      <c r="MH22" s="17"/>
      <c r="MI22" s="17">
        <v>0</v>
      </c>
      <c r="MJ22" s="17"/>
      <c r="MK22" s="17"/>
      <c r="ML22" s="17"/>
      <c r="MM22" s="17">
        <v>0</v>
      </c>
      <c r="MN22" s="17">
        <v>103.3</v>
      </c>
      <c r="MO22" s="17">
        <v>149.77341000000001</v>
      </c>
      <c r="MP22" s="17">
        <v>149.77393000000001</v>
      </c>
      <c r="MQ22" s="17">
        <v>-46.473930000000003</v>
      </c>
      <c r="MR22" s="17">
        <v>103.4</v>
      </c>
      <c r="MS22" s="17">
        <v>149.77341000000001</v>
      </c>
      <c r="MT22" s="17">
        <v>149.77393000000001</v>
      </c>
      <c r="MU22" s="17">
        <v>-46.373930000000001</v>
      </c>
      <c r="MV22" s="17">
        <v>122.3</v>
      </c>
      <c r="MW22" s="17">
        <v>149.77341000000001</v>
      </c>
      <c r="MX22" s="17">
        <v>149.77393000000001</v>
      </c>
      <c r="MY22" s="17">
        <v>-27.473929999999999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6.3E-2</v>
      </c>
      <c r="OE22" s="17">
        <v>3.6999999999999998E-2</v>
      </c>
      <c r="OF22" s="17">
        <v>72.8</v>
      </c>
      <c r="OG22" s="17">
        <v>95.781999999999996</v>
      </c>
      <c r="OH22" s="17">
        <v>95.781999999999996</v>
      </c>
      <c r="OI22" s="17">
        <v>-22.981999999999999</v>
      </c>
      <c r="OJ22" s="17">
        <v>5.5</v>
      </c>
      <c r="OK22" s="17"/>
      <c r="OL22" s="17">
        <v>9.6319999999999997</v>
      </c>
      <c r="OM22" s="17">
        <v>-4.1319999999999997</v>
      </c>
      <c r="ON22" s="17">
        <v>6.2</v>
      </c>
      <c r="OO22" s="17">
        <v>7.5060000000000002</v>
      </c>
      <c r="OP22" s="17">
        <v>7.5060000000000002</v>
      </c>
      <c r="OQ22" s="17">
        <v>-1.306</v>
      </c>
      <c r="OR22" s="17">
        <v>0</v>
      </c>
      <c r="OS22" s="17"/>
      <c r="OT22" s="17">
        <v>0</v>
      </c>
      <c r="OU22" s="17">
        <v>0</v>
      </c>
      <c r="OV22" s="17">
        <v>14.5</v>
      </c>
      <c r="OW22" s="17">
        <v>13.398059999999999</v>
      </c>
      <c r="OX22" s="17">
        <v>13.398059999999999</v>
      </c>
      <c r="OY22" s="17">
        <v>1.1019399999999999</v>
      </c>
      <c r="OZ22" s="17">
        <v>9.9</v>
      </c>
      <c r="PA22" s="17">
        <v>9.9830000000000005</v>
      </c>
      <c r="PB22" s="17">
        <v>9</v>
      </c>
      <c r="PC22" s="17">
        <v>0.9</v>
      </c>
      <c r="PD22" s="17">
        <v>5.3</v>
      </c>
      <c r="PE22" s="17">
        <v>5.67</v>
      </c>
      <c r="PF22" s="17">
        <v>5.67</v>
      </c>
      <c r="PG22" s="17">
        <v>-0.37</v>
      </c>
      <c r="PH22" s="17">
        <v>0.6</v>
      </c>
      <c r="PI22" s="17">
        <v>1.23</v>
      </c>
      <c r="PJ22" s="17">
        <v>1.23</v>
      </c>
      <c r="PK22" s="17">
        <v>-0.63</v>
      </c>
      <c r="PL22" s="17">
        <v>1.5</v>
      </c>
      <c r="PM22" s="17">
        <v>1.5</v>
      </c>
      <c r="PN22" s="17">
        <v>1.5</v>
      </c>
      <c r="PO22" s="17">
        <v>0</v>
      </c>
      <c r="PP22" s="17">
        <v>2.6</v>
      </c>
      <c r="PQ22" s="17">
        <v>2.5</v>
      </c>
      <c r="PR22" s="17">
        <v>2.5</v>
      </c>
      <c r="PS22" s="17">
        <v>0.1</v>
      </c>
      <c r="PT22" s="17">
        <v>20.3</v>
      </c>
      <c r="PU22" s="17">
        <v>19.417470000000002</v>
      </c>
      <c r="PV22" s="17">
        <v>19.417480000000001</v>
      </c>
      <c r="PW22" s="17">
        <v>0.88251999999999997</v>
      </c>
      <c r="PX22" s="17">
        <v>20</v>
      </c>
      <c r="PY22" s="17">
        <v>19.417470000000002</v>
      </c>
      <c r="PZ22" s="17">
        <v>19.417480000000001</v>
      </c>
      <c r="QA22" s="17">
        <v>0.58252000000000004</v>
      </c>
      <c r="QB22" s="17">
        <v>18.8</v>
      </c>
      <c r="QC22" s="17">
        <v>19</v>
      </c>
      <c r="QD22" s="17">
        <v>11.65049</v>
      </c>
      <c r="QE22" s="17">
        <v>7.1495100000000003</v>
      </c>
      <c r="QF22" s="17">
        <v>3.6</v>
      </c>
      <c r="QG22" s="17">
        <v>3.4</v>
      </c>
      <c r="QH22" s="17">
        <v>3.4</v>
      </c>
      <c r="QI22" s="17">
        <v>0.2</v>
      </c>
      <c r="QJ22" s="17">
        <v>18.399999999999999</v>
      </c>
      <c r="QK22" s="17">
        <v>17.96116</v>
      </c>
      <c r="QL22" s="17">
        <v>17.961169999999999</v>
      </c>
      <c r="QM22" s="17">
        <v>0.43883</v>
      </c>
      <c r="QN22" s="17">
        <v>1.2</v>
      </c>
      <c r="QO22" s="17"/>
      <c r="QP22" s="17">
        <v>0.94099999999999995</v>
      </c>
      <c r="QQ22" s="17">
        <v>0.25900000000000001</v>
      </c>
      <c r="QR22" s="17">
        <v>1.5</v>
      </c>
      <c r="QS22" s="17"/>
      <c r="QT22" s="17">
        <v>0.97499999999999998</v>
      </c>
      <c r="QU22" s="17">
        <v>0.52500000000000002</v>
      </c>
      <c r="QV22" s="17">
        <v>22.9</v>
      </c>
      <c r="QW22" s="17">
        <v>23.7</v>
      </c>
      <c r="QX22" s="17">
        <v>21.207000000000001</v>
      </c>
      <c r="QY22" s="17">
        <v>1.6930000000000001</v>
      </c>
      <c r="QZ22" s="17">
        <v>52</v>
      </c>
      <c r="RA22" s="17">
        <v>70.099999999999994</v>
      </c>
      <c r="RB22" s="17">
        <v>59.21</v>
      </c>
      <c r="RC22" s="17">
        <v>-7.21</v>
      </c>
      <c r="RD22" s="17">
        <v>3.9</v>
      </c>
      <c r="RE22" s="17">
        <v>4.2</v>
      </c>
      <c r="RF22" s="17">
        <v>4.2</v>
      </c>
      <c r="RG22" s="17">
        <v>-0.3</v>
      </c>
      <c r="RH22" s="17">
        <v>2.2000000000000002</v>
      </c>
      <c r="RI22" s="17">
        <v>2.4</v>
      </c>
      <c r="RJ22" s="17">
        <v>2.4</v>
      </c>
      <c r="RK22" s="17">
        <v>-0.2</v>
      </c>
      <c r="RL22" s="17">
        <v>2.1</v>
      </c>
      <c r="RM22" s="17">
        <v>2.4</v>
      </c>
      <c r="RN22" s="17">
        <v>2.4</v>
      </c>
      <c r="RO22" s="17">
        <v>-0.3</v>
      </c>
      <c r="RP22" s="17">
        <v>2.6</v>
      </c>
      <c r="RQ22" s="17">
        <v>2.8</v>
      </c>
      <c r="RR22" s="17">
        <v>2.8</v>
      </c>
      <c r="RS22" s="17">
        <v>-0.2</v>
      </c>
      <c r="RT22" s="17">
        <v>0.3</v>
      </c>
      <c r="RU22" s="17"/>
      <c r="RV22" s="17">
        <v>0.38600000000000001</v>
      </c>
      <c r="RW22" s="17">
        <v>-8.5999999999999993E-2</v>
      </c>
      <c r="RX22" s="17">
        <v>2.8</v>
      </c>
      <c r="RY22" s="17">
        <v>2.7509999999999999</v>
      </c>
      <c r="RZ22" s="17">
        <v>2.7509999999999999</v>
      </c>
      <c r="SA22" s="17">
        <v>4.9000000000000002E-2</v>
      </c>
      <c r="SB22" s="17">
        <v>12.6</v>
      </c>
      <c r="SC22" s="17">
        <v>10.540760000000001</v>
      </c>
      <c r="SD22" s="17">
        <v>11.039440000000001</v>
      </c>
      <c r="SE22" s="17">
        <v>1.5605599999999999</v>
      </c>
      <c r="SF22" s="17">
        <v>2.2999999999999998</v>
      </c>
      <c r="SG22" s="17">
        <v>1.9</v>
      </c>
      <c r="SH22" s="17">
        <v>1.9</v>
      </c>
      <c r="SI22" s="17">
        <v>0.4</v>
      </c>
      <c r="SJ22" s="17">
        <v>0.4</v>
      </c>
      <c r="SK22" s="17">
        <v>0.4</v>
      </c>
      <c r="SL22" s="17">
        <v>0.4</v>
      </c>
      <c r="SM22" s="17">
        <v>0</v>
      </c>
      <c r="SN22" s="17">
        <v>9.9</v>
      </c>
      <c r="SO22" s="17">
        <v>9.8520000000000003</v>
      </c>
      <c r="SP22" s="17">
        <v>9.8520000000000003</v>
      </c>
      <c r="SQ22" s="17">
        <v>4.8000000000000001E-2</v>
      </c>
      <c r="SR22" s="17">
        <v>4.8</v>
      </c>
      <c r="SS22" s="17">
        <v>4.5</v>
      </c>
      <c r="ST22" s="17">
        <v>4.5</v>
      </c>
      <c r="SU22" s="17">
        <v>0.3</v>
      </c>
      <c r="SV22" s="17">
        <v>9.8000000000000007</v>
      </c>
      <c r="SW22" s="17">
        <v>10</v>
      </c>
      <c r="SX22" s="17">
        <v>6</v>
      </c>
      <c r="SY22" s="17">
        <v>3.8</v>
      </c>
      <c r="SZ22" s="17">
        <v>15</v>
      </c>
      <c r="TA22" s="17">
        <v>10</v>
      </c>
      <c r="TB22" s="17">
        <v>8.5</v>
      </c>
      <c r="TC22" s="17">
        <v>6.5</v>
      </c>
      <c r="TD22" s="17">
        <v>18</v>
      </c>
      <c r="TE22" s="17">
        <v>17.669899999999998</v>
      </c>
      <c r="TF22" s="17">
        <v>17.669899999999998</v>
      </c>
      <c r="TG22" s="17">
        <v>0.3301</v>
      </c>
      <c r="TH22" s="17">
        <v>27.8</v>
      </c>
      <c r="TI22" s="17">
        <v>22.9</v>
      </c>
      <c r="TJ22" s="17">
        <v>23.033000000000001</v>
      </c>
      <c r="TK22" s="17">
        <v>4.7670000000000003</v>
      </c>
      <c r="TL22" s="17">
        <v>21.4</v>
      </c>
      <c r="TM22" s="17">
        <v>25.9</v>
      </c>
      <c r="TN22" s="17">
        <v>29.268999999999998</v>
      </c>
      <c r="TO22" s="17">
        <v>-7.8689999999999998</v>
      </c>
      <c r="TP22" s="17">
        <v>3.9</v>
      </c>
      <c r="TQ22" s="17"/>
      <c r="TR22" s="17">
        <v>0.86099999999999999</v>
      </c>
      <c r="TS22" s="17">
        <v>3.0390000000000001</v>
      </c>
      <c r="TT22" s="17">
        <v>91.8</v>
      </c>
      <c r="TU22" s="17">
        <v>81.8</v>
      </c>
      <c r="TV22" s="17">
        <v>58.994999999999997</v>
      </c>
      <c r="TW22" s="17">
        <v>32.805</v>
      </c>
      <c r="TX22" s="17">
        <v>102.1</v>
      </c>
      <c r="TY22" s="17">
        <v>90.8</v>
      </c>
      <c r="TZ22" s="17">
        <v>69.346999999999994</v>
      </c>
      <c r="UA22" s="17">
        <v>32.753</v>
      </c>
      <c r="UB22" s="17">
        <v>12.2</v>
      </c>
      <c r="UC22" s="17">
        <v>5.6390000000000002</v>
      </c>
      <c r="UD22" s="17">
        <v>5.6390000000000002</v>
      </c>
      <c r="UE22" s="17">
        <v>6.5609999999999999</v>
      </c>
      <c r="UF22" s="17">
        <v>12.2</v>
      </c>
      <c r="UG22" s="17">
        <v>4.3600000000000003</v>
      </c>
      <c r="UH22" s="17">
        <v>4.3600000000000003</v>
      </c>
      <c r="UI22" s="17">
        <v>7.84</v>
      </c>
      <c r="UJ22" s="17">
        <v>16.5</v>
      </c>
      <c r="UK22" s="17">
        <v>17.5</v>
      </c>
      <c r="UL22" s="17">
        <v>15.53398</v>
      </c>
      <c r="UM22" s="17">
        <v>0.96601999999999999</v>
      </c>
      <c r="UN22" s="17">
        <v>4.3</v>
      </c>
      <c r="UO22" s="17">
        <v>4.3</v>
      </c>
      <c r="UP22" s="17">
        <v>4.3</v>
      </c>
      <c r="UQ22" s="17">
        <v>0</v>
      </c>
      <c r="UR22" s="17">
        <v>8</v>
      </c>
      <c r="US22" s="17">
        <v>8.1999999999999993</v>
      </c>
      <c r="UT22" s="17">
        <v>8.1999999999999993</v>
      </c>
      <c r="UU22" s="17">
        <v>-0.2</v>
      </c>
      <c r="UV22" s="17">
        <v>7.2</v>
      </c>
      <c r="UW22" s="17">
        <v>7</v>
      </c>
      <c r="UX22" s="17">
        <v>9</v>
      </c>
      <c r="UY22" s="17">
        <v>-1.8</v>
      </c>
      <c r="UZ22" s="17">
        <v>7.8</v>
      </c>
      <c r="VA22" s="17">
        <v>8</v>
      </c>
      <c r="VB22" s="17">
        <v>10</v>
      </c>
      <c r="VC22" s="17">
        <v>-2.2000000000000002</v>
      </c>
      <c r="VD22" s="17">
        <v>8</v>
      </c>
      <c r="VE22" s="17">
        <v>8</v>
      </c>
      <c r="VF22" s="17">
        <v>9.9029100000000003</v>
      </c>
      <c r="VG22" s="17">
        <v>-1.9029100000000001</v>
      </c>
      <c r="VH22" s="17">
        <v>3.1</v>
      </c>
      <c r="VI22" s="17">
        <v>4.4089999999999998</v>
      </c>
      <c r="VJ22" s="17">
        <v>4.4089999999999998</v>
      </c>
      <c r="VK22" s="17">
        <v>-1.3089999999999999</v>
      </c>
      <c r="VL22" s="17">
        <v>26.2</v>
      </c>
      <c r="VM22" s="17"/>
      <c r="VN22" s="17">
        <v>35.636000000000003</v>
      </c>
      <c r="VO22" s="17">
        <v>-9.4359999999999999</v>
      </c>
      <c r="VP22" s="17">
        <v>1.7</v>
      </c>
      <c r="VQ22" s="17"/>
      <c r="VR22" s="17">
        <v>6.2789999999999999</v>
      </c>
      <c r="VS22" s="17">
        <v>-4.5789999999999997</v>
      </c>
      <c r="VT22" s="17">
        <v>8.6999999999999993</v>
      </c>
      <c r="VU22" s="17"/>
      <c r="VV22" s="17">
        <v>19.48</v>
      </c>
      <c r="VW22" s="17">
        <v>-10.78</v>
      </c>
      <c r="VX22" s="17">
        <v>0.6</v>
      </c>
      <c r="VY22" s="17">
        <v>0.6</v>
      </c>
      <c r="VZ22" s="17">
        <v>0.6</v>
      </c>
      <c r="WA22" s="17">
        <v>0</v>
      </c>
      <c r="WB22" s="17">
        <v>73.3</v>
      </c>
      <c r="WC22" s="17">
        <v>71.400000000000006</v>
      </c>
      <c r="WD22" s="17">
        <v>72.369</v>
      </c>
      <c r="WE22" s="17">
        <v>0.93100000000000005</v>
      </c>
      <c r="WF22" s="17">
        <v>76.599999999999994</v>
      </c>
      <c r="WG22" s="17">
        <v>77.7</v>
      </c>
      <c r="WH22" s="17">
        <v>61.902999999999999</v>
      </c>
      <c r="WI22" s="17">
        <v>14.696999999999999</v>
      </c>
      <c r="WJ22" s="17">
        <v>6.7</v>
      </c>
      <c r="WK22" s="17"/>
      <c r="WL22" s="17">
        <v>15.587</v>
      </c>
      <c r="WM22" s="17">
        <v>-8.8870000000000005</v>
      </c>
      <c r="WN22" s="17">
        <v>1.5</v>
      </c>
      <c r="WO22" s="17"/>
      <c r="WP22" s="17">
        <v>1.3109999999999999</v>
      </c>
      <c r="WQ22" s="17">
        <v>0.189</v>
      </c>
      <c r="WR22" s="17">
        <v>7</v>
      </c>
      <c r="WS22" s="17">
        <v>7</v>
      </c>
      <c r="WT22" s="17">
        <v>7</v>
      </c>
      <c r="WU22" s="17">
        <v>0</v>
      </c>
      <c r="WV22" s="17">
        <v>19.2</v>
      </c>
      <c r="WW22" s="17">
        <v>18.4466</v>
      </c>
      <c r="WX22" s="17">
        <v>18.4466</v>
      </c>
      <c r="WY22" s="17">
        <v>0.75339999999999996</v>
      </c>
      <c r="WZ22" s="17">
        <v>8.5</v>
      </c>
      <c r="XA22" s="17">
        <v>10.7</v>
      </c>
      <c r="XB22" s="17">
        <v>10.7</v>
      </c>
      <c r="XC22" s="17">
        <v>-2.2000000000000002</v>
      </c>
      <c r="XD22" s="17">
        <v>42.6</v>
      </c>
      <c r="XE22" s="17">
        <v>50.884619999999998</v>
      </c>
      <c r="XF22" s="17">
        <v>42</v>
      </c>
      <c r="XG22" s="17">
        <v>0.6</v>
      </c>
      <c r="XH22" s="17">
        <v>19.5</v>
      </c>
      <c r="XI22" s="17">
        <v>12.11538</v>
      </c>
      <c r="XJ22" s="17">
        <v>10</v>
      </c>
      <c r="XK22" s="17">
        <v>9.5</v>
      </c>
      <c r="XL22" s="17">
        <v>16.5</v>
      </c>
      <c r="XM22" s="17">
        <v>17</v>
      </c>
      <c r="XN22" s="17">
        <v>14</v>
      </c>
      <c r="XO22" s="17">
        <v>2.5</v>
      </c>
      <c r="XP22" s="17"/>
      <c r="XQ22" s="17"/>
      <c r="XR22" s="17"/>
      <c r="XS22" s="17">
        <v>0</v>
      </c>
      <c r="XT22" s="17">
        <v>6.7</v>
      </c>
      <c r="XU22" s="17">
        <v>7.58</v>
      </c>
      <c r="XV22" s="17">
        <v>7.58</v>
      </c>
      <c r="XW22" s="17">
        <v>-0.88</v>
      </c>
      <c r="XX22" s="17"/>
      <c r="XY22" s="17"/>
      <c r="XZ22" s="17"/>
      <c r="YA22" s="17">
        <v>0</v>
      </c>
      <c r="YB22" s="17"/>
      <c r="YC22" s="17"/>
      <c r="YD22" s="17"/>
      <c r="YE22" s="17">
        <v>0</v>
      </c>
    </row>
    <row r="23" spans="1:655" ht="24" customHeight="1" x14ac:dyDescent="0.3">
      <c r="A23" s="1"/>
      <c r="B23" s="16" t="s">
        <v>55</v>
      </c>
      <c r="C23" s="16" t="s">
        <v>775</v>
      </c>
      <c r="D23" s="17">
        <v>54.2</v>
      </c>
      <c r="E23" s="17">
        <v>81.21123</v>
      </c>
      <c r="F23" s="17">
        <v>97.992519999999999</v>
      </c>
      <c r="G23" s="17">
        <v>-43.792520000000003</v>
      </c>
      <c r="H23" s="17">
        <v>649.6</v>
      </c>
      <c r="I23" s="17">
        <v>643.65809000000002</v>
      </c>
      <c r="J23" s="17">
        <v>643.65809000000002</v>
      </c>
      <c r="K23" s="17">
        <v>5.94191</v>
      </c>
      <c r="L23" s="17">
        <v>217.2</v>
      </c>
      <c r="M23" s="17">
        <v>209.39341999999999</v>
      </c>
      <c r="N23" s="17">
        <v>209.39341999999999</v>
      </c>
      <c r="O23" s="17">
        <v>7.8065800000000003</v>
      </c>
      <c r="P23" s="17"/>
      <c r="Q23" s="17"/>
      <c r="R23" s="17"/>
      <c r="S23" s="17">
        <v>0</v>
      </c>
      <c r="T23" s="17"/>
      <c r="U23" s="17"/>
      <c r="V23" s="17"/>
      <c r="W23" s="17">
        <v>0</v>
      </c>
      <c r="X23" s="17">
        <v>90.5</v>
      </c>
      <c r="Y23" s="17">
        <v>91.778639999999996</v>
      </c>
      <c r="Z23" s="17">
        <v>76.798159999999996</v>
      </c>
      <c r="AA23" s="17">
        <v>13.701840000000001</v>
      </c>
      <c r="AB23" s="17">
        <v>107.8</v>
      </c>
      <c r="AC23" s="17">
        <v>100.00026</v>
      </c>
      <c r="AD23" s="17">
        <v>144.79906</v>
      </c>
      <c r="AE23" s="17">
        <v>-36.99906</v>
      </c>
      <c r="AF23" s="17">
        <v>27.5</v>
      </c>
      <c r="AG23" s="17">
        <v>27.992660000000001</v>
      </c>
      <c r="AH23" s="17">
        <v>42.204219999999999</v>
      </c>
      <c r="AI23" s="17">
        <v>-14.704219999999999</v>
      </c>
      <c r="AJ23" s="17"/>
      <c r="AK23" s="17"/>
      <c r="AL23" s="17"/>
      <c r="AM23" s="17">
        <v>0</v>
      </c>
      <c r="AN23" s="17">
        <v>106</v>
      </c>
      <c r="AO23" s="17">
        <v>111.11123000000001</v>
      </c>
      <c r="AP23" s="17">
        <v>199.17196000000001</v>
      </c>
      <c r="AQ23" s="17">
        <v>-93.171959999999999</v>
      </c>
      <c r="AR23" s="17">
        <v>106</v>
      </c>
      <c r="AS23" s="17">
        <v>111.11123000000001</v>
      </c>
      <c r="AT23" s="17">
        <v>199.17196000000001</v>
      </c>
      <c r="AU23" s="17">
        <v>-93.171959999999999</v>
      </c>
      <c r="AV23" s="17">
        <v>106</v>
      </c>
      <c r="AW23" s="17">
        <v>111.11123000000001</v>
      </c>
      <c r="AX23" s="17">
        <v>199.17196000000001</v>
      </c>
      <c r="AY23" s="17">
        <v>-93.171959999999999</v>
      </c>
      <c r="AZ23" s="17">
        <v>205.5</v>
      </c>
      <c r="BA23" s="17">
        <v>166.66684000000001</v>
      </c>
      <c r="BB23" s="17">
        <v>298.75794000000002</v>
      </c>
      <c r="BC23" s="17">
        <v>-93.257940000000005</v>
      </c>
      <c r="BD23" s="17"/>
      <c r="BE23" s="17"/>
      <c r="BF23" s="17"/>
      <c r="BG23" s="17">
        <v>0</v>
      </c>
      <c r="BH23" s="17"/>
      <c r="BI23" s="17"/>
      <c r="BJ23" s="17"/>
      <c r="BK23" s="17">
        <v>0</v>
      </c>
      <c r="BL23" s="17">
        <v>290.3</v>
      </c>
      <c r="BM23" s="17">
        <v>286.43968999999998</v>
      </c>
      <c r="BN23" s="17">
        <v>303.85912000000002</v>
      </c>
      <c r="BO23" s="17">
        <v>-13.55912</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163.6</v>
      </c>
      <c r="CK23" s="17">
        <v>154.16528</v>
      </c>
      <c r="CL23" s="17">
        <v>154.16528</v>
      </c>
      <c r="CM23" s="17">
        <v>9.4347200000000004</v>
      </c>
      <c r="CN23" s="17">
        <v>7.5</v>
      </c>
      <c r="CO23" s="17">
        <v>5.1333399999999996</v>
      </c>
      <c r="CP23" s="17">
        <v>5.1333399999999996</v>
      </c>
      <c r="CQ23" s="17">
        <v>2.36666</v>
      </c>
      <c r="CR23" s="17">
        <v>5.6</v>
      </c>
      <c r="CS23" s="17">
        <v>2.8177599999999998</v>
      </c>
      <c r="CT23" s="17">
        <v>2.8177599999999998</v>
      </c>
      <c r="CU23" s="17">
        <v>2.7822399999999998</v>
      </c>
      <c r="CV23" s="17"/>
      <c r="CW23" s="17"/>
      <c r="CX23" s="17"/>
      <c r="CY23" s="17">
        <v>0</v>
      </c>
      <c r="CZ23" s="17">
        <v>6.9</v>
      </c>
      <c r="DA23" s="17">
        <v>6.8787000000000003</v>
      </c>
      <c r="DB23" s="17">
        <v>6.8787000000000003</v>
      </c>
      <c r="DC23" s="17">
        <v>2.1299999999999999E-2</v>
      </c>
      <c r="DD23" s="17">
        <v>10.9</v>
      </c>
      <c r="DE23" s="17">
        <v>14.919420000000001</v>
      </c>
      <c r="DF23" s="17">
        <v>14.919420000000001</v>
      </c>
      <c r="DG23" s="17">
        <v>-4.0194200000000002</v>
      </c>
      <c r="DH23" s="17">
        <v>60.6</v>
      </c>
      <c r="DI23" s="17">
        <v>55.000079999999997</v>
      </c>
      <c r="DJ23" s="17">
        <v>81.708920000000006</v>
      </c>
      <c r="DK23" s="17">
        <v>-21.108920000000001</v>
      </c>
      <c r="DL23" s="17"/>
      <c r="DM23" s="17"/>
      <c r="DN23" s="17"/>
      <c r="DO23" s="17">
        <v>0</v>
      </c>
      <c r="DP23" s="17"/>
      <c r="DQ23" s="17"/>
      <c r="DR23" s="17"/>
      <c r="DS23" s="17">
        <v>0</v>
      </c>
      <c r="DT23" s="17"/>
      <c r="DU23" s="17"/>
      <c r="DV23" s="17"/>
      <c r="DW23" s="17">
        <v>0</v>
      </c>
      <c r="DX23" s="17"/>
      <c r="DY23" s="17"/>
      <c r="DZ23" s="17"/>
      <c r="EA23" s="17">
        <v>0</v>
      </c>
      <c r="EB23" s="17">
        <v>69.099999999999994</v>
      </c>
      <c r="EC23" s="17">
        <v>45.503169999999997</v>
      </c>
      <c r="ED23" s="17">
        <v>59.783650000000002</v>
      </c>
      <c r="EE23" s="17">
        <v>9.3163499999999999</v>
      </c>
      <c r="EF23" s="17">
        <v>210.7</v>
      </c>
      <c r="EG23" s="17">
        <v>173.37392</v>
      </c>
      <c r="EH23" s="17">
        <v>117.16446000000001</v>
      </c>
      <c r="EI23" s="17">
        <v>93.535539999999997</v>
      </c>
      <c r="EJ23" s="17"/>
      <c r="EK23" s="17"/>
      <c r="EL23" s="17"/>
      <c r="EM23" s="17">
        <v>0</v>
      </c>
      <c r="EN23" s="17"/>
      <c r="EO23" s="17"/>
      <c r="EP23" s="17"/>
      <c r="EQ23" s="17">
        <v>0</v>
      </c>
      <c r="ER23" s="17"/>
      <c r="ES23" s="17"/>
      <c r="ET23" s="17"/>
      <c r="EU23" s="17">
        <v>0</v>
      </c>
      <c r="EV23" s="17">
        <v>6.5</v>
      </c>
      <c r="EW23" s="17">
        <v>6.39</v>
      </c>
      <c r="EX23" s="17">
        <v>6.39</v>
      </c>
      <c r="EY23" s="17">
        <v>0.11</v>
      </c>
      <c r="EZ23" s="17">
        <v>294.8</v>
      </c>
      <c r="FA23" s="17">
        <v>228.19403</v>
      </c>
      <c r="FB23" s="17">
        <v>144.32990000000001</v>
      </c>
      <c r="FC23" s="17">
        <v>150.4701</v>
      </c>
      <c r="FD23" s="17">
        <v>81.2</v>
      </c>
      <c r="FE23" s="17">
        <v>81.556309999999996</v>
      </c>
      <c r="FF23" s="17">
        <v>47.052529999999997</v>
      </c>
      <c r="FG23" s="17">
        <v>34.147469999999998</v>
      </c>
      <c r="FH23" s="17">
        <v>150.4</v>
      </c>
      <c r="FI23" s="17">
        <v>149.91441</v>
      </c>
      <c r="FJ23" s="17">
        <v>76.301150000000007</v>
      </c>
      <c r="FK23" s="17">
        <v>74.098849999999999</v>
      </c>
      <c r="FL23" s="17">
        <v>41.9</v>
      </c>
      <c r="FM23" s="17">
        <v>41.858249999999998</v>
      </c>
      <c r="FN23" s="17">
        <v>26.417369999999998</v>
      </c>
      <c r="FO23" s="17">
        <v>15.48263</v>
      </c>
      <c r="FP23" s="17">
        <v>18.8</v>
      </c>
      <c r="FQ23" s="17">
        <v>19.192229999999999</v>
      </c>
      <c r="FR23" s="17">
        <v>19.192229999999999</v>
      </c>
      <c r="FS23" s="17">
        <v>-0.39223000000000002</v>
      </c>
      <c r="FT23" s="17">
        <v>19.8</v>
      </c>
      <c r="FU23" s="17">
        <v>19.029129999999999</v>
      </c>
      <c r="FV23" s="17">
        <v>19.029129999999999</v>
      </c>
      <c r="FW23" s="17">
        <v>0.77087000000000006</v>
      </c>
      <c r="FX23" s="17">
        <v>88.6</v>
      </c>
      <c r="FY23" s="17">
        <v>83.796239999999997</v>
      </c>
      <c r="FZ23" s="17">
        <v>83.796239999999997</v>
      </c>
      <c r="GA23" s="17">
        <v>4.8037599999999996</v>
      </c>
      <c r="GB23" s="17">
        <v>184.3</v>
      </c>
      <c r="GC23" s="17">
        <v>185.10006000000001</v>
      </c>
      <c r="GD23" s="17">
        <v>185.10007999999999</v>
      </c>
      <c r="GE23" s="17">
        <v>-0.80008000000000001</v>
      </c>
      <c r="GF23" s="17">
        <v>184.4</v>
      </c>
      <c r="GG23" s="17">
        <v>185.10006000000001</v>
      </c>
      <c r="GH23" s="17">
        <v>185.10007999999999</v>
      </c>
      <c r="GI23" s="17">
        <v>-0.70008000000000004</v>
      </c>
      <c r="GJ23" s="17">
        <v>183.8</v>
      </c>
      <c r="GK23" s="17">
        <v>185.10006000000001</v>
      </c>
      <c r="GL23" s="17">
        <v>185.10007999999999</v>
      </c>
      <c r="GM23" s="17">
        <v>-1.3000799999999999</v>
      </c>
      <c r="GN23" s="17">
        <v>110.6</v>
      </c>
      <c r="GO23" s="17">
        <v>110.37475999999999</v>
      </c>
      <c r="GP23" s="17">
        <v>58.417369999999998</v>
      </c>
      <c r="GQ23" s="17">
        <v>52.182630000000003</v>
      </c>
      <c r="GR23" s="17">
        <v>7.5</v>
      </c>
      <c r="GS23" s="17">
        <v>8.9200400000000002</v>
      </c>
      <c r="GT23" s="17">
        <v>4.4600200000000001</v>
      </c>
      <c r="GU23" s="17">
        <v>3.0399799999999999</v>
      </c>
      <c r="GV23" s="17">
        <v>2.1</v>
      </c>
      <c r="GW23" s="17">
        <v>2.4872700000000001</v>
      </c>
      <c r="GX23" s="17">
        <v>4.6789800000000001</v>
      </c>
      <c r="GY23" s="17">
        <v>-2.5789800000000001</v>
      </c>
      <c r="GZ23" s="17">
        <v>34.799999999999997</v>
      </c>
      <c r="HA23" s="17">
        <v>34.47804</v>
      </c>
      <c r="HB23" s="17">
        <v>34.47804</v>
      </c>
      <c r="HC23" s="17">
        <v>0.32196000000000002</v>
      </c>
      <c r="HD23" s="17">
        <v>0</v>
      </c>
      <c r="HE23" s="17">
        <v>38.971359999999997</v>
      </c>
      <c r="HF23" s="17">
        <v>38.971359999999997</v>
      </c>
      <c r="HG23" s="17">
        <v>-38.971359999999997</v>
      </c>
      <c r="HH23" s="17">
        <v>4</v>
      </c>
      <c r="HI23" s="17">
        <v>4.1192200000000003</v>
      </c>
      <c r="HJ23" s="17">
        <v>4.1192200000000003</v>
      </c>
      <c r="HK23" s="17">
        <v>-0.11922000000000001</v>
      </c>
      <c r="HL23" s="17">
        <v>14.1</v>
      </c>
      <c r="HM23" s="17">
        <v>0</v>
      </c>
      <c r="HN23" s="17">
        <v>0</v>
      </c>
      <c r="HO23" s="17">
        <v>14.1</v>
      </c>
      <c r="HP23" s="17">
        <v>98.9</v>
      </c>
      <c r="HQ23" s="17">
        <v>92.398290000000003</v>
      </c>
      <c r="HR23" s="17">
        <v>83.681600000000003</v>
      </c>
      <c r="HS23" s="17">
        <v>15.218400000000001</v>
      </c>
      <c r="HT23" s="17"/>
      <c r="HU23" s="17"/>
      <c r="HV23" s="17"/>
      <c r="HW23" s="17">
        <v>0</v>
      </c>
      <c r="HX23" s="17"/>
      <c r="HY23" s="17"/>
      <c r="HZ23" s="17"/>
      <c r="IA23" s="17">
        <v>0</v>
      </c>
      <c r="IB23" s="17">
        <v>47.5</v>
      </c>
      <c r="IC23" s="17">
        <v>47.726149999999997</v>
      </c>
      <c r="ID23" s="17">
        <v>47.726210000000002</v>
      </c>
      <c r="IE23" s="17">
        <v>-0.22620999999999999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86.9</v>
      </c>
      <c r="JE23" s="17">
        <v>88.384460000000004</v>
      </c>
      <c r="JF23" s="17">
        <v>34.09442</v>
      </c>
      <c r="JG23" s="17">
        <v>52.805579999999999</v>
      </c>
      <c r="JH23" s="17">
        <v>176.2</v>
      </c>
      <c r="JI23" s="17">
        <v>171.34727000000001</v>
      </c>
      <c r="JJ23" s="17">
        <v>171.34727000000001</v>
      </c>
      <c r="JK23" s="17">
        <v>4.8527300000000002</v>
      </c>
      <c r="JL23" s="17">
        <v>174.3</v>
      </c>
      <c r="JM23" s="17">
        <v>171.34727000000001</v>
      </c>
      <c r="JN23" s="17">
        <v>171.34727000000001</v>
      </c>
      <c r="JO23" s="17">
        <v>2.9527299999999999</v>
      </c>
      <c r="JP23" s="17"/>
      <c r="JQ23" s="17"/>
      <c r="JR23" s="17"/>
      <c r="JS23" s="17">
        <v>0</v>
      </c>
      <c r="JT23" s="17">
        <v>174.7</v>
      </c>
      <c r="JU23" s="17">
        <v>171.34727000000001</v>
      </c>
      <c r="JV23" s="17">
        <v>171.34727000000001</v>
      </c>
      <c r="JW23" s="17">
        <v>3.3527300000000002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v>0</v>
      </c>
      <c r="LA23" s="17">
        <v>0</v>
      </c>
      <c r="LB23" s="17"/>
      <c r="LC23" s="17">
        <v>0</v>
      </c>
      <c r="LD23" s="17">
        <v>2</v>
      </c>
      <c r="LE23" s="17">
        <v>1.7823899999999999</v>
      </c>
      <c r="LF23" s="17">
        <v>1.7823899999999999</v>
      </c>
      <c r="LG23" s="17">
        <v>0.21761</v>
      </c>
      <c r="LH23" s="17">
        <v>73.3</v>
      </c>
      <c r="LI23" s="17">
        <v>20.618649999999999</v>
      </c>
      <c r="LJ23" s="17">
        <v>103.1671</v>
      </c>
      <c r="LK23" s="17">
        <v>-29.867100000000001</v>
      </c>
      <c r="LL23" s="17">
        <v>106.8</v>
      </c>
      <c r="LM23" s="17">
        <v>96.90549</v>
      </c>
      <c r="LN23" s="17">
        <v>96.019440000000003</v>
      </c>
      <c r="LO23" s="17">
        <v>10.780559999999999</v>
      </c>
      <c r="LP23" s="17">
        <v>66.5</v>
      </c>
      <c r="LQ23" s="17">
        <v>67.133979999999994</v>
      </c>
      <c r="LR23" s="17">
        <v>67.133979999999994</v>
      </c>
      <c r="LS23" s="17">
        <v>-0.63397999999999999</v>
      </c>
      <c r="LT23" s="17">
        <v>74.3</v>
      </c>
      <c r="LU23" s="17">
        <v>72.373940000000005</v>
      </c>
      <c r="LV23" s="17">
        <v>72.37388</v>
      </c>
      <c r="LW23" s="17">
        <v>1.9261200000000001</v>
      </c>
      <c r="LX23" s="17">
        <v>30.2</v>
      </c>
      <c r="LY23" s="17">
        <v>29.951460000000001</v>
      </c>
      <c r="LZ23" s="17">
        <v>29.951460000000001</v>
      </c>
      <c r="MA23" s="17">
        <v>0.24854000000000001</v>
      </c>
      <c r="MB23" s="17"/>
      <c r="MC23" s="17"/>
      <c r="MD23" s="17"/>
      <c r="ME23" s="17">
        <v>0</v>
      </c>
      <c r="MF23" s="17"/>
      <c r="MG23" s="17"/>
      <c r="MH23" s="17"/>
      <c r="MI23" s="17">
        <v>0</v>
      </c>
      <c r="MJ23" s="17"/>
      <c r="MK23" s="17"/>
      <c r="ML23" s="17"/>
      <c r="MM23" s="17">
        <v>0</v>
      </c>
      <c r="MN23" s="17">
        <v>102.7</v>
      </c>
      <c r="MO23" s="17">
        <v>149.77391</v>
      </c>
      <c r="MP23" s="17">
        <v>149.77393000000001</v>
      </c>
      <c r="MQ23" s="17">
        <v>-47.073929999999997</v>
      </c>
      <c r="MR23" s="17">
        <v>102.5</v>
      </c>
      <c r="MS23" s="17">
        <v>149.77391</v>
      </c>
      <c r="MT23" s="17">
        <v>149.77393000000001</v>
      </c>
      <c r="MU23" s="17">
        <v>-47.27393</v>
      </c>
      <c r="MV23" s="17">
        <v>122.1</v>
      </c>
      <c r="MW23" s="17">
        <v>149.77391</v>
      </c>
      <c r="MX23" s="17">
        <v>149.77393000000001</v>
      </c>
      <c r="MY23" s="17">
        <v>-27.673929999999999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82.1</v>
      </c>
      <c r="OG23" s="17">
        <v>96.043000000000006</v>
      </c>
      <c r="OH23" s="17">
        <v>96.043000000000006</v>
      </c>
      <c r="OI23" s="17">
        <v>-13.943</v>
      </c>
      <c r="OJ23" s="17">
        <v>12.2</v>
      </c>
      <c r="OK23" s="17"/>
      <c r="OL23" s="17">
        <v>26.018000000000001</v>
      </c>
      <c r="OM23" s="17">
        <v>-13.818</v>
      </c>
      <c r="ON23" s="17">
        <v>4.3</v>
      </c>
      <c r="OO23" s="17">
        <v>6.8979999999999997</v>
      </c>
      <c r="OP23" s="17">
        <v>6.8979999999999997</v>
      </c>
      <c r="OQ23" s="17">
        <v>-2.5979999999999999</v>
      </c>
      <c r="OR23" s="17">
        <v>0</v>
      </c>
      <c r="OS23" s="17"/>
      <c r="OT23" s="17">
        <v>0</v>
      </c>
      <c r="OU23" s="17">
        <v>0</v>
      </c>
      <c r="OV23" s="17">
        <v>14.5</v>
      </c>
      <c r="OW23" s="17">
        <v>13.398059999999999</v>
      </c>
      <c r="OX23" s="17">
        <v>13.398059999999999</v>
      </c>
      <c r="OY23" s="17">
        <v>1.1019399999999999</v>
      </c>
      <c r="OZ23" s="17">
        <v>9.9</v>
      </c>
      <c r="PA23" s="17">
        <v>9.9830000000000005</v>
      </c>
      <c r="PB23" s="17">
        <v>9</v>
      </c>
      <c r="PC23" s="17">
        <v>0.9</v>
      </c>
      <c r="PD23" s="17">
        <v>5.4</v>
      </c>
      <c r="PE23" s="17">
        <v>5.67</v>
      </c>
      <c r="PF23" s="17">
        <v>5.67</v>
      </c>
      <c r="PG23" s="17">
        <v>-0.27</v>
      </c>
      <c r="PH23" s="17">
        <v>0.6</v>
      </c>
      <c r="PI23" s="17">
        <v>1.23</v>
      </c>
      <c r="PJ23" s="17">
        <v>1.23</v>
      </c>
      <c r="PK23" s="17">
        <v>-0.63</v>
      </c>
      <c r="PL23" s="17">
        <v>1.5</v>
      </c>
      <c r="PM23" s="17">
        <v>1.5</v>
      </c>
      <c r="PN23" s="17">
        <v>1.5</v>
      </c>
      <c r="PO23" s="17">
        <v>0</v>
      </c>
      <c r="PP23" s="17">
        <v>2.6</v>
      </c>
      <c r="PQ23" s="17">
        <v>2.5</v>
      </c>
      <c r="PR23" s="17">
        <v>2.5</v>
      </c>
      <c r="PS23" s="17">
        <v>0.1</v>
      </c>
      <c r="PT23" s="17">
        <v>20.5</v>
      </c>
      <c r="PU23" s="17">
        <v>19.417470000000002</v>
      </c>
      <c r="PV23" s="17">
        <v>19.417480000000001</v>
      </c>
      <c r="PW23" s="17">
        <v>1.0825199999999999</v>
      </c>
      <c r="PX23" s="17">
        <v>20</v>
      </c>
      <c r="PY23" s="17">
        <v>19.417470000000002</v>
      </c>
      <c r="PZ23" s="17">
        <v>19.417480000000001</v>
      </c>
      <c r="QA23" s="17">
        <v>0.58252000000000004</v>
      </c>
      <c r="QB23" s="17">
        <v>18.8</v>
      </c>
      <c r="QC23" s="17">
        <v>19</v>
      </c>
      <c r="QD23" s="17">
        <v>11.65049</v>
      </c>
      <c r="QE23" s="17">
        <v>7.1495100000000003</v>
      </c>
      <c r="QF23" s="17">
        <v>3.6</v>
      </c>
      <c r="QG23" s="17">
        <v>3.4</v>
      </c>
      <c r="QH23" s="17">
        <v>3.4</v>
      </c>
      <c r="QI23" s="17">
        <v>0.2</v>
      </c>
      <c r="QJ23" s="17">
        <v>18.399999999999999</v>
      </c>
      <c r="QK23" s="17">
        <v>17.96116</v>
      </c>
      <c r="QL23" s="17">
        <v>17.961169999999999</v>
      </c>
      <c r="QM23" s="17">
        <v>0.43883</v>
      </c>
      <c r="QN23" s="17">
        <v>2.2999999999999998</v>
      </c>
      <c r="QO23" s="17"/>
      <c r="QP23" s="17">
        <v>5.1369999999999996</v>
      </c>
      <c r="QQ23" s="17">
        <v>-2.8370000000000002</v>
      </c>
      <c r="QR23" s="17">
        <v>2.6</v>
      </c>
      <c r="QS23" s="17"/>
      <c r="QT23" s="17">
        <v>4.3220000000000001</v>
      </c>
      <c r="QU23" s="17">
        <v>-1.722</v>
      </c>
      <c r="QV23" s="17">
        <v>21.9</v>
      </c>
      <c r="QW23" s="17">
        <v>24</v>
      </c>
      <c r="QX23" s="17">
        <v>21.239000000000001</v>
      </c>
      <c r="QY23" s="17">
        <v>0.66100000000000003</v>
      </c>
      <c r="QZ23" s="17">
        <v>59</v>
      </c>
      <c r="RA23" s="17">
        <v>69.8</v>
      </c>
      <c r="RB23" s="17">
        <v>59.774999999999999</v>
      </c>
      <c r="RC23" s="17">
        <v>-0.77500000000000002</v>
      </c>
      <c r="RD23" s="17">
        <v>3.9</v>
      </c>
      <c r="RE23" s="17">
        <v>4.2</v>
      </c>
      <c r="RF23" s="17">
        <v>4.2</v>
      </c>
      <c r="RG23" s="17">
        <v>-0.3</v>
      </c>
      <c r="RH23" s="17">
        <v>2.2000000000000002</v>
      </c>
      <c r="RI23" s="17">
        <v>2.4</v>
      </c>
      <c r="RJ23" s="17">
        <v>2.4</v>
      </c>
      <c r="RK23" s="17">
        <v>-0.2</v>
      </c>
      <c r="RL23" s="17">
        <v>2.1</v>
      </c>
      <c r="RM23" s="17">
        <v>2.4</v>
      </c>
      <c r="RN23" s="17">
        <v>2.4</v>
      </c>
      <c r="RO23" s="17">
        <v>-0.3</v>
      </c>
      <c r="RP23" s="17">
        <v>2.6</v>
      </c>
      <c r="RQ23" s="17">
        <v>2.8</v>
      </c>
      <c r="RR23" s="17">
        <v>2.8</v>
      </c>
      <c r="RS23" s="17">
        <v>-0.2</v>
      </c>
      <c r="RT23" s="17">
        <v>0.6</v>
      </c>
      <c r="RU23" s="17"/>
      <c r="RV23" s="17">
        <v>0.85499999999999998</v>
      </c>
      <c r="RW23" s="17">
        <v>-0.255</v>
      </c>
      <c r="RX23" s="17">
        <v>3</v>
      </c>
      <c r="RY23" s="17">
        <v>2.7509999999999999</v>
      </c>
      <c r="RZ23" s="17">
        <v>2.7509999999999999</v>
      </c>
      <c r="SA23" s="17">
        <v>0.249</v>
      </c>
      <c r="SB23" s="17">
        <v>12.6</v>
      </c>
      <c r="SC23" s="17">
        <v>11.039429999999999</v>
      </c>
      <c r="SD23" s="17">
        <v>11.039440000000001</v>
      </c>
      <c r="SE23" s="17">
        <v>1.5605599999999999</v>
      </c>
      <c r="SF23" s="17">
        <v>2.4</v>
      </c>
      <c r="SG23" s="17">
        <v>1.9</v>
      </c>
      <c r="SH23" s="17">
        <v>1.9</v>
      </c>
      <c r="SI23" s="17">
        <v>0.5</v>
      </c>
      <c r="SJ23" s="17">
        <v>0.4</v>
      </c>
      <c r="SK23" s="17">
        <v>0.4</v>
      </c>
      <c r="SL23" s="17">
        <v>0.4</v>
      </c>
      <c r="SM23" s="17">
        <v>0</v>
      </c>
      <c r="SN23" s="17">
        <v>9.9</v>
      </c>
      <c r="SO23" s="17">
        <v>9.8520000000000003</v>
      </c>
      <c r="SP23" s="17">
        <v>9.8520000000000003</v>
      </c>
      <c r="SQ23" s="17">
        <v>4.8000000000000001E-2</v>
      </c>
      <c r="SR23" s="17">
        <v>4.8</v>
      </c>
      <c r="SS23" s="17">
        <v>4.5</v>
      </c>
      <c r="ST23" s="17">
        <v>4.5</v>
      </c>
      <c r="SU23" s="17">
        <v>0.3</v>
      </c>
      <c r="SV23" s="17">
        <v>9.9</v>
      </c>
      <c r="SW23" s="17">
        <v>10</v>
      </c>
      <c r="SX23" s="17">
        <v>6</v>
      </c>
      <c r="SY23" s="17">
        <v>3.9</v>
      </c>
      <c r="SZ23" s="17">
        <v>15</v>
      </c>
      <c r="TA23" s="17">
        <v>10</v>
      </c>
      <c r="TB23" s="17">
        <v>8.5</v>
      </c>
      <c r="TC23" s="17">
        <v>6.5</v>
      </c>
      <c r="TD23" s="17">
        <v>18</v>
      </c>
      <c r="TE23" s="17">
        <v>17.669899999999998</v>
      </c>
      <c r="TF23" s="17">
        <v>17.669899999999998</v>
      </c>
      <c r="TG23" s="17">
        <v>0.3301</v>
      </c>
      <c r="TH23" s="17">
        <v>26.6</v>
      </c>
      <c r="TI23" s="17">
        <v>23.3</v>
      </c>
      <c r="TJ23" s="17">
        <v>23.332000000000001</v>
      </c>
      <c r="TK23" s="17">
        <v>3.2679999999999998</v>
      </c>
      <c r="TL23" s="17">
        <v>19.899999999999999</v>
      </c>
      <c r="TM23" s="17">
        <v>28.6</v>
      </c>
      <c r="TN23" s="17">
        <v>29.192</v>
      </c>
      <c r="TO23" s="17">
        <v>-9.2919999999999998</v>
      </c>
      <c r="TP23" s="17">
        <v>8.9</v>
      </c>
      <c r="TQ23" s="17"/>
      <c r="TR23" s="17">
        <v>6.79</v>
      </c>
      <c r="TS23" s="17">
        <v>2.11</v>
      </c>
      <c r="TT23" s="17">
        <v>87.4</v>
      </c>
      <c r="TU23" s="17">
        <v>72.599999999999994</v>
      </c>
      <c r="TV23" s="17">
        <v>60.588000000000001</v>
      </c>
      <c r="TW23" s="17">
        <v>26.812000000000001</v>
      </c>
      <c r="TX23" s="17">
        <v>93.7</v>
      </c>
      <c r="TY23" s="17">
        <v>80.8</v>
      </c>
      <c r="TZ23" s="17">
        <v>70.418000000000006</v>
      </c>
      <c r="UA23" s="17">
        <v>23.282</v>
      </c>
      <c r="UB23" s="17">
        <v>12.9</v>
      </c>
      <c r="UC23" s="17">
        <v>6.1050000000000004</v>
      </c>
      <c r="UD23" s="17">
        <v>6.1050000000000004</v>
      </c>
      <c r="UE23" s="17">
        <v>6.7949999999999999</v>
      </c>
      <c r="UF23" s="17">
        <v>8</v>
      </c>
      <c r="UG23" s="17">
        <v>4.6879999999999997</v>
      </c>
      <c r="UH23" s="17">
        <v>4.6879999999999997</v>
      </c>
      <c r="UI23" s="17">
        <v>3.3119999999999998</v>
      </c>
      <c r="UJ23" s="17">
        <v>16.5</v>
      </c>
      <c r="UK23" s="17">
        <v>17.5</v>
      </c>
      <c r="UL23" s="17">
        <v>15.53398</v>
      </c>
      <c r="UM23" s="17">
        <v>0.96601999999999999</v>
      </c>
      <c r="UN23" s="17">
        <v>4.3</v>
      </c>
      <c r="UO23" s="17">
        <v>4.3</v>
      </c>
      <c r="UP23" s="17">
        <v>4.3</v>
      </c>
      <c r="UQ23" s="17">
        <v>0</v>
      </c>
      <c r="UR23" s="17">
        <v>8.5</v>
      </c>
      <c r="US23" s="17">
        <v>8.1999999999999993</v>
      </c>
      <c r="UT23" s="17">
        <v>8.1999999999999993</v>
      </c>
      <c r="UU23" s="17">
        <v>0.3</v>
      </c>
      <c r="UV23" s="17">
        <v>7.2</v>
      </c>
      <c r="UW23" s="17">
        <v>7</v>
      </c>
      <c r="UX23" s="17">
        <v>9</v>
      </c>
      <c r="UY23" s="17">
        <v>-1.8</v>
      </c>
      <c r="UZ23" s="17">
        <v>7.8</v>
      </c>
      <c r="VA23" s="17">
        <v>8</v>
      </c>
      <c r="VB23" s="17">
        <v>10</v>
      </c>
      <c r="VC23" s="17">
        <v>-2.2000000000000002</v>
      </c>
      <c r="VD23" s="17">
        <v>8</v>
      </c>
      <c r="VE23" s="17">
        <v>8</v>
      </c>
      <c r="VF23" s="17">
        <v>9.9029100000000003</v>
      </c>
      <c r="VG23" s="17">
        <v>-1.9029100000000001</v>
      </c>
      <c r="VH23" s="17">
        <v>1.9</v>
      </c>
      <c r="VI23" s="17">
        <v>4.242</v>
      </c>
      <c r="VJ23" s="17">
        <v>4.242</v>
      </c>
      <c r="VK23" s="17">
        <v>-2.3420000000000001</v>
      </c>
      <c r="VL23" s="17">
        <v>72.3</v>
      </c>
      <c r="VM23" s="17"/>
      <c r="VN23" s="17">
        <v>79.225999999999999</v>
      </c>
      <c r="VO23" s="17">
        <v>-6.9260000000000002</v>
      </c>
      <c r="VP23" s="17">
        <v>3.5</v>
      </c>
      <c r="VQ23" s="17"/>
      <c r="VR23" s="17">
        <v>9.423</v>
      </c>
      <c r="VS23" s="17">
        <v>-5.923</v>
      </c>
      <c r="VT23" s="17">
        <v>16.2</v>
      </c>
      <c r="VU23" s="17"/>
      <c r="VV23" s="17">
        <v>55.539000000000001</v>
      </c>
      <c r="VW23" s="17">
        <v>-39.338999999999999</v>
      </c>
      <c r="VX23" s="17">
        <v>0.6</v>
      </c>
      <c r="VY23" s="17">
        <v>0.6</v>
      </c>
      <c r="VZ23" s="17">
        <v>0.6</v>
      </c>
      <c r="WA23" s="17">
        <v>0</v>
      </c>
      <c r="WB23" s="17">
        <v>93.1</v>
      </c>
      <c r="WC23" s="17">
        <v>69.400000000000006</v>
      </c>
      <c r="WD23" s="17">
        <v>71.323999999999998</v>
      </c>
      <c r="WE23" s="17">
        <v>21.776</v>
      </c>
      <c r="WF23" s="17">
        <v>97.7</v>
      </c>
      <c r="WG23" s="17">
        <v>74.8</v>
      </c>
      <c r="WH23" s="17">
        <v>61.923999999999999</v>
      </c>
      <c r="WI23" s="17">
        <v>35.776000000000003</v>
      </c>
      <c r="WJ23" s="17">
        <v>13.1</v>
      </c>
      <c r="WK23" s="17"/>
      <c r="WL23" s="17">
        <v>43.622</v>
      </c>
      <c r="WM23" s="17">
        <v>-30.521999999999998</v>
      </c>
      <c r="WN23" s="17">
        <v>3.5</v>
      </c>
      <c r="WO23" s="17"/>
      <c r="WP23" s="17">
        <v>2.8180000000000001</v>
      </c>
      <c r="WQ23" s="17">
        <v>0.68200000000000005</v>
      </c>
      <c r="WR23" s="17">
        <v>7</v>
      </c>
      <c r="WS23" s="17">
        <v>7</v>
      </c>
      <c r="WT23" s="17">
        <v>7</v>
      </c>
      <c r="WU23" s="17">
        <v>0</v>
      </c>
      <c r="WV23" s="17">
        <v>19.2</v>
      </c>
      <c r="WW23" s="17">
        <v>18.4466</v>
      </c>
      <c r="WX23" s="17">
        <v>18.4466</v>
      </c>
      <c r="WY23" s="17">
        <v>0.75339999999999996</v>
      </c>
      <c r="WZ23" s="17">
        <v>8.3000000000000007</v>
      </c>
      <c r="XA23" s="17">
        <v>10.7</v>
      </c>
      <c r="XB23" s="17">
        <v>10.7</v>
      </c>
      <c r="XC23" s="17">
        <v>-2.4</v>
      </c>
      <c r="XD23" s="17">
        <v>42</v>
      </c>
      <c r="XE23" s="17">
        <v>50.884619999999998</v>
      </c>
      <c r="XF23" s="17">
        <v>42</v>
      </c>
      <c r="XG23" s="17">
        <v>0</v>
      </c>
      <c r="XH23" s="17">
        <v>19</v>
      </c>
      <c r="XI23" s="17">
        <v>12.11538</v>
      </c>
      <c r="XJ23" s="17">
        <v>10</v>
      </c>
      <c r="XK23" s="17">
        <v>9</v>
      </c>
      <c r="XL23" s="17">
        <v>4.4000000000000004</v>
      </c>
      <c r="XM23" s="17">
        <v>17</v>
      </c>
      <c r="XN23" s="17">
        <v>14</v>
      </c>
      <c r="XO23" s="17">
        <v>-9.6</v>
      </c>
      <c r="XP23" s="17"/>
      <c r="XQ23" s="17"/>
      <c r="XR23" s="17"/>
      <c r="XS23" s="17">
        <v>0</v>
      </c>
      <c r="XT23" s="17">
        <v>6.4</v>
      </c>
      <c r="XU23" s="17">
        <v>7.58</v>
      </c>
      <c r="XV23" s="17">
        <v>7.58</v>
      </c>
      <c r="XW23" s="17">
        <v>-1.18</v>
      </c>
      <c r="XX23" s="17"/>
      <c r="XY23" s="17"/>
      <c r="XZ23" s="17"/>
      <c r="YA23" s="17">
        <v>0</v>
      </c>
      <c r="YB23" s="17"/>
      <c r="YC23" s="17"/>
      <c r="YD23" s="17"/>
      <c r="YE23" s="17">
        <v>0</v>
      </c>
    </row>
    <row r="24" spans="1:655" ht="24" customHeight="1" x14ac:dyDescent="0.3">
      <c r="A24" s="1"/>
      <c r="B24" s="18" t="s">
        <v>55</v>
      </c>
      <c r="C24" s="18" t="s">
        <v>776</v>
      </c>
      <c r="D24" s="19">
        <v>44.9</v>
      </c>
      <c r="E24" s="19">
        <v>51.055019999999999</v>
      </c>
      <c r="F24" s="19">
        <v>83.216080000000005</v>
      </c>
      <c r="G24" s="19">
        <v>-38.316079999999999</v>
      </c>
      <c r="H24" s="19">
        <v>646.29999999999995</v>
      </c>
      <c r="I24" s="19">
        <v>643.65809000000002</v>
      </c>
      <c r="J24" s="19">
        <v>643.65809000000002</v>
      </c>
      <c r="K24" s="19">
        <v>2.6419100000000002</v>
      </c>
      <c r="L24" s="19">
        <v>216.3</v>
      </c>
      <c r="M24" s="19">
        <v>209.39341999999999</v>
      </c>
      <c r="N24" s="19">
        <v>209.39341999999999</v>
      </c>
      <c r="O24" s="19">
        <v>6.9065799999999999</v>
      </c>
      <c r="P24" s="19"/>
      <c r="Q24" s="19"/>
      <c r="R24" s="19"/>
      <c r="S24" s="19">
        <v>0</v>
      </c>
      <c r="T24" s="19"/>
      <c r="U24" s="19"/>
      <c r="V24" s="19"/>
      <c r="W24" s="19">
        <v>0</v>
      </c>
      <c r="X24" s="19">
        <v>90</v>
      </c>
      <c r="Y24" s="19">
        <v>91.778639999999996</v>
      </c>
      <c r="Z24" s="19">
        <v>76.798159999999996</v>
      </c>
      <c r="AA24" s="19">
        <v>13.201840000000001</v>
      </c>
      <c r="AB24" s="19">
        <v>107.4</v>
      </c>
      <c r="AC24" s="19">
        <v>100.0003</v>
      </c>
      <c r="AD24" s="19">
        <v>150.0478</v>
      </c>
      <c r="AE24" s="19">
        <v>-42.647799999999997</v>
      </c>
      <c r="AF24" s="19">
        <v>26.9</v>
      </c>
      <c r="AG24" s="19">
        <v>36.65945</v>
      </c>
      <c r="AH24" s="19">
        <v>50.318550000000002</v>
      </c>
      <c r="AI24" s="19">
        <v>-23.41855</v>
      </c>
      <c r="AJ24" s="19"/>
      <c r="AK24" s="19"/>
      <c r="AL24" s="19"/>
      <c r="AM24" s="19">
        <v>0</v>
      </c>
      <c r="AN24" s="19">
        <v>106.4</v>
      </c>
      <c r="AO24" s="19">
        <v>116.66672</v>
      </c>
      <c r="AP24" s="19">
        <v>199.17196000000001</v>
      </c>
      <c r="AQ24" s="19">
        <v>-92.771960000000007</v>
      </c>
      <c r="AR24" s="19">
        <v>105.4</v>
      </c>
      <c r="AS24" s="19">
        <v>116.66672</v>
      </c>
      <c r="AT24" s="19">
        <v>199.17196000000001</v>
      </c>
      <c r="AU24" s="19">
        <v>-93.771960000000007</v>
      </c>
      <c r="AV24" s="19">
        <v>105.7</v>
      </c>
      <c r="AW24" s="19">
        <v>116.66672</v>
      </c>
      <c r="AX24" s="19">
        <v>199.17196000000001</v>
      </c>
      <c r="AY24" s="19">
        <v>-93.471959999999996</v>
      </c>
      <c r="AZ24" s="19">
        <v>205</v>
      </c>
      <c r="BA24" s="19">
        <v>175.00009</v>
      </c>
      <c r="BB24" s="19">
        <v>298.75794000000002</v>
      </c>
      <c r="BC24" s="19">
        <v>-93.757940000000005</v>
      </c>
      <c r="BD24" s="19"/>
      <c r="BE24" s="19"/>
      <c r="BF24" s="19"/>
      <c r="BG24" s="19">
        <v>0</v>
      </c>
      <c r="BH24" s="19"/>
      <c r="BI24" s="19"/>
      <c r="BJ24" s="19"/>
      <c r="BK24" s="19">
        <v>0</v>
      </c>
      <c r="BL24" s="19">
        <v>326.89999999999998</v>
      </c>
      <c r="BM24" s="19">
        <v>332.73942</v>
      </c>
      <c r="BN24" s="19">
        <v>286.06004000000001</v>
      </c>
      <c r="BO24" s="19">
        <v>40.839959999999998</v>
      </c>
      <c r="BP24" s="19">
        <v>4.9000000000000004</v>
      </c>
      <c r="BQ24" s="19">
        <v>4.4318400000000002</v>
      </c>
      <c r="BR24" s="19">
        <v>4.4318400000000002</v>
      </c>
      <c r="BS24" s="19">
        <v>0.46816000000000002</v>
      </c>
      <c r="BT24" s="19"/>
      <c r="BU24" s="19"/>
      <c r="BV24" s="19"/>
      <c r="BW24" s="19">
        <v>0</v>
      </c>
      <c r="BX24" s="19"/>
      <c r="BY24" s="19"/>
      <c r="BZ24" s="19"/>
      <c r="CA24" s="19">
        <v>0</v>
      </c>
      <c r="CB24" s="19"/>
      <c r="CC24" s="19"/>
      <c r="CD24" s="19"/>
      <c r="CE24" s="19">
        <v>0</v>
      </c>
      <c r="CF24" s="19"/>
      <c r="CG24" s="19"/>
      <c r="CH24" s="19"/>
      <c r="CI24" s="19">
        <v>0</v>
      </c>
      <c r="CJ24" s="19">
        <v>157.69999999999999</v>
      </c>
      <c r="CK24" s="19">
        <v>154.16528</v>
      </c>
      <c r="CL24" s="19">
        <v>154.16528</v>
      </c>
      <c r="CM24" s="19">
        <v>3.5347200000000001</v>
      </c>
      <c r="CN24" s="19">
        <v>7.1</v>
      </c>
      <c r="CO24" s="19">
        <v>5.1333399999999996</v>
      </c>
      <c r="CP24" s="19">
        <v>5.1333399999999996</v>
      </c>
      <c r="CQ24" s="19">
        <v>1.9666600000000001</v>
      </c>
      <c r="CR24" s="19">
        <v>5.4</v>
      </c>
      <c r="CS24" s="19">
        <v>2.8177599999999998</v>
      </c>
      <c r="CT24" s="19">
        <v>2.8177599999999998</v>
      </c>
      <c r="CU24" s="19">
        <v>2.5822400000000001</v>
      </c>
      <c r="CV24" s="19"/>
      <c r="CW24" s="19"/>
      <c r="CX24" s="19"/>
      <c r="CY24" s="19">
        <v>0</v>
      </c>
      <c r="CZ24" s="19">
        <v>6.8</v>
      </c>
      <c r="DA24" s="19">
        <v>6.8787000000000003</v>
      </c>
      <c r="DB24" s="19">
        <v>6.8787000000000003</v>
      </c>
      <c r="DC24" s="19">
        <v>-7.8700000000000006E-2</v>
      </c>
      <c r="DD24" s="19">
        <v>10.8</v>
      </c>
      <c r="DE24" s="19">
        <v>14.919420000000001</v>
      </c>
      <c r="DF24" s="19">
        <v>13.153269999999999</v>
      </c>
      <c r="DG24" s="19">
        <v>-2.3532700000000002</v>
      </c>
      <c r="DH24" s="19">
        <v>60.5</v>
      </c>
      <c r="DI24" s="19">
        <v>55.000030000000002</v>
      </c>
      <c r="DJ24" s="19">
        <v>44.259349999999998</v>
      </c>
      <c r="DK24" s="19">
        <v>16.240649999999999</v>
      </c>
      <c r="DL24" s="19"/>
      <c r="DM24" s="19"/>
      <c r="DN24" s="19"/>
      <c r="DO24" s="19">
        <v>0</v>
      </c>
      <c r="DP24" s="19"/>
      <c r="DQ24" s="19"/>
      <c r="DR24" s="19"/>
      <c r="DS24" s="19">
        <v>0</v>
      </c>
      <c r="DT24" s="19"/>
      <c r="DU24" s="19"/>
      <c r="DV24" s="19"/>
      <c r="DW24" s="19">
        <v>0</v>
      </c>
      <c r="DX24" s="19"/>
      <c r="DY24" s="19"/>
      <c r="DZ24" s="19"/>
      <c r="EA24" s="19">
        <v>0</v>
      </c>
      <c r="EB24" s="19">
        <v>79.7</v>
      </c>
      <c r="EC24" s="19">
        <v>39.166910000000001</v>
      </c>
      <c r="ED24" s="19">
        <v>56.867220000000003</v>
      </c>
      <c r="EE24" s="19">
        <v>22.83278</v>
      </c>
      <c r="EF24" s="19">
        <v>182</v>
      </c>
      <c r="EG24" s="19">
        <v>139.03084999999999</v>
      </c>
      <c r="EH24" s="19">
        <v>117.16446000000001</v>
      </c>
      <c r="EI24" s="19">
        <v>64.835539999999995</v>
      </c>
      <c r="EJ24" s="19"/>
      <c r="EK24" s="19"/>
      <c r="EL24" s="19"/>
      <c r="EM24" s="19">
        <v>0</v>
      </c>
      <c r="EN24" s="19"/>
      <c r="EO24" s="19"/>
      <c r="EP24" s="19"/>
      <c r="EQ24" s="19">
        <v>0</v>
      </c>
      <c r="ER24" s="19"/>
      <c r="ES24" s="19"/>
      <c r="ET24" s="19"/>
      <c r="EU24" s="19">
        <v>0</v>
      </c>
      <c r="EV24" s="19">
        <v>6.5</v>
      </c>
      <c r="EW24" s="19">
        <v>6.39</v>
      </c>
      <c r="EX24" s="19">
        <v>6.39</v>
      </c>
      <c r="EY24" s="19">
        <v>0.11</v>
      </c>
      <c r="EZ24" s="19">
        <v>291.7</v>
      </c>
      <c r="FA24" s="19">
        <v>228.19399000000001</v>
      </c>
      <c r="FB24" s="19">
        <v>144.32990000000001</v>
      </c>
      <c r="FC24" s="19">
        <v>147.37010000000001</v>
      </c>
      <c r="FD24" s="19">
        <v>81.2</v>
      </c>
      <c r="FE24" s="19">
        <v>81.556309999999996</v>
      </c>
      <c r="FF24" s="19">
        <v>47.052529999999997</v>
      </c>
      <c r="FG24" s="19">
        <v>34.147469999999998</v>
      </c>
      <c r="FH24" s="19">
        <v>147.1</v>
      </c>
      <c r="FI24" s="19">
        <v>151.15539999999999</v>
      </c>
      <c r="FJ24" s="19">
        <v>76.301150000000007</v>
      </c>
      <c r="FK24" s="19">
        <v>70.798850000000002</v>
      </c>
      <c r="FL24" s="19">
        <v>41.5</v>
      </c>
      <c r="FM24" s="19">
        <v>41.858249999999998</v>
      </c>
      <c r="FN24" s="19">
        <v>26.417369999999998</v>
      </c>
      <c r="FO24" s="19">
        <v>15.08263</v>
      </c>
      <c r="FP24" s="19">
        <v>18.8</v>
      </c>
      <c r="FQ24" s="19">
        <v>19.192229999999999</v>
      </c>
      <c r="FR24" s="19">
        <v>19.192229999999999</v>
      </c>
      <c r="FS24" s="19">
        <v>-0.39223000000000002</v>
      </c>
      <c r="FT24" s="19">
        <v>19.8</v>
      </c>
      <c r="FU24" s="19">
        <v>19.029129999999999</v>
      </c>
      <c r="FV24" s="19">
        <v>19.029129999999999</v>
      </c>
      <c r="FW24" s="19">
        <v>0.77087000000000006</v>
      </c>
      <c r="FX24" s="19">
        <v>88</v>
      </c>
      <c r="FY24" s="19">
        <v>83.796239999999997</v>
      </c>
      <c r="FZ24" s="19">
        <v>83.796239999999997</v>
      </c>
      <c r="GA24" s="19">
        <v>4.2037599999999999</v>
      </c>
      <c r="GB24" s="19">
        <v>180.6</v>
      </c>
      <c r="GC24" s="19">
        <v>185.10005000000001</v>
      </c>
      <c r="GD24" s="19">
        <v>185.10007999999999</v>
      </c>
      <c r="GE24" s="19">
        <v>-4.5000799999999996</v>
      </c>
      <c r="GF24" s="19">
        <v>181</v>
      </c>
      <c r="GG24" s="19">
        <v>185.10005000000001</v>
      </c>
      <c r="GH24" s="19">
        <v>185.10007999999999</v>
      </c>
      <c r="GI24" s="19">
        <v>-4.1000800000000002</v>
      </c>
      <c r="GJ24" s="19">
        <v>183.9</v>
      </c>
      <c r="GK24" s="19">
        <v>185.10005000000001</v>
      </c>
      <c r="GL24" s="19">
        <v>185.10007999999999</v>
      </c>
      <c r="GM24" s="19">
        <v>-1.20008</v>
      </c>
      <c r="GN24" s="19">
        <v>109.2</v>
      </c>
      <c r="GO24" s="19">
        <v>110.37475999999999</v>
      </c>
      <c r="GP24" s="19">
        <v>65.145970000000005</v>
      </c>
      <c r="GQ24" s="19">
        <v>44.054029999999997</v>
      </c>
      <c r="GR24" s="19">
        <v>7.5</v>
      </c>
      <c r="GS24" s="19">
        <v>8.9200400000000002</v>
      </c>
      <c r="GT24" s="19">
        <v>4.4600200000000001</v>
      </c>
      <c r="GU24" s="19">
        <v>3.0399799999999999</v>
      </c>
      <c r="GV24" s="19">
        <v>2.1</v>
      </c>
      <c r="GW24" s="19">
        <v>0</v>
      </c>
      <c r="GX24" s="19">
        <v>4.6789800000000001</v>
      </c>
      <c r="GY24" s="19">
        <v>-2.5789800000000001</v>
      </c>
      <c r="GZ24" s="19">
        <v>25.5</v>
      </c>
      <c r="HA24" s="19">
        <v>34.47804</v>
      </c>
      <c r="HB24" s="19">
        <v>34.47804</v>
      </c>
      <c r="HC24" s="19">
        <v>-8.97804</v>
      </c>
      <c r="HD24" s="19">
        <v>0</v>
      </c>
      <c r="HE24" s="19">
        <v>38.971359999999997</v>
      </c>
      <c r="HF24" s="19">
        <v>38.971359999999997</v>
      </c>
      <c r="HG24" s="19">
        <v>-38.971359999999997</v>
      </c>
      <c r="HH24" s="19">
        <v>4</v>
      </c>
      <c r="HI24" s="19">
        <v>4.1192200000000003</v>
      </c>
      <c r="HJ24" s="19">
        <v>4.1192200000000003</v>
      </c>
      <c r="HK24" s="19">
        <v>-0.11922000000000001</v>
      </c>
      <c r="HL24" s="19">
        <v>13.5</v>
      </c>
      <c r="HM24" s="19">
        <v>0</v>
      </c>
      <c r="HN24" s="19">
        <v>0</v>
      </c>
      <c r="HO24" s="19">
        <v>13.5</v>
      </c>
      <c r="HP24" s="19">
        <v>72</v>
      </c>
      <c r="HQ24" s="19">
        <v>94.142129999999995</v>
      </c>
      <c r="HR24" s="19">
        <v>83.681600000000003</v>
      </c>
      <c r="HS24" s="19">
        <v>-11.6816</v>
      </c>
      <c r="HT24" s="19"/>
      <c r="HU24" s="19"/>
      <c r="HV24" s="19"/>
      <c r="HW24" s="19">
        <v>0</v>
      </c>
      <c r="HX24" s="19"/>
      <c r="HY24" s="19"/>
      <c r="HZ24" s="19"/>
      <c r="IA24" s="19">
        <v>0</v>
      </c>
      <c r="IB24" s="19">
        <v>47</v>
      </c>
      <c r="IC24" s="19">
        <v>47.726140000000001</v>
      </c>
      <c r="ID24" s="19">
        <v>47.726210000000002</v>
      </c>
      <c r="IE24" s="19">
        <v>-0.72621000000000002</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86.6</v>
      </c>
      <c r="JE24" s="19">
        <v>88.384460000000004</v>
      </c>
      <c r="JF24" s="19">
        <v>42.28134</v>
      </c>
      <c r="JG24" s="19">
        <v>44.318660000000001</v>
      </c>
      <c r="JH24" s="19">
        <v>176.9</v>
      </c>
      <c r="JI24" s="19">
        <v>171.34727000000001</v>
      </c>
      <c r="JJ24" s="19">
        <v>171.34727000000001</v>
      </c>
      <c r="JK24" s="19">
        <v>5.5527300000000004</v>
      </c>
      <c r="JL24" s="19">
        <v>174.6</v>
      </c>
      <c r="JM24" s="19">
        <v>171.34727000000001</v>
      </c>
      <c r="JN24" s="19">
        <v>171.34727000000001</v>
      </c>
      <c r="JO24" s="19">
        <v>3.2527300000000001</v>
      </c>
      <c r="JP24" s="19"/>
      <c r="JQ24" s="19"/>
      <c r="JR24" s="19"/>
      <c r="JS24" s="19">
        <v>0</v>
      </c>
      <c r="JT24" s="19">
        <v>176.4</v>
      </c>
      <c r="JU24" s="19">
        <v>171.34727000000001</v>
      </c>
      <c r="JV24" s="19">
        <v>171.34727000000001</v>
      </c>
      <c r="JW24" s="19">
        <v>5.0527300000000004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v>0</v>
      </c>
      <c r="LA24" s="19">
        <v>0</v>
      </c>
      <c r="LB24" s="19"/>
      <c r="LC24" s="19">
        <v>0</v>
      </c>
      <c r="LD24" s="19">
        <v>2</v>
      </c>
      <c r="LE24" s="19">
        <v>1.7823899999999999</v>
      </c>
      <c r="LF24" s="19">
        <v>1.7823899999999999</v>
      </c>
      <c r="LG24" s="19">
        <v>0.21761</v>
      </c>
      <c r="LH24" s="19">
        <v>65.2</v>
      </c>
      <c r="LI24" s="19">
        <v>20.619209999999999</v>
      </c>
      <c r="LJ24" s="19">
        <v>103.16709</v>
      </c>
      <c r="LK24" s="19">
        <v>-37.967089999999999</v>
      </c>
      <c r="LL24" s="19">
        <v>95.4</v>
      </c>
      <c r="LM24" s="19">
        <v>87.984769999999997</v>
      </c>
      <c r="LN24" s="19">
        <v>96.019440000000003</v>
      </c>
      <c r="LO24" s="19">
        <v>-0.61943999999999999</v>
      </c>
      <c r="LP24" s="19">
        <v>64.3</v>
      </c>
      <c r="LQ24" s="19">
        <v>67.133979999999994</v>
      </c>
      <c r="LR24" s="19">
        <v>67.133979999999994</v>
      </c>
      <c r="LS24" s="19">
        <v>-2.8339799999999999</v>
      </c>
      <c r="LT24" s="19">
        <v>73.900000000000006</v>
      </c>
      <c r="LU24" s="19">
        <v>72.373940000000005</v>
      </c>
      <c r="LV24" s="19">
        <v>72.37388</v>
      </c>
      <c r="LW24" s="19">
        <v>1.5261199999999999</v>
      </c>
      <c r="LX24" s="19">
        <v>29.7</v>
      </c>
      <c r="LY24" s="19">
        <v>29.951460000000001</v>
      </c>
      <c r="LZ24" s="19">
        <v>29.951460000000001</v>
      </c>
      <c r="MA24" s="19">
        <v>-0.25146000000000002</v>
      </c>
      <c r="MB24" s="19"/>
      <c r="MC24" s="19"/>
      <c r="MD24" s="19"/>
      <c r="ME24" s="19">
        <v>0</v>
      </c>
      <c r="MF24" s="19"/>
      <c r="MG24" s="19"/>
      <c r="MH24" s="19"/>
      <c r="MI24" s="19">
        <v>0</v>
      </c>
      <c r="MJ24" s="19"/>
      <c r="MK24" s="19"/>
      <c r="ML24" s="19"/>
      <c r="MM24" s="19">
        <v>0</v>
      </c>
      <c r="MN24" s="19">
        <v>102.7</v>
      </c>
      <c r="MO24" s="19">
        <v>149.77391</v>
      </c>
      <c r="MP24" s="19">
        <v>149.77393000000001</v>
      </c>
      <c r="MQ24" s="19">
        <v>-47.073929999999997</v>
      </c>
      <c r="MR24" s="19">
        <v>102.2</v>
      </c>
      <c r="MS24" s="19">
        <v>149.77391</v>
      </c>
      <c r="MT24" s="19">
        <v>149.77393000000001</v>
      </c>
      <c r="MU24" s="19">
        <v>-47.573929999999997</v>
      </c>
      <c r="MV24" s="19">
        <v>120.7</v>
      </c>
      <c r="MW24" s="19">
        <v>149.77391</v>
      </c>
      <c r="MX24" s="19">
        <v>149.77393000000001</v>
      </c>
      <c r="MY24" s="19">
        <v>-29.073930000000001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0.113</v>
      </c>
      <c r="OE24" s="19">
        <v>8.6999999999999994E-2</v>
      </c>
      <c r="OF24" s="19">
        <v>79.099999999999994</v>
      </c>
      <c r="OG24" s="19">
        <v>95.778000000000006</v>
      </c>
      <c r="OH24" s="19">
        <v>95.778000000000006</v>
      </c>
      <c r="OI24" s="19">
        <v>-16.678000000000001</v>
      </c>
      <c r="OJ24" s="19">
        <v>38.299999999999997</v>
      </c>
      <c r="OK24" s="19"/>
      <c r="OL24" s="19">
        <v>43.396000000000001</v>
      </c>
      <c r="OM24" s="19">
        <v>-5.0960000000000001</v>
      </c>
      <c r="ON24" s="19">
        <v>4.3</v>
      </c>
      <c r="OO24" s="19">
        <v>7.5960000000000001</v>
      </c>
      <c r="OP24" s="19">
        <v>7.5960000000000001</v>
      </c>
      <c r="OQ24" s="19">
        <v>-3.2959999999999998</v>
      </c>
      <c r="OR24" s="19">
        <v>0</v>
      </c>
      <c r="OS24" s="19"/>
      <c r="OT24" s="19">
        <v>0</v>
      </c>
      <c r="OU24" s="19">
        <v>0</v>
      </c>
      <c r="OV24" s="19">
        <v>14.6</v>
      </c>
      <c r="OW24" s="19">
        <v>13.398059999999999</v>
      </c>
      <c r="OX24" s="19">
        <v>13.398059999999999</v>
      </c>
      <c r="OY24" s="19">
        <v>1.20194</v>
      </c>
      <c r="OZ24" s="19">
        <v>9.9</v>
      </c>
      <c r="PA24" s="19">
        <v>9.9830000000000005</v>
      </c>
      <c r="PB24" s="19">
        <v>9</v>
      </c>
      <c r="PC24" s="19">
        <v>0.9</v>
      </c>
      <c r="PD24" s="19">
        <v>5.3</v>
      </c>
      <c r="PE24" s="19">
        <v>5.67</v>
      </c>
      <c r="PF24" s="19">
        <v>5.67</v>
      </c>
      <c r="PG24" s="19">
        <v>-0.37</v>
      </c>
      <c r="PH24" s="19">
        <v>0.6</v>
      </c>
      <c r="PI24" s="19">
        <v>1.23</v>
      </c>
      <c r="PJ24" s="19">
        <v>1.23</v>
      </c>
      <c r="PK24" s="19">
        <v>-0.63</v>
      </c>
      <c r="PL24" s="19">
        <v>1.5</v>
      </c>
      <c r="PM24" s="19">
        <v>1.5</v>
      </c>
      <c r="PN24" s="19">
        <v>1.5</v>
      </c>
      <c r="PO24" s="19">
        <v>0</v>
      </c>
      <c r="PP24" s="19">
        <v>2.6</v>
      </c>
      <c r="PQ24" s="19">
        <v>2.5</v>
      </c>
      <c r="PR24" s="19">
        <v>2.5</v>
      </c>
      <c r="PS24" s="19">
        <v>0.1</v>
      </c>
      <c r="PT24" s="19">
        <v>20.100000000000001</v>
      </c>
      <c r="PU24" s="19">
        <v>19.417470000000002</v>
      </c>
      <c r="PV24" s="19">
        <v>19.417480000000001</v>
      </c>
      <c r="PW24" s="19">
        <v>0.68252000000000002</v>
      </c>
      <c r="PX24" s="19">
        <v>20</v>
      </c>
      <c r="PY24" s="19">
        <v>19.417470000000002</v>
      </c>
      <c r="PZ24" s="19">
        <v>19.417480000000001</v>
      </c>
      <c r="QA24" s="19">
        <v>0.58252000000000004</v>
      </c>
      <c r="QB24" s="19">
        <v>17.600000000000001</v>
      </c>
      <c r="QC24" s="19">
        <v>19</v>
      </c>
      <c r="QD24" s="19">
        <v>11.65049</v>
      </c>
      <c r="QE24" s="19">
        <v>5.9495100000000001</v>
      </c>
      <c r="QF24" s="19">
        <v>3.6</v>
      </c>
      <c r="QG24" s="19">
        <v>3.4</v>
      </c>
      <c r="QH24" s="19">
        <v>3.4</v>
      </c>
      <c r="QI24" s="19">
        <v>0.2</v>
      </c>
      <c r="QJ24" s="19">
        <v>18.399999999999999</v>
      </c>
      <c r="QK24" s="19">
        <v>17.96116</v>
      </c>
      <c r="QL24" s="19">
        <v>17.961169999999999</v>
      </c>
      <c r="QM24" s="19">
        <v>0.43883</v>
      </c>
      <c r="QN24" s="19">
        <v>3.6</v>
      </c>
      <c r="QO24" s="19"/>
      <c r="QP24" s="19">
        <v>8.3870000000000005</v>
      </c>
      <c r="QQ24" s="19">
        <v>-4.7869999999999999</v>
      </c>
      <c r="QR24" s="19">
        <v>4.5999999999999996</v>
      </c>
      <c r="QS24" s="19"/>
      <c r="QT24" s="19">
        <v>8.8659999999999997</v>
      </c>
      <c r="QU24" s="19">
        <v>-4.266</v>
      </c>
      <c r="QV24" s="19">
        <v>27.4</v>
      </c>
      <c r="QW24" s="19">
        <v>24.4</v>
      </c>
      <c r="QX24" s="19">
        <v>21.696000000000002</v>
      </c>
      <c r="QY24" s="19">
        <v>5.7039999999999997</v>
      </c>
      <c r="QZ24" s="19">
        <v>68</v>
      </c>
      <c r="RA24" s="19">
        <v>71.2</v>
      </c>
      <c r="RB24" s="19">
        <v>61.463000000000001</v>
      </c>
      <c r="RC24" s="19">
        <v>6.5369999999999999</v>
      </c>
      <c r="RD24" s="19">
        <v>3.9</v>
      </c>
      <c r="RE24" s="19">
        <v>4.2</v>
      </c>
      <c r="RF24" s="19">
        <v>4.2</v>
      </c>
      <c r="RG24" s="19">
        <v>-0.3</v>
      </c>
      <c r="RH24" s="19">
        <v>2.2000000000000002</v>
      </c>
      <c r="RI24" s="19">
        <v>2.4</v>
      </c>
      <c r="RJ24" s="19">
        <v>2.4</v>
      </c>
      <c r="RK24" s="19">
        <v>-0.2</v>
      </c>
      <c r="RL24" s="19">
        <v>2.1</v>
      </c>
      <c r="RM24" s="19">
        <v>2.4</v>
      </c>
      <c r="RN24" s="19">
        <v>2.4</v>
      </c>
      <c r="RO24" s="19">
        <v>-0.3</v>
      </c>
      <c r="RP24" s="19">
        <v>2.6</v>
      </c>
      <c r="RQ24" s="19">
        <v>2.8</v>
      </c>
      <c r="RR24" s="19">
        <v>2.8</v>
      </c>
      <c r="RS24" s="19">
        <v>-0.2</v>
      </c>
      <c r="RT24" s="19">
        <v>2.2000000000000002</v>
      </c>
      <c r="RU24" s="19"/>
      <c r="RV24" s="19">
        <v>1.5089999999999999</v>
      </c>
      <c r="RW24" s="19">
        <v>0.69099999999999995</v>
      </c>
      <c r="RX24" s="19">
        <v>3</v>
      </c>
      <c r="RY24" s="19">
        <v>2.7509999999999999</v>
      </c>
      <c r="RZ24" s="19">
        <v>2.7509999999999999</v>
      </c>
      <c r="SA24" s="19">
        <v>0.249</v>
      </c>
      <c r="SB24" s="19">
        <v>12.7</v>
      </c>
      <c r="SC24" s="19">
        <v>11.039429999999999</v>
      </c>
      <c r="SD24" s="19">
        <v>11.039440000000001</v>
      </c>
      <c r="SE24" s="19">
        <v>1.66056</v>
      </c>
      <c r="SF24" s="19">
        <v>2.4</v>
      </c>
      <c r="SG24" s="19">
        <v>1.9</v>
      </c>
      <c r="SH24" s="19">
        <v>1.9</v>
      </c>
      <c r="SI24" s="19">
        <v>0.5</v>
      </c>
      <c r="SJ24" s="19">
        <v>0.4</v>
      </c>
      <c r="SK24" s="19">
        <v>0</v>
      </c>
      <c r="SL24" s="19">
        <v>0</v>
      </c>
      <c r="SM24" s="19">
        <v>0.4</v>
      </c>
      <c r="SN24" s="19">
        <v>10</v>
      </c>
      <c r="SO24" s="19">
        <v>9.8520000000000003</v>
      </c>
      <c r="SP24" s="19">
        <v>9.8520000000000003</v>
      </c>
      <c r="SQ24" s="19">
        <v>0.14799999999999999</v>
      </c>
      <c r="SR24" s="19">
        <v>4.8</v>
      </c>
      <c r="SS24" s="19">
        <v>4.5</v>
      </c>
      <c r="ST24" s="19">
        <v>4.5</v>
      </c>
      <c r="SU24" s="19">
        <v>0.3</v>
      </c>
      <c r="SV24" s="19">
        <v>9.9</v>
      </c>
      <c r="SW24" s="19">
        <v>10</v>
      </c>
      <c r="SX24" s="19">
        <v>6</v>
      </c>
      <c r="SY24" s="19">
        <v>3.9</v>
      </c>
      <c r="SZ24" s="19">
        <v>14.8</v>
      </c>
      <c r="TA24" s="19">
        <v>10</v>
      </c>
      <c r="TB24" s="19">
        <v>8.5</v>
      </c>
      <c r="TC24" s="19">
        <v>6.3</v>
      </c>
      <c r="TD24" s="19">
        <v>18</v>
      </c>
      <c r="TE24" s="19">
        <v>17.669899999999998</v>
      </c>
      <c r="TF24" s="19">
        <v>17.669899999999998</v>
      </c>
      <c r="TG24" s="19">
        <v>0.3301</v>
      </c>
      <c r="TH24" s="19">
        <v>27.5</v>
      </c>
      <c r="TI24" s="19">
        <v>24</v>
      </c>
      <c r="TJ24" s="19">
        <v>24.036000000000001</v>
      </c>
      <c r="TK24" s="19">
        <v>3.464</v>
      </c>
      <c r="TL24" s="19">
        <v>25.6</v>
      </c>
      <c r="TM24" s="19">
        <v>29.9</v>
      </c>
      <c r="TN24" s="19">
        <v>30.187999999999999</v>
      </c>
      <c r="TO24" s="19">
        <v>-4.5880000000000001</v>
      </c>
      <c r="TP24" s="19">
        <v>7</v>
      </c>
      <c r="TQ24" s="19"/>
      <c r="TR24" s="19">
        <v>14.756</v>
      </c>
      <c r="TS24" s="19">
        <v>-7.7560000000000002</v>
      </c>
      <c r="TT24" s="19">
        <v>92.7</v>
      </c>
      <c r="TU24" s="19">
        <v>72.400000000000006</v>
      </c>
      <c r="TV24" s="19">
        <v>61.491</v>
      </c>
      <c r="TW24" s="19">
        <v>31.209</v>
      </c>
      <c r="TX24" s="19">
        <v>94.2</v>
      </c>
      <c r="TY24" s="19">
        <v>81.099999999999994</v>
      </c>
      <c r="TZ24" s="19">
        <v>71.334000000000003</v>
      </c>
      <c r="UA24" s="19">
        <v>22.866</v>
      </c>
      <c r="UB24" s="19">
        <v>16.2</v>
      </c>
      <c r="UC24" s="19">
        <v>6.6</v>
      </c>
      <c r="UD24" s="19">
        <v>6.6</v>
      </c>
      <c r="UE24" s="19">
        <v>9.6</v>
      </c>
      <c r="UF24" s="19">
        <v>12.2</v>
      </c>
      <c r="UG24" s="19">
        <v>5.0940000000000003</v>
      </c>
      <c r="UH24" s="19">
        <v>5.0940000000000003</v>
      </c>
      <c r="UI24" s="19">
        <v>7.1059999999999999</v>
      </c>
      <c r="UJ24" s="19">
        <v>16.5</v>
      </c>
      <c r="UK24" s="19">
        <v>17.5</v>
      </c>
      <c r="UL24" s="19">
        <v>15.53398</v>
      </c>
      <c r="UM24" s="19">
        <v>0.96601999999999999</v>
      </c>
      <c r="UN24" s="19">
        <v>4.3</v>
      </c>
      <c r="UO24" s="19">
        <v>4.3</v>
      </c>
      <c r="UP24" s="19">
        <v>4.3</v>
      </c>
      <c r="UQ24" s="19">
        <v>0</v>
      </c>
      <c r="UR24" s="19">
        <v>8.5</v>
      </c>
      <c r="US24" s="19">
        <v>8.1999999999999993</v>
      </c>
      <c r="UT24" s="19">
        <v>8.1999999999999993</v>
      </c>
      <c r="UU24" s="19">
        <v>0.3</v>
      </c>
      <c r="UV24" s="19">
        <v>7.3</v>
      </c>
      <c r="UW24" s="19">
        <v>7</v>
      </c>
      <c r="UX24" s="19">
        <v>9</v>
      </c>
      <c r="UY24" s="19">
        <v>-1.7</v>
      </c>
      <c r="UZ24" s="19">
        <v>8</v>
      </c>
      <c r="VA24" s="19">
        <v>8</v>
      </c>
      <c r="VB24" s="19">
        <v>10</v>
      </c>
      <c r="VC24" s="19">
        <v>-2</v>
      </c>
      <c r="VD24" s="19">
        <v>8.1999999999999993</v>
      </c>
      <c r="VE24" s="19">
        <v>8</v>
      </c>
      <c r="VF24" s="19">
        <v>9.9029100000000003</v>
      </c>
      <c r="VG24" s="19">
        <v>-1.7029099999999999</v>
      </c>
      <c r="VH24" s="19">
        <v>1.5</v>
      </c>
      <c r="VI24" s="19">
        <v>4.8159999999999998</v>
      </c>
      <c r="VJ24" s="19">
        <v>4.8159999999999998</v>
      </c>
      <c r="VK24" s="19">
        <v>-3.3159999999999998</v>
      </c>
      <c r="VL24" s="19">
        <v>109.2</v>
      </c>
      <c r="VM24" s="19"/>
      <c r="VN24" s="19">
        <v>137.19200000000001</v>
      </c>
      <c r="VO24" s="19">
        <v>-27.992000000000001</v>
      </c>
      <c r="VP24" s="19">
        <v>7.3</v>
      </c>
      <c r="VQ24" s="19"/>
      <c r="VR24" s="19">
        <v>11.1</v>
      </c>
      <c r="VS24" s="19">
        <v>-3.8</v>
      </c>
      <c r="VT24" s="19">
        <v>89.7</v>
      </c>
      <c r="VU24" s="19"/>
      <c r="VV24" s="19">
        <v>89.790999999999997</v>
      </c>
      <c r="VW24" s="19">
        <v>-9.0999999999999998E-2</v>
      </c>
      <c r="VX24" s="19">
        <v>0.6</v>
      </c>
      <c r="VY24" s="19">
        <v>0.6</v>
      </c>
      <c r="VZ24" s="19">
        <v>0.6</v>
      </c>
      <c r="WA24" s="19">
        <v>0</v>
      </c>
      <c r="WB24" s="19">
        <v>87.3</v>
      </c>
      <c r="WC24" s="19">
        <v>67.900000000000006</v>
      </c>
      <c r="WD24" s="19">
        <v>70.66</v>
      </c>
      <c r="WE24" s="19">
        <v>16.64</v>
      </c>
      <c r="WF24" s="19">
        <v>87.7</v>
      </c>
      <c r="WG24" s="19">
        <v>71.7</v>
      </c>
      <c r="WH24" s="19">
        <v>62.48</v>
      </c>
      <c r="WI24" s="19">
        <v>25.22</v>
      </c>
      <c r="WJ24" s="19">
        <v>69.400000000000006</v>
      </c>
      <c r="WK24" s="19"/>
      <c r="WL24" s="19">
        <v>68.879000000000005</v>
      </c>
      <c r="WM24" s="19">
        <v>0.52100000000000002</v>
      </c>
      <c r="WN24" s="19">
        <v>5.7</v>
      </c>
      <c r="WO24" s="19"/>
      <c r="WP24" s="19">
        <v>3.8290000000000002</v>
      </c>
      <c r="WQ24" s="19">
        <v>1.871</v>
      </c>
      <c r="WR24" s="19">
        <v>7</v>
      </c>
      <c r="WS24" s="19">
        <v>7</v>
      </c>
      <c r="WT24" s="19">
        <v>7</v>
      </c>
      <c r="WU24" s="19">
        <v>0</v>
      </c>
      <c r="WV24" s="19">
        <v>19.2</v>
      </c>
      <c r="WW24" s="19">
        <v>18.4466</v>
      </c>
      <c r="WX24" s="19">
        <v>18.4466</v>
      </c>
      <c r="WY24" s="19">
        <v>0.75339999999999996</v>
      </c>
      <c r="WZ24" s="19">
        <v>7.4</v>
      </c>
      <c r="XA24" s="19">
        <v>10.7</v>
      </c>
      <c r="XB24" s="19">
        <v>10.7</v>
      </c>
      <c r="XC24" s="19">
        <v>-3.3</v>
      </c>
      <c r="XD24" s="19">
        <v>42.1</v>
      </c>
      <c r="XE24" s="19">
        <v>50.884619999999998</v>
      </c>
      <c r="XF24" s="19">
        <v>42</v>
      </c>
      <c r="XG24" s="19">
        <v>0.1</v>
      </c>
      <c r="XH24" s="19">
        <v>18.399999999999999</v>
      </c>
      <c r="XI24" s="19">
        <v>12.11538</v>
      </c>
      <c r="XJ24" s="19">
        <v>10</v>
      </c>
      <c r="XK24" s="19">
        <v>8.4</v>
      </c>
      <c r="XL24" s="19">
        <v>4.3</v>
      </c>
      <c r="XM24" s="19">
        <v>17</v>
      </c>
      <c r="XN24" s="19">
        <v>14</v>
      </c>
      <c r="XO24" s="19">
        <v>-9.6999999999999993</v>
      </c>
      <c r="XP24" s="19"/>
      <c r="XQ24" s="19"/>
      <c r="XR24" s="19"/>
      <c r="XS24" s="19">
        <v>0</v>
      </c>
      <c r="XT24" s="19">
        <v>4.5</v>
      </c>
      <c r="XU24" s="19">
        <v>7.58</v>
      </c>
      <c r="XV24" s="19">
        <v>7.58</v>
      </c>
      <c r="XW24" s="19">
        <v>-3.08</v>
      </c>
      <c r="XX24" s="19"/>
      <c r="XY24" s="19"/>
      <c r="XZ24" s="19"/>
      <c r="YA24" s="19">
        <v>0</v>
      </c>
      <c r="YB24" s="19"/>
      <c r="YC24" s="19"/>
      <c r="YD24" s="19"/>
      <c r="YE24" s="19">
        <v>0</v>
      </c>
    </row>
    <row r="25" spans="1:655" ht="24" customHeight="1" x14ac:dyDescent="0.3">
      <c r="A25" s="1"/>
      <c r="B25" s="13" t="s">
        <v>55</v>
      </c>
      <c r="C25" s="13" t="s">
        <v>777</v>
      </c>
      <c r="D25" s="14">
        <v>59</v>
      </c>
      <c r="E25" s="14">
        <v>45.777949999999997</v>
      </c>
      <c r="F25" s="14">
        <v>77.413120000000006</v>
      </c>
      <c r="G25" s="14">
        <v>-18.413119999999999</v>
      </c>
      <c r="H25" s="14">
        <v>664.4</v>
      </c>
      <c r="I25" s="14">
        <v>643.65809000000002</v>
      </c>
      <c r="J25" s="14">
        <v>643.65809000000002</v>
      </c>
      <c r="K25" s="14">
        <v>20.741910000000001</v>
      </c>
      <c r="L25" s="14">
        <v>218.5</v>
      </c>
      <c r="M25" s="14">
        <v>209.39341999999999</v>
      </c>
      <c r="N25" s="14">
        <v>209.39341999999999</v>
      </c>
      <c r="O25" s="14">
        <v>9.1065799999999992</v>
      </c>
      <c r="P25" s="14"/>
      <c r="Q25" s="14"/>
      <c r="R25" s="14"/>
      <c r="S25" s="14">
        <v>0</v>
      </c>
      <c r="T25" s="14"/>
      <c r="U25" s="14"/>
      <c r="V25" s="14"/>
      <c r="W25" s="14">
        <v>0</v>
      </c>
      <c r="X25" s="14">
        <v>92.8</v>
      </c>
      <c r="Y25" s="14">
        <v>91.778639999999996</v>
      </c>
      <c r="Z25" s="14">
        <v>76.798159999999996</v>
      </c>
      <c r="AA25" s="14">
        <v>16.001840000000001</v>
      </c>
      <c r="AB25" s="14">
        <v>112.4</v>
      </c>
      <c r="AC25" s="14">
        <v>101.60896</v>
      </c>
      <c r="AD25" s="14">
        <v>150.0478</v>
      </c>
      <c r="AE25" s="14">
        <v>-37.647799999999997</v>
      </c>
      <c r="AF25" s="14">
        <v>27</v>
      </c>
      <c r="AG25" s="14">
        <v>41.870199999999997</v>
      </c>
      <c r="AH25" s="14">
        <v>56.752560000000003</v>
      </c>
      <c r="AI25" s="14">
        <v>-29.752559999999999</v>
      </c>
      <c r="AJ25" s="14"/>
      <c r="AK25" s="14"/>
      <c r="AL25" s="14"/>
      <c r="AM25" s="14">
        <v>0</v>
      </c>
      <c r="AN25" s="14">
        <v>129.30000000000001</v>
      </c>
      <c r="AO25" s="14">
        <v>153.26215999999999</v>
      </c>
      <c r="AP25" s="14">
        <v>199.17196000000001</v>
      </c>
      <c r="AQ25" s="14">
        <v>-69.871960000000001</v>
      </c>
      <c r="AR25" s="14">
        <v>129.80000000000001</v>
      </c>
      <c r="AS25" s="14">
        <v>153.26215999999999</v>
      </c>
      <c r="AT25" s="14">
        <v>199.17196000000001</v>
      </c>
      <c r="AU25" s="14">
        <v>-69.371960000000001</v>
      </c>
      <c r="AV25" s="14">
        <v>129.1</v>
      </c>
      <c r="AW25" s="14">
        <v>153.26215999999999</v>
      </c>
      <c r="AX25" s="14">
        <v>199.17196000000001</v>
      </c>
      <c r="AY25" s="14">
        <v>-70.071960000000004</v>
      </c>
      <c r="AZ25" s="14">
        <v>222.6</v>
      </c>
      <c r="BA25" s="14">
        <v>229.89323999999999</v>
      </c>
      <c r="BB25" s="14">
        <v>298.75794000000002</v>
      </c>
      <c r="BC25" s="14">
        <v>-76.157939999999996</v>
      </c>
      <c r="BD25" s="14"/>
      <c r="BE25" s="14"/>
      <c r="BF25" s="14"/>
      <c r="BG25" s="14">
        <v>0</v>
      </c>
      <c r="BH25" s="14"/>
      <c r="BI25" s="14"/>
      <c r="BJ25" s="14"/>
      <c r="BK25" s="14">
        <v>0</v>
      </c>
      <c r="BL25" s="14">
        <v>280.60000000000002</v>
      </c>
      <c r="BM25" s="14">
        <v>197.13871</v>
      </c>
      <c r="BN25" s="14">
        <v>304.2801</v>
      </c>
      <c r="BO25" s="14">
        <v>-23.680099999999999</v>
      </c>
      <c r="BP25" s="14">
        <v>5.2</v>
      </c>
      <c r="BQ25" s="14">
        <v>4.4318400000000002</v>
      </c>
      <c r="BR25" s="14">
        <v>4.4318400000000002</v>
      </c>
      <c r="BS25" s="14">
        <v>0.76815999999999995</v>
      </c>
      <c r="BT25" s="14"/>
      <c r="BU25" s="14"/>
      <c r="BV25" s="14"/>
      <c r="BW25" s="14">
        <v>0</v>
      </c>
      <c r="BX25" s="14"/>
      <c r="BY25" s="14"/>
      <c r="BZ25" s="14"/>
      <c r="CA25" s="14">
        <v>0</v>
      </c>
      <c r="CB25" s="14"/>
      <c r="CC25" s="14"/>
      <c r="CD25" s="14"/>
      <c r="CE25" s="14">
        <v>0</v>
      </c>
      <c r="CF25" s="14"/>
      <c r="CG25" s="14"/>
      <c r="CH25" s="14"/>
      <c r="CI25" s="14">
        <v>0</v>
      </c>
      <c r="CJ25" s="14">
        <v>166.7</v>
      </c>
      <c r="CK25" s="14">
        <v>154.16528</v>
      </c>
      <c r="CL25" s="14">
        <v>154.16528</v>
      </c>
      <c r="CM25" s="14">
        <v>12.53472</v>
      </c>
      <c r="CN25" s="14">
        <v>8.3000000000000007</v>
      </c>
      <c r="CO25" s="14">
        <v>5.1333399999999996</v>
      </c>
      <c r="CP25" s="14">
        <v>5.1333399999999996</v>
      </c>
      <c r="CQ25" s="14">
        <v>3.1666599999999998</v>
      </c>
      <c r="CR25" s="14">
        <v>5.8</v>
      </c>
      <c r="CS25" s="14">
        <v>2.8177599999999998</v>
      </c>
      <c r="CT25" s="14">
        <v>2.8177599999999998</v>
      </c>
      <c r="CU25" s="14">
        <v>2.98224</v>
      </c>
      <c r="CV25" s="14"/>
      <c r="CW25" s="14"/>
      <c r="CX25" s="14"/>
      <c r="CY25" s="14">
        <v>0</v>
      </c>
      <c r="CZ25" s="14">
        <v>6.8</v>
      </c>
      <c r="DA25" s="14">
        <v>6.8787000000000003</v>
      </c>
      <c r="DB25" s="14">
        <v>6.8787000000000003</v>
      </c>
      <c r="DC25" s="14">
        <v>-7.8700000000000006E-2</v>
      </c>
      <c r="DD25" s="14">
        <v>10.7</v>
      </c>
      <c r="DE25" s="14">
        <v>14.919420000000001</v>
      </c>
      <c r="DF25" s="14">
        <v>10.72785</v>
      </c>
      <c r="DG25" s="14">
        <v>-2.785E-2</v>
      </c>
      <c r="DH25" s="14">
        <v>63.1</v>
      </c>
      <c r="DI25" s="14">
        <v>55.000030000000002</v>
      </c>
      <c r="DJ25" s="14">
        <v>25.477250000000002</v>
      </c>
      <c r="DK25" s="14">
        <v>37.622750000000003</v>
      </c>
      <c r="DL25" s="14"/>
      <c r="DM25" s="14"/>
      <c r="DN25" s="14"/>
      <c r="DO25" s="14">
        <v>0</v>
      </c>
      <c r="DP25" s="14"/>
      <c r="DQ25" s="14"/>
      <c r="DR25" s="14"/>
      <c r="DS25" s="14">
        <v>0</v>
      </c>
      <c r="DT25" s="14"/>
      <c r="DU25" s="14"/>
      <c r="DV25" s="14"/>
      <c r="DW25" s="14">
        <v>0</v>
      </c>
      <c r="DX25" s="14"/>
      <c r="DY25" s="14"/>
      <c r="DZ25" s="14"/>
      <c r="EA25" s="14">
        <v>0</v>
      </c>
      <c r="EB25" s="14">
        <v>82.9</v>
      </c>
      <c r="EC25" s="14">
        <v>37.878439999999998</v>
      </c>
      <c r="ED25" s="14">
        <v>55.412849999999999</v>
      </c>
      <c r="EE25" s="14">
        <v>27.48715</v>
      </c>
      <c r="EF25" s="14">
        <v>140.4</v>
      </c>
      <c r="EG25" s="14">
        <v>55.82734</v>
      </c>
      <c r="EH25" s="14">
        <v>117.16446000000001</v>
      </c>
      <c r="EI25" s="14">
        <v>23.23554</v>
      </c>
      <c r="EJ25" s="14"/>
      <c r="EK25" s="14"/>
      <c r="EL25" s="14"/>
      <c r="EM25" s="14">
        <v>0</v>
      </c>
      <c r="EN25" s="14"/>
      <c r="EO25" s="14"/>
      <c r="EP25" s="14"/>
      <c r="EQ25" s="14">
        <v>0</v>
      </c>
      <c r="ER25" s="14"/>
      <c r="ES25" s="14"/>
      <c r="ET25" s="14"/>
      <c r="EU25" s="14">
        <v>0</v>
      </c>
      <c r="EV25" s="14">
        <v>6.5</v>
      </c>
      <c r="EW25" s="14">
        <v>6.39</v>
      </c>
      <c r="EX25" s="14">
        <v>6.39</v>
      </c>
      <c r="EY25" s="14">
        <v>0.11</v>
      </c>
      <c r="EZ25" s="14">
        <v>303.7</v>
      </c>
      <c r="FA25" s="14">
        <v>228.19406000000001</v>
      </c>
      <c r="FB25" s="14">
        <v>145.5145</v>
      </c>
      <c r="FC25" s="14">
        <v>158.18549999999999</v>
      </c>
      <c r="FD25" s="14">
        <v>81.3</v>
      </c>
      <c r="FE25" s="14">
        <v>81.556309999999996</v>
      </c>
      <c r="FF25" s="14">
        <v>47.052529999999997</v>
      </c>
      <c r="FG25" s="14">
        <v>34.24747</v>
      </c>
      <c r="FH25" s="14">
        <v>152.6</v>
      </c>
      <c r="FI25" s="14">
        <v>151.15715</v>
      </c>
      <c r="FJ25" s="14">
        <v>76.301150000000007</v>
      </c>
      <c r="FK25" s="14">
        <v>76.298850000000002</v>
      </c>
      <c r="FL25" s="14">
        <v>42</v>
      </c>
      <c r="FM25" s="14">
        <v>41.858249999999998</v>
      </c>
      <c r="FN25" s="14">
        <v>26.417369999999998</v>
      </c>
      <c r="FO25" s="14">
        <v>15.58263</v>
      </c>
      <c r="FP25" s="14">
        <v>19</v>
      </c>
      <c r="FQ25" s="14">
        <v>19.192229999999999</v>
      </c>
      <c r="FR25" s="14">
        <v>19.192229999999999</v>
      </c>
      <c r="FS25" s="14">
        <v>-0.19223000000000001</v>
      </c>
      <c r="FT25" s="14">
        <v>19.8</v>
      </c>
      <c r="FU25" s="14">
        <v>19.029129999999999</v>
      </c>
      <c r="FV25" s="14">
        <v>19.029129999999999</v>
      </c>
      <c r="FW25" s="14">
        <v>0.77087000000000006</v>
      </c>
      <c r="FX25" s="14">
        <v>91.6</v>
      </c>
      <c r="FY25" s="14">
        <v>83.796239999999997</v>
      </c>
      <c r="FZ25" s="14">
        <v>83.796239999999997</v>
      </c>
      <c r="GA25" s="14">
        <v>7.8037599999999996</v>
      </c>
      <c r="GB25" s="14">
        <v>186.6</v>
      </c>
      <c r="GC25" s="14">
        <v>185.10006000000001</v>
      </c>
      <c r="GD25" s="14">
        <v>185.10007999999999</v>
      </c>
      <c r="GE25" s="14">
        <v>1.4999199999999999</v>
      </c>
      <c r="GF25" s="14">
        <v>187.5</v>
      </c>
      <c r="GG25" s="14">
        <v>185.10006000000001</v>
      </c>
      <c r="GH25" s="14">
        <v>185.10007999999999</v>
      </c>
      <c r="GI25" s="14">
        <v>2.3999199999999998</v>
      </c>
      <c r="GJ25" s="14">
        <v>185.1</v>
      </c>
      <c r="GK25" s="14">
        <v>185.10006000000001</v>
      </c>
      <c r="GL25" s="14">
        <v>185.10007999999999</v>
      </c>
      <c r="GM25" s="14">
        <v>-8.0000000000000007E-5</v>
      </c>
      <c r="GN25" s="14">
        <v>111</v>
      </c>
      <c r="GO25" s="14">
        <v>110.37475999999999</v>
      </c>
      <c r="GP25" s="14">
        <v>75.231560000000002</v>
      </c>
      <c r="GQ25" s="14">
        <v>35.768439999999998</v>
      </c>
      <c r="GR25" s="14">
        <v>7.5</v>
      </c>
      <c r="GS25" s="14">
        <v>8.9200400000000002</v>
      </c>
      <c r="GT25" s="14">
        <v>4.4600200000000001</v>
      </c>
      <c r="GU25" s="14">
        <v>3.0399799999999999</v>
      </c>
      <c r="GV25" s="14">
        <v>2.1</v>
      </c>
      <c r="GW25" s="14">
        <v>0</v>
      </c>
      <c r="GX25" s="14">
        <v>4.6789800000000001</v>
      </c>
      <c r="GY25" s="14">
        <v>-2.5789800000000001</v>
      </c>
      <c r="GZ25" s="14">
        <v>35.4</v>
      </c>
      <c r="HA25" s="14">
        <v>34.47804</v>
      </c>
      <c r="HB25" s="14">
        <v>34.47804</v>
      </c>
      <c r="HC25" s="14">
        <v>0.92196</v>
      </c>
      <c r="HD25" s="14">
        <v>0</v>
      </c>
      <c r="HE25" s="14">
        <v>38.971359999999997</v>
      </c>
      <c r="HF25" s="14">
        <v>38.971359999999997</v>
      </c>
      <c r="HG25" s="14">
        <v>-38.971359999999997</v>
      </c>
      <c r="HH25" s="14">
        <v>4</v>
      </c>
      <c r="HI25" s="14">
        <v>4.1192200000000003</v>
      </c>
      <c r="HJ25" s="14">
        <v>4.1192200000000003</v>
      </c>
      <c r="HK25" s="14">
        <v>-0.11922000000000001</v>
      </c>
      <c r="HL25" s="14">
        <v>14.4</v>
      </c>
      <c r="HM25" s="14">
        <v>0</v>
      </c>
      <c r="HN25" s="14">
        <v>0</v>
      </c>
      <c r="HO25" s="14">
        <v>14.4</v>
      </c>
      <c r="HP25" s="14">
        <v>100.2</v>
      </c>
      <c r="HQ25" s="14">
        <v>94.141760000000005</v>
      </c>
      <c r="HR25" s="14">
        <v>83.681600000000003</v>
      </c>
      <c r="HS25" s="14">
        <v>16.5184</v>
      </c>
      <c r="HT25" s="14"/>
      <c r="HU25" s="14"/>
      <c r="HV25" s="14"/>
      <c r="HW25" s="14">
        <v>0</v>
      </c>
      <c r="HX25" s="14"/>
      <c r="HY25" s="14"/>
      <c r="HZ25" s="14"/>
      <c r="IA25" s="14">
        <v>0</v>
      </c>
      <c r="IB25" s="14">
        <v>48.1</v>
      </c>
      <c r="IC25" s="14">
        <v>47.726149999999997</v>
      </c>
      <c r="ID25" s="14">
        <v>47.726210000000002</v>
      </c>
      <c r="IE25" s="14">
        <v>0.37379000000000001</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88.3</v>
      </c>
      <c r="JE25" s="14">
        <v>88.384460000000004</v>
      </c>
      <c r="JF25" s="14">
        <v>54.55283</v>
      </c>
      <c r="JG25" s="14">
        <v>33.747169999999997</v>
      </c>
      <c r="JH25" s="14">
        <v>176.9</v>
      </c>
      <c r="JI25" s="14">
        <v>171.34727000000001</v>
      </c>
      <c r="JJ25" s="14">
        <v>171.34727000000001</v>
      </c>
      <c r="JK25" s="14">
        <v>5.5527300000000004</v>
      </c>
      <c r="JL25" s="14">
        <v>174.9</v>
      </c>
      <c r="JM25" s="14">
        <v>171.34727000000001</v>
      </c>
      <c r="JN25" s="14">
        <v>171.34727000000001</v>
      </c>
      <c r="JO25" s="14">
        <v>3.5527299999999999</v>
      </c>
      <c r="JP25" s="14"/>
      <c r="JQ25" s="14"/>
      <c r="JR25" s="14"/>
      <c r="JS25" s="14">
        <v>0</v>
      </c>
      <c r="JT25" s="14">
        <v>173.4</v>
      </c>
      <c r="JU25" s="14">
        <v>171.34727000000001</v>
      </c>
      <c r="JV25" s="14">
        <v>171.34727000000001</v>
      </c>
      <c r="JW25" s="14">
        <v>2.0527299999999999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v>0</v>
      </c>
      <c r="LA25" s="14">
        <v>0</v>
      </c>
      <c r="LB25" s="14"/>
      <c r="LC25" s="14">
        <v>0</v>
      </c>
      <c r="LD25" s="14">
        <v>2</v>
      </c>
      <c r="LE25" s="14">
        <v>1.7823899999999999</v>
      </c>
      <c r="LF25" s="14">
        <v>1.7823899999999999</v>
      </c>
      <c r="LG25" s="14">
        <v>0.21761</v>
      </c>
      <c r="LH25" s="14">
        <v>83.3</v>
      </c>
      <c r="LI25" s="14">
        <v>88.661929999999998</v>
      </c>
      <c r="LJ25" s="14">
        <v>103.16709</v>
      </c>
      <c r="LK25" s="14">
        <v>-19.867090000000001</v>
      </c>
      <c r="LL25" s="14">
        <v>105.3</v>
      </c>
      <c r="LM25" s="14">
        <v>92.443889999999996</v>
      </c>
      <c r="LN25" s="14">
        <v>96.019440000000003</v>
      </c>
      <c r="LO25" s="14">
        <v>9.2805599999999995</v>
      </c>
      <c r="LP25" s="14">
        <v>66.7</v>
      </c>
      <c r="LQ25" s="14">
        <v>67.133979999999994</v>
      </c>
      <c r="LR25" s="14">
        <v>67.133979999999994</v>
      </c>
      <c r="LS25" s="14">
        <v>-0.43397999999999998</v>
      </c>
      <c r="LT25" s="14">
        <v>74.900000000000006</v>
      </c>
      <c r="LU25" s="14">
        <v>72.373949999999994</v>
      </c>
      <c r="LV25" s="14">
        <v>72.37388</v>
      </c>
      <c r="LW25" s="14">
        <v>2.5261200000000001</v>
      </c>
      <c r="LX25" s="14">
        <v>30.8</v>
      </c>
      <c r="LY25" s="14">
        <v>29.951460000000001</v>
      </c>
      <c r="LZ25" s="14">
        <v>29.951460000000001</v>
      </c>
      <c r="MA25" s="14">
        <v>0.84853999999999996</v>
      </c>
      <c r="MB25" s="14"/>
      <c r="MC25" s="14"/>
      <c r="MD25" s="14"/>
      <c r="ME25" s="14">
        <v>0</v>
      </c>
      <c r="MF25" s="14"/>
      <c r="MG25" s="14"/>
      <c r="MH25" s="14"/>
      <c r="MI25" s="14">
        <v>0</v>
      </c>
      <c r="MJ25" s="14"/>
      <c r="MK25" s="14"/>
      <c r="ML25" s="14"/>
      <c r="MM25" s="14">
        <v>0</v>
      </c>
      <c r="MN25" s="14">
        <v>102.8</v>
      </c>
      <c r="MO25" s="14">
        <v>149.77392</v>
      </c>
      <c r="MP25" s="14">
        <v>149.77393000000001</v>
      </c>
      <c r="MQ25" s="14">
        <v>-46.973930000000003</v>
      </c>
      <c r="MR25" s="14">
        <v>103.1</v>
      </c>
      <c r="MS25" s="14">
        <v>149.77392</v>
      </c>
      <c r="MT25" s="14">
        <v>149.77393000000001</v>
      </c>
      <c r="MU25" s="14">
        <v>-46.673929999999999</v>
      </c>
      <c r="MV25" s="14">
        <v>121.8</v>
      </c>
      <c r="MW25" s="14">
        <v>149.77392</v>
      </c>
      <c r="MX25" s="14">
        <v>149.77393000000001</v>
      </c>
      <c r="MY25" s="14">
        <v>-27.973929999999999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0.5</v>
      </c>
      <c r="OC25" s="14"/>
      <c r="OD25" s="14">
        <v>0.53500000000000003</v>
      </c>
      <c r="OE25" s="14">
        <v>-3.5000000000000003E-2</v>
      </c>
      <c r="OF25" s="14">
        <v>73.099999999999994</v>
      </c>
      <c r="OG25" s="14">
        <v>95.626000000000005</v>
      </c>
      <c r="OH25" s="14">
        <v>95.626000000000005</v>
      </c>
      <c r="OI25" s="14">
        <v>-22.526</v>
      </c>
      <c r="OJ25" s="14">
        <v>22.6</v>
      </c>
      <c r="OK25" s="14"/>
      <c r="OL25" s="14">
        <v>55.606999999999999</v>
      </c>
      <c r="OM25" s="14">
        <v>-33.006999999999998</v>
      </c>
      <c r="ON25" s="14">
        <v>4.5999999999999996</v>
      </c>
      <c r="OO25" s="14">
        <v>8.4079999999999995</v>
      </c>
      <c r="OP25" s="14">
        <v>8.4079999999999995</v>
      </c>
      <c r="OQ25" s="14">
        <v>-3.8079999999999998</v>
      </c>
      <c r="OR25" s="14">
        <v>0.1</v>
      </c>
      <c r="OS25" s="14"/>
      <c r="OT25" s="14">
        <v>0.1</v>
      </c>
      <c r="OU25" s="14">
        <v>0</v>
      </c>
      <c r="OV25" s="14">
        <v>14.7</v>
      </c>
      <c r="OW25" s="14">
        <v>13.398059999999999</v>
      </c>
      <c r="OX25" s="14">
        <v>13.398059999999999</v>
      </c>
      <c r="OY25" s="14">
        <v>1.3019400000000001</v>
      </c>
      <c r="OZ25" s="14">
        <v>9.9</v>
      </c>
      <c r="PA25" s="14">
        <v>9.9830000000000005</v>
      </c>
      <c r="PB25" s="14">
        <v>9</v>
      </c>
      <c r="PC25" s="14">
        <v>0.9</v>
      </c>
      <c r="PD25" s="14">
        <v>5.3</v>
      </c>
      <c r="PE25" s="14">
        <v>5.67</v>
      </c>
      <c r="PF25" s="14">
        <v>5.67</v>
      </c>
      <c r="PG25" s="14">
        <v>-0.37</v>
      </c>
      <c r="PH25" s="14">
        <v>0.6</v>
      </c>
      <c r="PI25" s="14">
        <v>1.23</v>
      </c>
      <c r="PJ25" s="14">
        <v>1.23</v>
      </c>
      <c r="PK25" s="14">
        <v>-0.63</v>
      </c>
      <c r="PL25" s="14">
        <v>1.5</v>
      </c>
      <c r="PM25" s="14">
        <v>1.5</v>
      </c>
      <c r="PN25" s="14">
        <v>1.5</v>
      </c>
      <c r="PO25" s="14">
        <v>0</v>
      </c>
      <c r="PP25" s="14">
        <v>2.6</v>
      </c>
      <c r="PQ25" s="14">
        <v>2.5</v>
      </c>
      <c r="PR25" s="14">
        <v>2.5</v>
      </c>
      <c r="PS25" s="14">
        <v>0.1</v>
      </c>
      <c r="PT25" s="14">
        <v>20.8</v>
      </c>
      <c r="PU25" s="14">
        <v>19.417470000000002</v>
      </c>
      <c r="PV25" s="14">
        <v>19.417480000000001</v>
      </c>
      <c r="PW25" s="14">
        <v>1.38252</v>
      </c>
      <c r="PX25" s="14">
        <v>20</v>
      </c>
      <c r="PY25" s="14">
        <v>19.417470000000002</v>
      </c>
      <c r="PZ25" s="14">
        <v>19.417480000000001</v>
      </c>
      <c r="QA25" s="14">
        <v>0.58252000000000004</v>
      </c>
      <c r="QB25" s="14">
        <v>17.600000000000001</v>
      </c>
      <c r="QC25" s="14">
        <v>19</v>
      </c>
      <c r="QD25" s="14">
        <v>11.65049</v>
      </c>
      <c r="QE25" s="14">
        <v>5.9495100000000001</v>
      </c>
      <c r="QF25" s="14">
        <v>3.6</v>
      </c>
      <c r="QG25" s="14">
        <v>3.4</v>
      </c>
      <c r="QH25" s="14">
        <v>3.4</v>
      </c>
      <c r="QI25" s="14">
        <v>0.2</v>
      </c>
      <c r="QJ25" s="14">
        <v>18.399999999999999</v>
      </c>
      <c r="QK25" s="14">
        <v>17.96116</v>
      </c>
      <c r="QL25" s="14">
        <v>17.961169999999999</v>
      </c>
      <c r="QM25" s="14">
        <v>0.43883</v>
      </c>
      <c r="QN25" s="14">
        <v>9.1999999999999993</v>
      </c>
      <c r="QO25" s="14"/>
      <c r="QP25" s="14">
        <v>10.496</v>
      </c>
      <c r="QQ25" s="14">
        <v>-1.296</v>
      </c>
      <c r="QR25" s="14">
        <v>11.4</v>
      </c>
      <c r="QS25" s="14"/>
      <c r="QT25" s="14">
        <v>12.321</v>
      </c>
      <c r="QU25" s="14">
        <v>-0.92100000000000004</v>
      </c>
      <c r="QV25" s="14">
        <v>22.1</v>
      </c>
      <c r="QW25" s="14">
        <v>24.9</v>
      </c>
      <c r="QX25" s="14">
        <v>22.2</v>
      </c>
      <c r="QY25" s="14">
        <v>-0.1</v>
      </c>
      <c r="QZ25" s="14">
        <v>56</v>
      </c>
      <c r="RA25" s="14">
        <v>73</v>
      </c>
      <c r="RB25" s="14">
        <v>63.302</v>
      </c>
      <c r="RC25" s="14">
        <v>-7.3019999999999996</v>
      </c>
      <c r="RD25" s="14">
        <v>2.7</v>
      </c>
      <c r="RE25" s="14">
        <v>2.9009999999999998</v>
      </c>
      <c r="RF25" s="14">
        <v>2.9009999999999998</v>
      </c>
      <c r="RG25" s="14">
        <v>-0.20100000000000001</v>
      </c>
      <c r="RH25" s="14">
        <v>1</v>
      </c>
      <c r="RI25" s="14">
        <v>1.2</v>
      </c>
      <c r="RJ25" s="14">
        <v>1.2</v>
      </c>
      <c r="RK25" s="14">
        <v>-0.2</v>
      </c>
      <c r="RL25" s="14">
        <v>2.2999999999999998</v>
      </c>
      <c r="RM25" s="14">
        <v>2.4</v>
      </c>
      <c r="RN25" s="14">
        <v>2.4</v>
      </c>
      <c r="RO25" s="14">
        <v>-0.1</v>
      </c>
      <c r="RP25" s="14">
        <v>3</v>
      </c>
      <c r="RQ25" s="14">
        <v>2.8</v>
      </c>
      <c r="RR25" s="14">
        <v>2.8</v>
      </c>
      <c r="RS25" s="14">
        <v>0.2</v>
      </c>
      <c r="RT25" s="14">
        <v>10.8</v>
      </c>
      <c r="RU25" s="14"/>
      <c r="RV25" s="14">
        <v>2.7810000000000001</v>
      </c>
      <c r="RW25" s="14">
        <v>8.0190000000000001</v>
      </c>
      <c r="RX25" s="14">
        <v>0.6</v>
      </c>
      <c r="RY25" s="14">
        <v>2.7509999999999999</v>
      </c>
      <c r="RZ25" s="14">
        <v>2.7509999999999999</v>
      </c>
      <c r="SA25" s="14">
        <v>-2.1509999999999998</v>
      </c>
      <c r="SB25" s="14">
        <v>12.7</v>
      </c>
      <c r="SC25" s="14">
        <v>11.039429999999999</v>
      </c>
      <c r="SD25" s="14">
        <v>11.039440000000001</v>
      </c>
      <c r="SE25" s="14">
        <v>1.66056</v>
      </c>
      <c r="SF25" s="14">
        <v>2.2999999999999998</v>
      </c>
      <c r="SG25" s="14">
        <v>1.9</v>
      </c>
      <c r="SH25" s="14">
        <v>1.9</v>
      </c>
      <c r="SI25" s="14">
        <v>0.4</v>
      </c>
      <c r="SJ25" s="14">
        <v>0.4</v>
      </c>
      <c r="SK25" s="14">
        <v>0</v>
      </c>
      <c r="SL25" s="14">
        <v>0</v>
      </c>
      <c r="SM25" s="14">
        <v>0.4</v>
      </c>
      <c r="SN25" s="14">
        <v>10</v>
      </c>
      <c r="SO25" s="14">
        <v>9.8520000000000003</v>
      </c>
      <c r="SP25" s="14">
        <v>9.8520000000000003</v>
      </c>
      <c r="SQ25" s="14">
        <v>0.14799999999999999</v>
      </c>
      <c r="SR25" s="14">
        <v>4.8</v>
      </c>
      <c r="SS25" s="14">
        <v>4.5</v>
      </c>
      <c r="ST25" s="14">
        <v>4.5</v>
      </c>
      <c r="SU25" s="14">
        <v>0.3</v>
      </c>
      <c r="SV25" s="14">
        <v>14.2</v>
      </c>
      <c r="SW25" s="14">
        <v>10</v>
      </c>
      <c r="SX25" s="14">
        <v>6</v>
      </c>
      <c r="SY25" s="14">
        <v>8.1999999999999993</v>
      </c>
      <c r="SZ25" s="14">
        <v>15.2</v>
      </c>
      <c r="TA25" s="14">
        <v>10</v>
      </c>
      <c r="TB25" s="14">
        <v>8.5</v>
      </c>
      <c r="TC25" s="14">
        <v>6.7</v>
      </c>
      <c r="TD25" s="14">
        <v>18</v>
      </c>
      <c r="TE25" s="14">
        <v>17.669899999999998</v>
      </c>
      <c r="TF25" s="14">
        <v>17.669899999999998</v>
      </c>
      <c r="TG25" s="14">
        <v>0.3301</v>
      </c>
      <c r="TH25" s="14">
        <v>28.9</v>
      </c>
      <c r="TI25" s="14">
        <v>24.9</v>
      </c>
      <c r="TJ25" s="14">
        <v>24.614999999999998</v>
      </c>
      <c r="TK25" s="14">
        <v>4.2850000000000001</v>
      </c>
      <c r="TL25" s="14">
        <v>30.2</v>
      </c>
      <c r="TM25" s="14">
        <v>30.6</v>
      </c>
      <c r="TN25" s="14">
        <v>31.988</v>
      </c>
      <c r="TO25" s="14">
        <v>-1.788</v>
      </c>
      <c r="TP25" s="14">
        <v>10.7</v>
      </c>
      <c r="TQ25" s="14"/>
      <c r="TR25" s="14">
        <v>22.658000000000001</v>
      </c>
      <c r="TS25" s="14">
        <v>-11.958</v>
      </c>
      <c r="TT25" s="14">
        <v>83</v>
      </c>
      <c r="TU25" s="14">
        <v>71.8</v>
      </c>
      <c r="TV25" s="14">
        <v>62.218000000000004</v>
      </c>
      <c r="TW25" s="14">
        <v>20.782</v>
      </c>
      <c r="TX25" s="14">
        <v>91.9</v>
      </c>
      <c r="TY25" s="14">
        <v>81.400000000000006</v>
      </c>
      <c r="TZ25" s="14">
        <v>72.119</v>
      </c>
      <c r="UA25" s="14">
        <v>19.780999999999999</v>
      </c>
      <c r="UB25" s="14">
        <v>13.2</v>
      </c>
      <c r="UC25" s="14">
        <v>7.04</v>
      </c>
      <c r="UD25" s="14">
        <v>7.04</v>
      </c>
      <c r="UE25" s="14">
        <v>6.16</v>
      </c>
      <c r="UF25" s="14">
        <v>13.1</v>
      </c>
      <c r="UG25" s="14">
        <v>5.4850000000000003</v>
      </c>
      <c r="UH25" s="14">
        <v>5.4850000000000003</v>
      </c>
      <c r="UI25" s="14">
        <v>7.6150000000000002</v>
      </c>
      <c r="UJ25" s="14">
        <v>16.5</v>
      </c>
      <c r="UK25" s="14">
        <v>17.5</v>
      </c>
      <c r="UL25" s="14">
        <v>15.53398</v>
      </c>
      <c r="UM25" s="14">
        <v>0.96601999999999999</v>
      </c>
      <c r="UN25" s="14">
        <v>4.3</v>
      </c>
      <c r="UO25" s="14">
        <v>4.3</v>
      </c>
      <c r="UP25" s="14">
        <v>4.3</v>
      </c>
      <c r="UQ25" s="14">
        <v>0</v>
      </c>
      <c r="UR25" s="14">
        <v>8.6999999999999993</v>
      </c>
      <c r="US25" s="14">
        <v>8.1999999999999993</v>
      </c>
      <c r="UT25" s="14">
        <v>8.1999999999999993</v>
      </c>
      <c r="UU25" s="14">
        <v>0.5</v>
      </c>
      <c r="UV25" s="14">
        <v>7.3</v>
      </c>
      <c r="UW25" s="14">
        <v>7</v>
      </c>
      <c r="UX25" s="14">
        <v>9</v>
      </c>
      <c r="UY25" s="14">
        <v>-1.7</v>
      </c>
      <c r="UZ25" s="14">
        <v>8</v>
      </c>
      <c r="VA25" s="14">
        <v>8</v>
      </c>
      <c r="VB25" s="14">
        <v>10</v>
      </c>
      <c r="VC25" s="14">
        <v>-2</v>
      </c>
      <c r="VD25" s="14">
        <v>8.1999999999999993</v>
      </c>
      <c r="VE25" s="14">
        <v>8</v>
      </c>
      <c r="VF25" s="14">
        <v>9.9029100000000003</v>
      </c>
      <c r="VG25" s="14">
        <v>-1.7029099999999999</v>
      </c>
      <c r="VH25" s="14">
        <v>2</v>
      </c>
      <c r="VI25" s="14">
        <v>5.4649999999999999</v>
      </c>
      <c r="VJ25" s="14">
        <v>5.4649999999999999</v>
      </c>
      <c r="VK25" s="14">
        <v>-3.4649999999999999</v>
      </c>
      <c r="VL25" s="14">
        <v>209.4</v>
      </c>
      <c r="VM25" s="14"/>
      <c r="VN25" s="14">
        <v>177.833</v>
      </c>
      <c r="VO25" s="14">
        <v>31.567</v>
      </c>
      <c r="VP25" s="14">
        <v>7.1</v>
      </c>
      <c r="VQ25" s="14"/>
      <c r="VR25" s="14">
        <v>12.02</v>
      </c>
      <c r="VS25" s="14">
        <v>-4.92</v>
      </c>
      <c r="VT25" s="14">
        <v>46</v>
      </c>
      <c r="VU25" s="14"/>
      <c r="VV25" s="14">
        <v>109.13500000000001</v>
      </c>
      <c r="VW25" s="14">
        <v>-63.134999999999998</v>
      </c>
      <c r="VX25" s="14">
        <v>0.6</v>
      </c>
      <c r="VY25" s="14">
        <v>0.6</v>
      </c>
      <c r="VZ25" s="14">
        <v>0.6</v>
      </c>
      <c r="WA25" s="14">
        <v>0</v>
      </c>
      <c r="WB25" s="14">
        <v>76</v>
      </c>
      <c r="WC25" s="14">
        <v>66.400000000000006</v>
      </c>
      <c r="WD25" s="14">
        <v>68.89</v>
      </c>
      <c r="WE25" s="14">
        <v>7.11</v>
      </c>
      <c r="WF25" s="14">
        <v>83</v>
      </c>
      <c r="WG25" s="14">
        <v>68.599999999999994</v>
      </c>
      <c r="WH25" s="14">
        <v>62.28</v>
      </c>
      <c r="WI25" s="14">
        <v>20.72</v>
      </c>
      <c r="WJ25" s="14">
        <v>56.7</v>
      </c>
      <c r="WK25" s="14"/>
      <c r="WL25" s="14">
        <v>79.739999999999995</v>
      </c>
      <c r="WM25" s="14">
        <v>-23.04</v>
      </c>
      <c r="WN25" s="14">
        <v>5.4</v>
      </c>
      <c r="WO25" s="14"/>
      <c r="WP25" s="14">
        <v>4.7679999999999998</v>
      </c>
      <c r="WQ25" s="14">
        <v>0.63200000000000001</v>
      </c>
      <c r="WR25" s="14">
        <v>7.1</v>
      </c>
      <c r="WS25" s="14">
        <v>7</v>
      </c>
      <c r="WT25" s="14">
        <v>7</v>
      </c>
      <c r="WU25" s="14">
        <v>0.1</v>
      </c>
      <c r="WV25" s="14">
        <v>19.2</v>
      </c>
      <c r="WW25" s="14">
        <v>18.4466</v>
      </c>
      <c r="WX25" s="14">
        <v>18.4466</v>
      </c>
      <c r="WY25" s="14">
        <v>0.75339999999999996</v>
      </c>
      <c r="WZ25" s="14">
        <v>7.4</v>
      </c>
      <c r="XA25" s="14">
        <v>10.7</v>
      </c>
      <c r="XB25" s="14">
        <v>10.7</v>
      </c>
      <c r="XC25" s="14">
        <v>-3.3</v>
      </c>
      <c r="XD25" s="14">
        <v>43</v>
      </c>
      <c r="XE25" s="14">
        <v>50.884619999999998</v>
      </c>
      <c r="XF25" s="14">
        <v>42</v>
      </c>
      <c r="XG25" s="14">
        <v>1</v>
      </c>
      <c r="XH25" s="14">
        <v>18.3</v>
      </c>
      <c r="XI25" s="14">
        <v>12.11538</v>
      </c>
      <c r="XJ25" s="14">
        <v>10</v>
      </c>
      <c r="XK25" s="14">
        <v>8.3000000000000007</v>
      </c>
      <c r="XL25" s="14">
        <v>6.9</v>
      </c>
      <c r="XM25" s="14">
        <v>17</v>
      </c>
      <c r="XN25" s="14">
        <v>14</v>
      </c>
      <c r="XO25" s="14">
        <v>-7.1</v>
      </c>
      <c r="XP25" s="14"/>
      <c r="XQ25" s="14"/>
      <c r="XR25" s="14"/>
      <c r="XS25" s="14">
        <v>0</v>
      </c>
      <c r="XT25" s="14">
        <v>5.0999999999999996</v>
      </c>
      <c r="XU25" s="14">
        <v>7.58</v>
      </c>
      <c r="XV25" s="14">
        <v>7.58</v>
      </c>
      <c r="XW25" s="14">
        <v>-2.48</v>
      </c>
      <c r="XX25" s="14"/>
      <c r="XY25" s="14"/>
      <c r="XZ25" s="14"/>
      <c r="YA25" s="14">
        <v>0</v>
      </c>
      <c r="YB25" s="14"/>
      <c r="YC25" s="14"/>
      <c r="YD25" s="14"/>
      <c r="YE25" s="14">
        <v>0</v>
      </c>
    </row>
    <row r="26" spans="1:655" ht="24" customHeight="1" x14ac:dyDescent="0.3">
      <c r="A26" s="1"/>
      <c r="B26" s="16" t="s">
        <v>55</v>
      </c>
      <c r="C26" s="16" t="s">
        <v>778</v>
      </c>
      <c r="D26" s="17">
        <v>85.7</v>
      </c>
      <c r="E26" s="17">
        <v>49.657249999999998</v>
      </c>
      <c r="F26" s="17">
        <v>77.739919999999998</v>
      </c>
      <c r="G26" s="17">
        <v>7.9600799999999996</v>
      </c>
      <c r="H26" s="17">
        <v>644.4</v>
      </c>
      <c r="I26" s="17">
        <v>643.65809000000002</v>
      </c>
      <c r="J26" s="17">
        <v>643.65809000000002</v>
      </c>
      <c r="K26" s="17">
        <v>0.74190999999999996</v>
      </c>
      <c r="L26" s="17">
        <v>215.6</v>
      </c>
      <c r="M26" s="17">
        <v>209.39341999999999</v>
      </c>
      <c r="N26" s="17">
        <v>209.39341999999999</v>
      </c>
      <c r="O26" s="17">
        <v>6.2065799999999998</v>
      </c>
      <c r="P26" s="17"/>
      <c r="Q26" s="17"/>
      <c r="R26" s="17"/>
      <c r="S26" s="17">
        <v>0</v>
      </c>
      <c r="T26" s="17"/>
      <c r="U26" s="17"/>
      <c r="V26" s="17"/>
      <c r="W26" s="17">
        <v>0</v>
      </c>
      <c r="X26" s="17">
        <v>91.3</v>
      </c>
      <c r="Y26" s="17">
        <v>91.778639999999996</v>
      </c>
      <c r="Z26" s="17">
        <v>76.798159999999996</v>
      </c>
      <c r="AA26" s="17">
        <v>14.50184</v>
      </c>
      <c r="AB26" s="17">
        <v>104.1</v>
      </c>
      <c r="AC26" s="17">
        <v>135.41118</v>
      </c>
      <c r="AD26" s="17">
        <v>150.0478</v>
      </c>
      <c r="AE26" s="17">
        <v>-45.947800000000001</v>
      </c>
      <c r="AF26" s="17">
        <v>33.5</v>
      </c>
      <c r="AG26" s="17">
        <v>47.214320000000001</v>
      </c>
      <c r="AH26" s="17">
        <v>63.630249999999997</v>
      </c>
      <c r="AI26" s="17">
        <v>-30.13025</v>
      </c>
      <c r="AJ26" s="17"/>
      <c r="AK26" s="17"/>
      <c r="AL26" s="17"/>
      <c r="AM26" s="17">
        <v>0</v>
      </c>
      <c r="AN26" s="17">
        <v>138.1</v>
      </c>
      <c r="AO26" s="17">
        <v>155.74986999999999</v>
      </c>
      <c r="AP26" s="17">
        <v>199.17196000000001</v>
      </c>
      <c r="AQ26" s="17">
        <v>-61.071959999999997</v>
      </c>
      <c r="AR26" s="17">
        <v>136.9</v>
      </c>
      <c r="AS26" s="17">
        <v>155.74986999999999</v>
      </c>
      <c r="AT26" s="17">
        <v>199.17196000000001</v>
      </c>
      <c r="AU26" s="17">
        <v>-62.27196</v>
      </c>
      <c r="AV26" s="17">
        <v>137.80000000000001</v>
      </c>
      <c r="AW26" s="17">
        <v>155.74986999999999</v>
      </c>
      <c r="AX26" s="17">
        <v>199.17196000000001</v>
      </c>
      <c r="AY26" s="17">
        <v>-61.371960000000001</v>
      </c>
      <c r="AZ26" s="17">
        <v>241.7</v>
      </c>
      <c r="BA26" s="17">
        <v>233.62481</v>
      </c>
      <c r="BB26" s="17">
        <v>298.75794000000002</v>
      </c>
      <c r="BC26" s="17">
        <v>-57.057940000000002</v>
      </c>
      <c r="BD26" s="17"/>
      <c r="BE26" s="17"/>
      <c r="BF26" s="17"/>
      <c r="BG26" s="17">
        <v>0</v>
      </c>
      <c r="BH26" s="17"/>
      <c r="BI26" s="17"/>
      <c r="BJ26" s="17"/>
      <c r="BK26" s="17">
        <v>0</v>
      </c>
      <c r="BL26" s="17">
        <v>257.89999999999998</v>
      </c>
      <c r="BM26" s="17">
        <v>197.13875999999999</v>
      </c>
      <c r="BN26" s="17">
        <v>383.72788000000003</v>
      </c>
      <c r="BO26" s="17">
        <v>-125.82787999999999</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162.1</v>
      </c>
      <c r="CK26" s="17">
        <v>154.16528</v>
      </c>
      <c r="CL26" s="17">
        <v>154.16528</v>
      </c>
      <c r="CM26" s="17">
        <v>7.9347200000000004</v>
      </c>
      <c r="CN26" s="17">
        <v>7.2</v>
      </c>
      <c r="CO26" s="17">
        <v>5.1333399999999996</v>
      </c>
      <c r="CP26" s="17">
        <v>5.1333399999999996</v>
      </c>
      <c r="CQ26" s="17">
        <v>2.0666600000000002</v>
      </c>
      <c r="CR26" s="17">
        <v>5.4</v>
      </c>
      <c r="CS26" s="17">
        <v>2.8177599999999998</v>
      </c>
      <c r="CT26" s="17">
        <v>2.8177599999999998</v>
      </c>
      <c r="CU26" s="17">
        <v>2.5822400000000001</v>
      </c>
      <c r="CV26" s="17"/>
      <c r="CW26" s="17"/>
      <c r="CX26" s="17"/>
      <c r="CY26" s="17">
        <v>0</v>
      </c>
      <c r="CZ26" s="17">
        <v>6.8</v>
      </c>
      <c r="DA26" s="17">
        <v>6.8787000000000003</v>
      </c>
      <c r="DB26" s="17">
        <v>6.8787000000000003</v>
      </c>
      <c r="DC26" s="17">
        <v>-7.8700000000000006E-2</v>
      </c>
      <c r="DD26" s="17">
        <v>10.7</v>
      </c>
      <c r="DE26" s="17">
        <v>14.919420000000001</v>
      </c>
      <c r="DF26" s="17">
        <v>10.72785</v>
      </c>
      <c r="DG26" s="17">
        <v>-2.785E-2</v>
      </c>
      <c r="DH26" s="17">
        <v>59.6</v>
      </c>
      <c r="DI26" s="17">
        <v>55.000030000000002</v>
      </c>
      <c r="DJ26" s="17">
        <v>24.86694</v>
      </c>
      <c r="DK26" s="17">
        <v>34.733060000000002</v>
      </c>
      <c r="DL26" s="17"/>
      <c r="DM26" s="17"/>
      <c r="DN26" s="17"/>
      <c r="DO26" s="17">
        <v>0</v>
      </c>
      <c r="DP26" s="17"/>
      <c r="DQ26" s="17"/>
      <c r="DR26" s="17"/>
      <c r="DS26" s="17">
        <v>0</v>
      </c>
      <c r="DT26" s="17"/>
      <c r="DU26" s="17"/>
      <c r="DV26" s="17"/>
      <c r="DW26" s="17">
        <v>0</v>
      </c>
      <c r="DX26" s="17"/>
      <c r="DY26" s="17"/>
      <c r="DZ26" s="17"/>
      <c r="EA26" s="17">
        <v>0</v>
      </c>
      <c r="EB26" s="17">
        <v>80</v>
      </c>
      <c r="EC26" s="17">
        <v>39.360169999999997</v>
      </c>
      <c r="ED26" s="17">
        <v>56.084130000000002</v>
      </c>
      <c r="EE26" s="17">
        <v>23.915870000000002</v>
      </c>
      <c r="EF26" s="17">
        <v>196.5</v>
      </c>
      <c r="EG26" s="17">
        <v>169.04924</v>
      </c>
      <c r="EH26" s="17">
        <v>117.16446000000001</v>
      </c>
      <c r="EI26" s="17">
        <v>79.335539999999995</v>
      </c>
      <c r="EJ26" s="17"/>
      <c r="EK26" s="17"/>
      <c r="EL26" s="17"/>
      <c r="EM26" s="17">
        <v>0</v>
      </c>
      <c r="EN26" s="17"/>
      <c r="EO26" s="17"/>
      <c r="EP26" s="17"/>
      <c r="EQ26" s="17">
        <v>0</v>
      </c>
      <c r="ER26" s="17"/>
      <c r="ES26" s="17"/>
      <c r="ET26" s="17"/>
      <c r="EU26" s="17">
        <v>0</v>
      </c>
      <c r="EV26" s="17">
        <v>6.5</v>
      </c>
      <c r="EW26" s="17">
        <v>6.39</v>
      </c>
      <c r="EX26" s="17">
        <v>6.39</v>
      </c>
      <c r="EY26" s="17">
        <v>0.11</v>
      </c>
      <c r="EZ26" s="17">
        <v>293.10000000000002</v>
      </c>
      <c r="FA26" s="17">
        <v>228.19410999999999</v>
      </c>
      <c r="FB26" s="17">
        <v>163.49459999999999</v>
      </c>
      <c r="FC26" s="17">
        <v>129.6054</v>
      </c>
      <c r="FD26" s="17">
        <v>80.900000000000006</v>
      </c>
      <c r="FE26" s="17">
        <v>81.556309999999996</v>
      </c>
      <c r="FF26" s="17">
        <v>47.052529999999997</v>
      </c>
      <c r="FG26" s="17">
        <v>33.847470000000001</v>
      </c>
      <c r="FH26" s="17">
        <v>149.9</v>
      </c>
      <c r="FI26" s="17">
        <v>151.16282000000001</v>
      </c>
      <c r="FJ26" s="17">
        <v>76.301159999999996</v>
      </c>
      <c r="FK26" s="17">
        <v>73.598839999999996</v>
      </c>
      <c r="FL26" s="17">
        <v>42</v>
      </c>
      <c r="FM26" s="17">
        <v>41.858249999999998</v>
      </c>
      <c r="FN26" s="17">
        <v>26.417369999999998</v>
      </c>
      <c r="FO26" s="17">
        <v>15.58263</v>
      </c>
      <c r="FP26" s="17">
        <v>18.8</v>
      </c>
      <c r="FQ26" s="17">
        <v>19.192229999999999</v>
      </c>
      <c r="FR26" s="17">
        <v>19.192229999999999</v>
      </c>
      <c r="FS26" s="17">
        <v>-0.39223000000000002</v>
      </c>
      <c r="FT26" s="17">
        <v>19.8</v>
      </c>
      <c r="FU26" s="17">
        <v>19.029129999999999</v>
      </c>
      <c r="FV26" s="17">
        <v>19.029129999999999</v>
      </c>
      <c r="FW26" s="17">
        <v>0.77087000000000006</v>
      </c>
      <c r="FX26" s="17">
        <v>89.2</v>
      </c>
      <c r="FY26" s="17">
        <v>83.796239999999997</v>
      </c>
      <c r="FZ26" s="17">
        <v>83.796239999999997</v>
      </c>
      <c r="GA26" s="17">
        <v>5.4037600000000001</v>
      </c>
      <c r="GB26" s="17">
        <v>181.8</v>
      </c>
      <c r="GC26" s="17">
        <v>185.10006000000001</v>
      </c>
      <c r="GD26" s="17">
        <v>185.10007999999999</v>
      </c>
      <c r="GE26" s="17">
        <v>-3.3000799999999999</v>
      </c>
      <c r="GF26" s="17">
        <v>183.3</v>
      </c>
      <c r="GG26" s="17">
        <v>185.10006000000001</v>
      </c>
      <c r="GH26" s="17">
        <v>185.10007999999999</v>
      </c>
      <c r="GI26" s="17">
        <v>-1.8000799999999999</v>
      </c>
      <c r="GJ26" s="17">
        <v>182.5</v>
      </c>
      <c r="GK26" s="17">
        <v>185.10006000000001</v>
      </c>
      <c r="GL26" s="17">
        <v>185.10007999999999</v>
      </c>
      <c r="GM26" s="17">
        <v>-2.6000800000000002</v>
      </c>
      <c r="GN26" s="17">
        <v>109.5</v>
      </c>
      <c r="GO26" s="17">
        <v>110.37475999999999</v>
      </c>
      <c r="GP26" s="17">
        <v>87.835070000000002</v>
      </c>
      <c r="GQ26" s="17">
        <v>21.664929999999998</v>
      </c>
      <c r="GR26" s="17">
        <v>7.5</v>
      </c>
      <c r="GS26" s="17">
        <v>8.9200400000000002</v>
      </c>
      <c r="GT26" s="17">
        <v>4.4600200000000001</v>
      </c>
      <c r="GU26" s="17">
        <v>3.0399799999999999</v>
      </c>
      <c r="GV26" s="17">
        <v>2.1</v>
      </c>
      <c r="GW26" s="17">
        <v>0</v>
      </c>
      <c r="GX26" s="17">
        <v>4.6789800000000001</v>
      </c>
      <c r="GY26" s="17">
        <v>-2.5789800000000001</v>
      </c>
      <c r="GZ26" s="17">
        <v>34.9</v>
      </c>
      <c r="HA26" s="17">
        <v>34.47804</v>
      </c>
      <c r="HB26" s="17">
        <v>34.47804</v>
      </c>
      <c r="HC26" s="17">
        <v>0.42196</v>
      </c>
      <c r="HD26" s="17">
        <v>22.7</v>
      </c>
      <c r="HE26" s="17">
        <v>38.971359999999997</v>
      </c>
      <c r="HF26" s="17">
        <v>38.971359999999997</v>
      </c>
      <c r="HG26" s="17">
        <v>-16.271360000000001</v>
      </c>
      <c r="HH26" s="17">
        <v>4</v>
      </c>
      <c r="HI26" s="17">
        <v>4.1192200000000003</v>
      </c>
      <c r="HJ26" s="17">
        <v>4.1192200000000003</v>
      </c>
      <c r="HK26" s="17">
        <v>-0.11922000000000001</v>
      </c>
      <c r="HL26" s="17">
        <v>14.3</v>
      </c>
      <c r="HM26" s="17">
        <v>0</v>
      </c>
      <c r="HN26" s="17">
        <v>0</v>
      </c>
      <c r="HO26" s="17">
        <v>14.3</v>
      </c>
      <c r="HP26" s="17">
        <v>122.3</v>
      </c>
      <c r="HQ26" s="17">
        <v>104.60312999999999</v>
      </c>
      <c r="HR26" s="17">
        <v>83.681600000000003</v>
      </c>
      <c r="HS26" s="17">
        <v>38.618400000000001</v>
      </c>
      <c r="HT26" s="17"/>
      <c r="HU26" s="17"/>
      <c r="HV26" s="17"/>
      <c r="HW26" s="17">
        <v>0</v>
      </c>
      <c r="HX26" s="17"/>
      <c r="HY26" s="17"/>
      <c r="HZ26" s="17"/>
      <c r="IA26" s="17">
        <v>0</v>
      </c>
      <c r="IB26" s="17">
        <v>47.3</v>
      </c>
      <c r="IC26" s="17">
        <v>47.726170000000003</v>
      </c>
      <c r="ID26" s="17">
        <v>47.726210000000002</v>
      </c>
      <c r="IE26" s="17">
        <v>-0.42620999999999998</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86.8</v>
      </c>
      <c r="JE26" s="17">
        <v>88.384460000000004</v>
      </c>
      <c r="JF26" s="17">
        <v>69.887950000000004</v>
      </c>
      <c r="JG26" s="17">
        <v>16.912050000000001</v>
      </c>
      <c r="JH26" s="17">
        <v>176.3</v>
      </c>
      <c r="JI26" s="17">
        <v>171.34727000000001</v>
      </c>
      <c r="JJ26" s="17">
        <v>171.34727000000001</v>
      </c>
      <c r="JK26" s="17">
        <v>4.9527299999999999</v>
      </c>
      <c r="JL26" s="17">
        <v>174.1</v>
      </c>
      <c r="JM26" s="17">
        <v>171.34727000000001</v>
      </c>
      <c r="JN26" s="17">
        <v>171.34727000000001</v>
      </c>
      <c r="JO26" s="17">
        <v>2.7527300000000001</v>
      </c>
      <c r="JP26" s="17"/>
      <c r="JQ26" s="17"/>
      <c r="JR26" s="17"/>
      <c r="JS26" s="17">
        <v>0</v>
      </c>
      <c r="JT26" s="17">
        <v>173.6</v>
      </c>
      <c r="JU26" s="17">
        <v>171.34727000000001</v>
      </c>
      <c r="JV26" s="17">
        <v>171.34727000000001</v>
      </c>
      <c r="JW26" s="17">
        <v>2.2527300000000001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v>0</v>
      </c>
      <c r="LA26" s="17">
        <v>0</v>
      </c>
      <c r="LB26" s="17"/>
      <c r="LC26" s="17">
        <v>0</v>
      </c>
      <c r="LD26" s="17">
        <v>2</v>
      </c>
      <c r="LE26" s="17">
        <v>1.7823899999999999</v>
      </c>
      <c r="LF26" s="17">
        <v>1.7823899999999999</v>
      </c>
      <c r="LG26" s="17">
        <v>0.21761</v>
      </c>
      <c r="LH26" s="17">
        <v>80.599999999999994</v>
      </c>
      <c r="LI26" s="17">
        <v>104.71852</v>
      </c>
      <c r="LJ26" s="17">
        <v>103.16710999999999</v>
      </c>
      <c r="LK26" s="17">
        <v>-22.56711</v>
      </c>
      <c r="LL26" s="17">
        <v>109</v>
      </c>
      <c r="LM26" s="17">
        <v>92.445970000000003</v>
      </c>
      <c r="LN26" s="17">
        <v>96.019419999999997</v>
      </c>
      <c r="LO26" s="17">
        <v>12.98058</v>
      </c>
      <c r="LP26" s="17">
        <v>61.3</v>
      </c>
      <c r="LQ26" s="17">
        <v>67.133979999999994</v>
      </c>
      <c r="LR26" s="17">
        <v>67.133979999999994</v>
      </c>
      <c r="LS26" s="17">
        <v>-5.8339800000000004</v>
      </c>
      <c r="LT26" s="17">
        <v>74</v>
      </c>
      <c r="LU26" s="17">
        <v>72.374260000000007</v>
      </c>
      <c r="LV26" s="17">
        <v>72.37388</v>
      </c>
      <c r="LW26" s="17">
        <v>1.62612</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101.8</v>
      </c>
      <c r="MO26" s="17">
        <v>149.77392</v>
      </c>
      <c r="MP26" s="17">
        <v>149.77393000000001</v>
      </c>
      <c r="MQ26" s="17">
        <v>-47.973930000000003</v>
      </c>
      <c r="MR26" s="17">
        <v>101.7</v>
      </c>
      <c r="MS26" s="17">
        <v>149.77392</v>
      </c>
      <c r="MT26" s="17">
        <v>149.77393000000001</v>
      </c>
      <c r="MU26" s="17">
        <v>-48.073929999999997</v>
      </c>
      <c r="MV26" s="17">
        <v>121.2</v>
      </c>
      <c r="MW26" s="17">
        <v>149.77392</v>
      </c>
      <c r="MX26" s="17">
        <v>149.77393000000001</v>
      </c>
      <c r="MY26" s="17">
        <v>-28.573930000000001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0.72899999999999998</v>
      </c>
      <c r="OE26" s="17">
        <v>0.17100000000000001</v>
      </c>
      <c r="OF26" s="17">
        <v>69.099999999999994</v>
      </c>
      <c r="OG26" s="17">
        <v>95.811999999999998</v>
      </c>
      <c r="OH26" s="17">
        <v>95.811999999999998</v>
      </c>
      <c r="OI26" s="17">
        <v>-26.712</v>
      </c>
      <c r="OJ26" s="17">
        <v>65.2</v>
      </c>
      <c r="OK26" s="17"/>
      <c r="OL26" s="17">
        <v>62.174999999999997</v>
      </c>
      <c r="OM26" s="17">
        <v>3.0249999999999999</v>
      </c>
      <c r="ON26" s="17">
        <v>5.3</v>
      </c>
      <c r="OO26" s="17">
        <v>9.5660000000000007</v>
      </c>
      <c r="OP26" s="17">
        <v>9.5660000000000007</v>
      </c>
      <c r="OQ26" s="17">
        <v>-4.266</v>
      </c>
      <c r="OR26" s="17">
        <v>0.1</v>
      </c>
      <c r="OS26" s="17"/>
      <c r="OT26" s="17">
        <v>0.2</v>
      </c>
      <c r="OU26" s="17">
        <v>-0.1</v>
      </c>
      <c r="OV26" s="17">
        <v>14.8</v>
      </c>
      <c r="OW26" s="17">
        <v>13.398059999999999</v>
      </c>
      <c r="OX26" s="17">
        <v>13.398059999999999</v>
      </c>
      <c r="OY26" s="17">
        <v>1.40194</v>
      </c>
      <c r="OZ26" s="17">
        <v>9.8000000000000007</v>
      </c>
      <c r="PA26" s="17">
        <v>9.9830000000000005</v>
      </c>
      <c r="PB26" s="17">
        <v>9</v>
      </c>
      <c r="PC26" s="17">
        <v>0.8</v>
      </c>
      <c r="PD26" s="17">
        <v>5.5</v>
      </c>
      <c r="PE26" s="17">
        <v>5.67</v>
      </c>
      <c r="PF26" s="17">
        <v>5.67</v>
      </c>
      <c r="PG26" s="17">
        <v>-0.17</v>
      </c>
      <c r="PH26" s="17">
        <v>0.6</v>
      </c>
      <c r="PI26" s="17">
        <v>1.23</v>
      </c>
      <c r="PJ26" s="17">
        <v>1.23</v>
      </c>
      <c r="PK26" s="17">
        <v>-0.63</v>
      </c>
      <c r="PL26" s="17">
        <v>1.5</v>
      </c>
      <c r="PM26" s="17">
        <v>1.5</v>
      </c>
      <c r="PN26" s="17">
        <v>1.5</v>
      </c>
      <c r="PO26" s="17">
        <v>0</v>
      </c>
      <c r="PP26" s="17">
        <v>2.6</v>
      </c>
      <c r="PQ26" s="17">
        <v>2.5</v>
      </c>
      <c r="PR26" s="17">
        <v>2.5</v>
      </c>
      <c r="PS26" s="17">
        <v>0.1</v>
      </c>
      <c r="PT26" s="17">
        <v>20.2</v>
      </c>
      <c r="PU26" s="17">
        <v>19.417470000000002</v>
      </c>
      <c r="PV26" s="17">
        <v>19.417480000000001</v>
      </c>
      <c r="PW26" s="17">
        <v>0.78251999999999999</v>
      </c>
      <c r="PX26" s="17">
        <v>20</v>
      </c>
      <c r="PY26" s="17">
        <v>19.417470000000002</v>
      </c>
      <c r="PZ26" s="17">
        <v>19.417480000000001</v>
      </c>
      <c r="QA26" s="17">
        <v>0.58252000000000004</v>
      </c>
      <c r="QB26" s="17">
        <v>17.600000000000001</v>
      </c>
      <c r="QC26" s="17">
        <v>19</v>
      </c>
      <c r="QD26" s="17">
        <v>11.65049</v>
      </c>
      <c r="QE26" s="17">
        <v>5.9495100000000001</v>
      </c>
      <c r="QF26" s="17">
        <v>3.6</v>
      </c>
      <c r="QG26" s="17">
        <v>3.4</v>
      </c>
      <c r="QH26" s="17">
        <v>3.4</v>
      </c>
      <c r="QI26" s="17">
        <v>0.2</v>
      </c>
      <c r="QJ26" s="17">
        <v>18.399999999999999</v>
      </c>
      <c r="QK26" s="17">
        <v>17.96116</v>
      </c>
      <c r="QL26" s="17">
        <v>17.961169999999999</v>
      </c>
      <c r="QM26" s="17">
        <v>0.43883</v>
      </c>
      <c r="QN26" s="17">
        <v>10.6</v>
      </c>
      <c r="QO26" s="17"/>
      <c r="QP26" s="17">
        <v>11.369</v>
      </c>
      <c r="QQ26" s="17">
        <v>-0.76900000000000002</v>
      </c>
      <c r="QR26" s="17">
        <v>12.9</v>
      </c>
      <c r="QS26" s="17"/>
      <c r="QT26" s="17">
        <v>13.946</v>
      </c>
      <c r="QU26" s="17">
        <v>-1.046</v>
      </c>
      <c r="QV26" s="17">
        <v>23.5</v>
      </c>
      <c r="QW26" s="17">
        <v>25.3</v>
      </c>
      <c r="QX26" s="17">
        <v>22.843</v>
      </c>
      <c r="QY26" s="17">
        <v>0.65700000000000003</v>
      </c>
      <c r="QZ26" s="17">
        <v>51.8</v>
      </c>
      <c r="RA26" s="17">
        <v>74.7</v>
      </c>
      <c r="RB26" s="17">
        <v>65.590999999999994</v>
      </c>
      <c r="RC26" s="17">
        <v>-13.791</v>
      </c>
      <c r="RD26" s="17">
        <v>2.7</v>
      </c>
      <c r="RE26" s="17">
        <v>2.9009999999999998</v>
      </c>
      <c r="RF26" s="17">
        <v>2.9009999999999998</v>
      </c>
      <c r="RG26" s="17">
        <v>-0.20100000000000001</v>
      </c>
      <c r="RH26" s="17">
        <v>1</v>
      </c>
      <c r="RI26" s="17">
        <v>1.2</v>
      </c>
      <c r="RJ26" s="17">
        <v>1.2</v>
      </c>
      <c r="RK26" s="17">
        <v>-0.2</v>
      </c>
      <c r="RL26" s="17">
        <v>2.2999999999999998</v>
      </c>
      <c r="RM26" s="17">
        <v>2.4</v>
      </c>
      <c r="RN26" s="17">
        <v>2.4</v>
      </c>
      <c r="RO26" s="17">
        <v>-0.1</v>
      </c>
      <c r="RP26" s="17">
        <v>3</v>
      </c>
      <c r="RQ26" s="17">
        <v>2.8</v>
      </c>
      <c r="RR26" s="17">
        <v>2.8</v>
      </c>
      <c r="RS26" s="17">
        <v>0.2</v>
      </c>
      <c r="RT26" s="17">
        <v>12.8</v>
      </c>
      <c r="RU26" s="17"/>
      <c r="RV26" s="17">
        <v>6.5119999999999996</v>
      </c>
      <c r="RW26" s="17">
        <v>6.2880000000000003</v>
      </c>
      <c r="RX26" s="17">
        <v>3</v>
      </c>
      <c r="RY26" s="17">
        <v>2.7509999999999999</v>
      </c>
      <c r="RZ26" s="17">
        <v>2.7509999999999999</v>
      </c>
      <c r="SA26" s="17">
        <v>0.249</v>
      </c>
      <c r="SB26" s="17">
        <v>12.5</v>
      </c>
      <c r="SC26" s="17">
        <v>11.039429999999999</v>
      </c>
      <c r="SD26" s="17">
        <v>11.039440000000001</v>
      </c>
      <c r="SE26" s="17">
        <v>1.4605600000000001</v>
      </c>
      <c r="SF26" s="17">
        <v>2.2000000000000002</v>
      </c>
      <c r="SG26" s="17">
        <v>1.9</v>
      </c>
      <c r="SH26" s="17">
        <v>1.9</v>
      </c>
      <c r="SI26" s="17">
        <v>0.3</v>
      </c>
      <c r="SJ26" s="17">
        <v>0.4</v>
      </c>
      <c r="SK26" s="17">
        <v>0</v>
      </c>
      <c r="SL26" s="17">
        <v>0</v>
      </c>
      <c r="SM26" s="17">
        <v>0.4</v>
      </c>
      <c r="SN26" s="17">
        <v>10</v>
      </c>
      <c r="SO26" s="17">
        <v>9.8520000000000003</v>
      </c>
      <c r="SP26" s="17">
        <v>9.8520000000000003</v>
      </c>
      <c r="SQ26" s="17">
        <v>0.14799999999999999</v>
      </c>
      <c r="SR26" s="17">
        <v>4.8</v>
      </c>
      <c r="SS26" s="17">
        <v>4.5</v>
      </c>
      <c r="ST26" s="17">
        <v>4.5</v>
      </c>
      <c r="SU26" s="17">
        <v>0.3</v>
      </c>
      <c r="SV26" s="17">
        <v>13.3</v>
      </c>
      <c r="SW26" s="17">
        <v>10</v>
      </c>
      <c r="SX26" s="17">
        <v>6</v>
      </c>
      <c r="SY26" s="17">
        <v>7.3</v>
      </c>
      <c r="SZ26" s="17">
        <v>16.8</v>
      </c>
      <c r="TA26" s="17">
        <v>10</v>
      </c>
      <c r="TB26" s="17">
        <v>8.5</v>
      </c>
      <c r="TC26" s="17">
        <v>8.3000000000000007</v>
      </c>
      <c r="TD26" s="17">
        <v>18</v>
      </c>
      <c r="TE26" s="17">
        <v>17.669899999999998</v>
      </c>
      <c r="TF26" s="17">
        <v>17.669899999999998</v>
      </c>
      <c r="TG26" s="17">
        <v>0.3301</v>
      </c>
      <c r="TH26" s="17">
        <v>28.3</v>
      </c>
      <c r="TI26" s="17">
        <v>24.9</v>
      </c>
      <c r="TJ26" s="17">
        <v>24.821000000000002</v>
      </c>
      <c r="TK26" s="17">
        <v>3.4790000000000001</v>
      </c>
      <c r="TL26" s="17">
        <v>33</v>
      </c>
      <c r="TM26" s="17">
        <v>34.200000000000003</v>
      </c>
      <c r="TN26" s="17">
        <v>36.200000000000003</v>
      </c>
      <c r="TO26" s="17">
        <v>-3.2</v>
      </c>
      <c r="TP26" s="17">
        <v>31</v>
      </c>
      <c r="TQ26" s="17"/>
      <c r="TR26" s="17">
        <v>25.547000000000001</v>
      </c>
      <c r="TS26" s="17">
        <v>5.4530000000000003</v>
      </c>
      <c r="TT26" s="17">
        <v>82.6</v>
      </c>
      <c r="TU26" s="17">
        <v>67.8</v>
      </c>
      <c r="TV26" s="17">
        <v>62.42</v>
      </c>
      <c r="TW26" s="17">
        <v>20.18</v>
      </c>
      <c r="TX26" s="17">
        <v>89.7</v>
      </c>
      <c r="TY26" s="17">
        <v>77.400000000000006</v>
      </c>
      <c r="TZ26" s="17">
        <v>72.510000000000005</v>
      </c>
      <c r="UA26" s="17">
        <v>17.190000000000001</v>
      </c>
      <c r="UB26" s="17">
        <v>11.2</v>
      </c>
      <c r="UC26" s="17">
        <v>7.3170000000000002</v>
      </c>
      <c r="UD26" s="17">
        <v>7.3170000000000002</v>
      </c>
      <c r="UE26" s="17">
        <v>3.883</v>
      </c>
      <c r="UF26" s="17">
        <v>12.8</v>
      </c>
      <c r="UG26" s="17">
        <v>5.8259999999999996</v>
      </c>
      <c r="UH26" s="17">
        <v>5.8259999999999996</v>
      </c>
      <c r="UI26" s="17">
        <v>6.9740000000000002</v>
      </c>
      <c r="UJ26" s="17">
        <v>16.5</v>
      </c>
      <c r="UK26" s="17">
        <v>17.5</v>
      </c>
      <c r="UL26" s="17">
        <v>15.53398</v>
      </c>
      <c r="UM26" s="17">
        <v>0.96601999999999999</v>
      </c>
      <c r="UN26" s="17">
        <v>4.3</v>
      </c>
      <c r="UO26" s="17">
        <v>4.3</v>
      </c>
      <c r="UP26" s="17">
        <v>4.3</v>
      </c>
      <c r="UQ26" s="17">
        <v>0</v>
      </c>
      <c r="UR26" s="17">
        <v>8.5</v>
      </c>
      <c r="US26" s="17">
        <v>8.1999999999999993</v>
      </c>
      <c r="UT26" s="17">
        <v>8.1999999999999993</v>
      </c>
      <c r="UU26" s="17">
        <v>0.3</v>
      </c>
      <c r="UV26" s="17">
        <v>7.3</v>
      </c>
      <c r="UW26" s="17">
        <v>7</v>
      </c>
      <c r="UX26" s="17">
        <v>9</v>
      </c>
      <c r="UY26" s="17">
        <v>-1.7</v>
      </c>
      <c r="UZ26" s="17">
        <v>8</v>
      </c>
      <c r="VA26" s="17">
        <v>8</v>
      </c>
      <c r="VB26" s="17">
        <v>10</v>
      </c>
      <c r="VC26" s="17">
        <v>-2</v>
      </c>
      <c r="VD26" s="17">
        <v>8.1999999999999993</v>
      </c>
      <c r="VE26" s="17">
        <v>8</v>
      </c>
      <c r="VF26" s="17">
        <v>9.9029100000000003</v>
      </c>
      <c r="VG26" s="17">
        <v>-1.7029099999999999</v>
      </c>
      <c r="VH26" s="17">
        <v>2.2999999999999998</v>
      </c>
      <c r="VI26" s="17">
        <v>6.3410000000000002</v>
      </c>
      <c r="VJ26" s="17">
        <v>6.3410000000000002</v>
      </c>
      <c r="VK26" s="17">
        <v>-4.0410000000000004</v>
      </c>
      <c r="VL26" s="17">
        <v>109.6</v>
      </c>
      <c r="VM26" s="17"/>
      <c r="VN26" s="17">
        <v>199.00299999999999</v>
      </c>
      <c r="VO26" s="17">
        <v>-89.403000000000006</v>
      </c>
      <c r="VP26" s="17">
        <v>9.9</v>
      </c>
      <c r="VQ26" s="17"/>
      <c r="VR26" s="17">
        <v>12.622</v>
      </c>
      <c r="VS26" s="17">
        <v>-2.722</v>
      </c>
      <c r="VT26" s="17">
        <v>113.2</v>
      </c>
      <c r="VU26" s="17"/>
      <c r="VV26" s="17">
        <v>114.99299999999999</v>
      </c>
      <c r="VW26" s="17">
        <v>-1.7929999999999999</v>
      </c>
      <c r="VX26" s="17">
        <v>0.6</v>
      </c>
      <c r="VY26" s="17">
        <v>0.6</v>
      </c>
      <c r="VZ26" s="17">
        <v>0.6</v>
      </c>
      <c r="WA26" s="17">
        <v>0</v>
      </c>
      <c r="WB26" s="17">
        <v>80.8</v>
      </c>
      <c r="WC26" s="17">
        <v>65.2</v>
      </c>
      <c r="WD26" s="17">
        <v>63.798999999999999</v>
      </c>
      <c r="WE26" s="17">
        <v>17.001000000000001</v>
      </c>
      <c r="WF26" s="17">
        <v>93.2</v>
      </c>
      <c r="WG26" s="17">
        <v>67.099999999999994</v>
      </c>
      <c r="WH26" s="17">
        <v>59.813000000000002</v>
      </c>
      <c r="WI26" s="17">
        <v>33.387</v>
      </c>
      <c r="WJ26" s="17">
        <v>82.9</v>
      </c>
      <c r="WK26" s="17"/>
      <c r="WL26" s="17">
        <v>83.519000000000005</v>
      </c>
      <c r="WM26" s="17">
        <v>-0.61899999999999999</v>
      </c>
      <c r="WN26" s="17">
        <v>7.1</v>
      </c>
      <c r="WO26" s="17"/>
      <c r="WP26" s="17">
        <v>5.8869999999999996</v>
      </c>
      <c r="WQ26" s="17">
        <v>1.2130000000000001</v>
      </c>
      <c r="WR26" s="17">
        <v>7</v>
      </c>
      <c r="WS26" s="17">
        <v>7</v>
      </c>
      <c r="WT26" s="17">
        <v>7</v>
      </c>
      <c r="WU26" s="17">
        <v>0</v>
      </c>
      <c r="WV26" s="17">
        <v>19.2</v>
      </c>
      <c r="WW26" s="17">
        <v>18.4466</v>
      </c>
      <c r="WX26" s="17">
        <v>18.4466</v>
      </c>
      <c r="WY26" s="17">
        <v>0.75339999999999996</v>
      </c>
      <c r="WZ26" s="17">
        <v>7.7</v>
      </c>
      <c r="XA26" s="17">
        <v>10.7</v>
      </c>
      <c r="XB26" s="17">
        <v>10.7</v>
      </c>
      <c r="XC26" s="17">
        <v>-3</v>
      </c>
      <c r="XD26" s="17">
        <v>42.2</v>
      </c>
      <c r="XE26" s="17">
        <v>50.884619999999998</v>
      </c>
      <c r="XF26" s="17">
        <v>42</v>
      </c>
      <c r="XG26" s="17">
        <v>0.2</v>
      </c>
      <c r="XH26" s="17">
        <v>17.8</v>
      </c>
      <c r="XI26" s="17">
        <v>12.11538</v>
      </c>
      <c r="XJ26" s="17">
        <v>10</v>
      </c>
      <c r="XK26" s="17">
        <v>7.8</v>
      </c>
      <c r="XL26" s="17">
        <v>16.5</v>
      </c>
      <c r="XM26" s="17">
        <v>17</v>
      </c>
      <c r="XN26" s="17">
        <v>14</v>
      </c>
      <c r="XO26" s="17">
        <v>2.5</v>
      </c>
      <c r="XP26" s="17"/>
      <c r="XQ26" s="17"/>
      <c r="XR26" s="17"/>
      <c r="XS26" s="17">
        <v>0</v>
      </c>
      <c r="XT26" s="17">
        <v>5.0999999999999996</v>
      </c>
      <c r="XU26" s="17">
        <v>7.58</v>
      </c>
      <c r="XV26" s="17">
        <v>7.58</v>
      </c>
      <c r="XW26" s="17">
        <v>-2.48</v>
      </c>
      <c r="XX26" s="17"/>
      <c r="XY26" s="17"/>
      <c r="XZ26" s="17"/>
      <c r="YA26" s="17">
        <v>0</v>
      </c>
      <c r="YB26" s="17"/>
      <c r="YC26" s="17"/>
      <c r="YD26" s="17"/>
      <c r="YE26" s="17">
        <v>0</v>
      </c>
    </row>
    <row r="27" spans="1:655" ht="24" customHeight="1" x14ac:dyDescent="0.3">
      <c r="A27" s="1"/>
      <c r="B27" s="16" t="s">
        <v>55</v>
      </c>
      <c r="C27" s="16" t="s">
        <v>779</v>
      </c>
      <c r="D27" s="17">
        <v>88.9</v>
      </c>
      <c r="E27" s="17">
        <v>53.67698</v>
      </c>
      <c r="F27" s="17">
        <v>80.133349999999993</v>
      </c>
      <c r="G27" s="17">
        <v>8.7666500000000003</v>
      </c>
      <c r="H27" s="17">
        <v>648.9</v>
      </c>
      <c r="I27" s="17">
        <v>643.65809000000002</v>
      </c>
      <c r="J27" s="17">
        <v>643.65809000000002</v>
      </c>
      <c r="K27" s="17">
        <v>5.2419099999999998</v>
      </c>
      <c r="L27" s="17">
        <v>217</v>
      </c>
      <c r="M27" s="17">
        <v>209.39341999999999</v>
      </c>
      <c r="N27" s="17">
        <v>209.39341999999999</v>
      </c>
      <c r="O27" s="17">
        <v>7.6065800000000001</v>
      </c>
      <c r="P27" s="17"/>
      <c r="Q27" s="17"/>
      <c r="R27" s="17"/>
      <c r="S27" s="17">
        <v>0</v>
      </c>
      <c r="T27" s="17"/>
      <c r="U27" s="17"/>
      <c r="V27" s="17"/>
      <c r="W27" s="17">
        <v>0</v>
      </c>
      <c r="X27" s="17">
        <v>90.7</v>
      </c>
      <c r="Y27" s="17">
        <v>91.778639999999996</v>
      </c>
      <c r="Z27" s="17">
        <v>76.798159999999996</v>
      </c>
      <c r="AA27" s="17">
        <v>13.90184</v>
      </c>
      <c r="AB27" s="17">
        <v>106</v>
      </c>
      <c r="AC27" s="17">
        <v>152.22504000000001</v>
      </c>
      <c r="AD27" s="17">
        <v>150.0478</v>
      </c>
      <c r="AE27" s="17">
        <v>-44.047800000000002</v>
      </c>
      <c r="AF27" s="17">
        <v>34.1</v>
      </c>
      <c r="AG27" s="17">
        <v>51.988590000000002</v>
      </c>
      <c r="AH27" s="17">
        <v>68.704689999999999</v>
      </c>
      <c r="AI27" s="17">
        <v>-34.604689999999998</v>
      </c>
      <c r="AJ27" s="17"/>
      <c r="AK27" s="17"/>
      <c r="AL27" s="17"/>
      <c r="AM27" s="17">
        <v>0</v>
      </c>
      <c r="AN27" s="17">
        <v>106.6</v>
      </c>
      <c r="AO27" s="17">
        <v>179.76554999999999</v>
      </c>
      <c r="AP27" s="17">
        <v>199.17196000000001</v>
      </c>
      <c r="AQ27" s="17">
        <v>-92.571960000000004</v>
      </c>
      <c r="AR27" s="17">
        <v>107</v>
      </c>
      <c r="AS27" s="17">
        <v>179.76554999999999</v>
      </c>
      <c r="AT27" s="17">
        <v>199.17196000000001</v>
      </c>
      <c r="AU27" s="17">
        <v>-92.171959999999999</v>
      </c>
      <c r="AV27" s="17">
        <v>106.5</v>
      </c>
      <c r="AW27" s="17">
        <v>179.76554999999999</v>
      </c>
      <c r="AX27" s="17">
        <v>199.17196000000001</v>
      </c>
      <c r="AY27" s="17">
        <v>-92.671959999999999</v>
      </c>
      <c r="AZ27" s="17">
        <v>204.9</v>
      </c>
      <c r="BA27" s="17">
        <v>269.64832999999999</v>
      </c>
      <c r="BB27" s="17">
        <v>298.75794000000002</v>
      </c>
      <c r="BC27" s="17">
        <v>-93.857939999999999</v>
      </c>
      <c r="BD27" s="17"/>
      <c r="BE27" s="17"/>
      <c r="BF27" s="17"/>
      <c r="BG27" s="17">
        <v>0</v>
      </c>
      <c r="BH27" s="17"/>
      <c r="BI27" s="17"/>
      <c r="BJ27" s="17"/>
      <c r="BK27" s="17">
        <v>0</v>
      </c>
      <c r="BL27" s="17">
        <v>245.9</v>
      </c>
      <c r="BM27" s="17">
        <v>160.66737000000001</v>
      </c>
      <c r="BN27" s="17">
        <v>430.34260999999998</v>
      </c>
      <c r="BO27" s="17">
        <v>-184.44261</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159.6</v>
      </c>
      <c r="CK27" s="17">
        <v>154.16528</v>
      </c>
      <c r="CL27" s="17">
        <v>154.16528</v>
      </c>
      <c r="CM27" s="17">
        <v>5.4347200000000004</v>
      </c>
      <c r="CN27" s="17">
        <v>7.5</v>
      </c>
      <c r="CO27" s="17">
        <v>5.1333399999999996</v>
      </c>
      <c r="CP27" s="17">
        <v>5.1333399999999996</v>
      </c>
      <c r="CQ27" s="17">
        <v>2.36666</v>
      </c>
      <c r="CR27" s="17">
        <v>5.5</v>
      </c>
      <c r="CS27" s="17">
        <v>2.8177599999999998</v>
      </c>
      <c r="CT27" s="17">
        <v>2.8177599999999998</v>
      </c>
      <c r="CU27" s="17">
        <v>2.6822400000000002</v>
      </c>
      <c r="CV27" s="17"/>
      <c r="CW27" s="17"/>
      <c r="CX27" s="17"/>
      <c r="CY27" s="17">
        <v>0</v>
      </c>
      <c r="CZ27" s="17">
        <v>6.8</v>
      </c>
      <c r="DA27" s="17">
        <v>6.8787000000000003</v>
      </c>
      <c r="DB27" s="17">
        <v>6.8787000000000003</v>
      </c>
      <c r="DC27" s="17">
        <v>-7.8700000000000006E-2</v>
      </c>
      <c r="DD27" s="17">
        <v>10.7</v>
      </c>
      <c r="DE27" s="17">
        <v>14.919420000000001</v>
      </c>
      <c r="DF27" s="17">
        <v>10.72785</v>
      </c>
      <c r="DG27" s="17">
        <v>-2.785E-2</v>
      </c>
      <c r="DH27" s="17">
        <v>60.7</v>
      </c>
      <c r="DI27" s="17">
        <v>55.000030000000002</v>
      </c>
      <c r="DJ27" s="17">
        <v>28.155449999999998</v>
      </c>
      <c r="DK27" s="17">
        <v>32.544550000000001</v>
      </c>
      <c r="DL27" s="17"/>
      <c r="DM27" s="17"/>
      <c r="DN27" s="17"/>
      <c r="DO27" s="17">
        <v>0</v>
      </c>
      <c r="DP27" s="17"/>
      <c r="DQ27" s="17"/>
      <c r="DR27" s="17"/>
      <c r="DS27" s="17">
        <v>0</v>
      </c>
      <c r="DT27" s="17"/>
      <c r="DU27" s="17"/>
      <c r="DV27" s="17"/>
      <c r="DW27" s="17">
        <v>0</v>
      </c>
      <c r="DX27" s="17"/>
      <c r="DY27" s="17"/>
      <c r="DZ27" s="17"/>
      <c r="EA27" s="17">
        <v>0</v>
      </c>
      <c r="EB27" s="17">
        <v>80.5</v>
      </c>
      <c r="EC27" s="17">
        <v>43.158520000000003</v>
      </c>
      <c r="ED27" s="17">
        <v>59.524160000000002</v>
      </c>
      <c r="EE27" s="17">
        <v>20.975840000000002</v>
      </c>
      <c r="EF27" s="17">
        <v>217</v>
      </c>
      <c r="EG27" s="17">
        <v>155.74406999999999</v>
      </c>
      <c r="EH27" s="17">
        <v>117.16446000000001</v>
      </c>
      <c r="EI27" s="17">
        <v>99.835539999999995</v>
      </c>
      <c r="EJ27" s="17"/>
      <c r="EK27" s="17"/>
      <c r="EL27" s="17"/>
      <c r="EM27" s="17">
        <v>0</v>
      </c>
      <c r="EN27" s="17"/>
      <c r="EO27" s="17"/>
      <c r="EP27" s="17"/>
      <c r="EQ27" s="17">
        <v>0</v>
      </c>
      <c r="ER27" s="17"/>
      <c r="ES27" s="17"/>
      <c r="ET27" s="17"/>
      <c r="EU27" s="17">
        <v>0</v>
      </c>
      <c r="EV27" s="17">
        <v>6.5</v>
      </c>
      <c r="EW27" s="17">
        <v>6.39</v>
      </c>
      <c r="EX27" s="17">
        <v>6.39</v>
      </c>
      <c r="EY27" s="17">
        <v>0.11</v>
      </c>
      <c r="EZ27" s="17">
        <v>295.5</v>
      </c>
      <c r="FA27" s="17">
        <v>228.19412</v>
      </c>
      <c r="FB27" s="17">
        <v>178.12909999999999</v>
      </c>
      <c r="FC27" s="17">
        <v>117.37090000000001</v>
      </c>
      <c r="FD27" s="17">
        <v>76</v>
      </c>
      <c r="FE27" s="17">
        <v>81.556309999999996</v>
      </c>
      <c r="FF27" s="17">
        <v>47.052529999999997</v>
      </c>
      <c r="FG27" s="17">
        <v>28.947469999999999</v>
      </c>
      <c r="FH27" s="17">
        <v>149.30000000000001</v>
      </c>
      <c r="FI27" s="17">
        <v>151.17642000000001</v>
      </c>
      <c r="FJ27" s="17">
        <v>97.938149999999993</v>
      </c>
      <c r="FK27" s="17">
        <v>51.361849999999997</v>
      </c>
      <c r="FL27" s="17">
        <v>42</v>
      </c>
      <c r="FM27" s="17">
        <v>41.858249999999998</v>
      </c>
      <c r="FN27" s="17">
        <v>26.417369999999998</v>
      </c>
      <c r="FO27" s="17">
        <v>15.58263</v>
      </c>
      <c r="FP27" s="17">
        <v>18.8</v>
      </c>
      <c r="FQ27" s="17">
        <v>19.192229999999999</v>
      </c>
      <c r="FR27" s="17">
        <v>19.192229999999999</v>
      </c>
      <c r="FS27" s="17">
        <v>-0.39223000000000002</v>
      </c>
      <c r="FT27" s="17">
        <v>19.8</v>
      </c>
      <c r="FU27" s="17">
        <v>19.029129999999999</v>
      </c>
      <c r="FV27" s="17">
        <v>19.029129999999999</v>
      </c>
      <c r="FW27" s="17">
        <v>0.77087000000000006</v>
      </c>
      <c r="FX27" s="17">
        <v>82.8</v>
      </c>
      <c r="FY27" s="17">
        <v>83.796239999999997</v>
      </c>
      <c r="FZ27" s="17">
        <v>83.796239999999997</v>
      </c>
      <c r="GA27" s="17">
        <v>-0.99624000000000001</v>
      </c>
      <c r="GB27" s="17">
        <v>182.9</v>
      </c>
      <c r="GC27" s="17">
        <v>185.10006999999999</v>
      </c>
      <c r="GD27" s="17">
        <v>185.10007999999999</v>
      </c>
      <c r="GE27" s="17">
        <v>-2.2000799999999998</v>
      </c>
      <c r="GF27" s="17">
        <v>183.6</v>
      </c>
      <c r="GG27" s="17">
        <v>185.10006999999999</v>
      </c>
      <c r="GH27" s="17">
        <v>185.10007999999999</v>
      </c>
      <c r="GI27" s="17">
        <v>-1.5000800000000001</v>
      </c>
      <c r="GJ27" s="17">
        <v>184.2</v>
      </c>
      <c r="GK27" s="17">
        <v>185.10006999999999</v>
      </c>
      <c r="GL27" s="17">
        <v>185.10007999999999</v>
      </c>
      <c r="GM27" s="17">
        <v>-0.90007999999999999</v>
      </c>
      <c r="GN27" s="17">
        <v>109.6</v>
      </c>
      <c r="GO27" s="17">
        <v>110.37475999999999</v>
      </c>
      <c r="GP27" s="17">
        <v>89.685680000000005</v>
      </c>
      <c r="GQ27" s="17">
        <v>19.91432</v>
      </c>
      <c r="GR27" s="17">
        <v>7.5</v>
      </c>
      <c r="GS27" s="17">
        <v>8.9200400000000002</v>
      </c>
      <c r="GT27" s="17">
        <v>4.4600200000000001</v>
      </c>
      <c r="GU27" s="17">
        <v>3.0399799999999999</v>
      </c>
      <c r="GV27" s="17">
        <v>2.1</v>
      </c>
      <c r="GW27" s="17">
        <v>0</v>
      </c>
      <c r="GX27" s="17">
        <v>4.6789800000000001</v>
      </c>
      <c r="GY27" s="17">
        <v>-2.5789800000000001</v>
      </c>
      <c r="GZ27" s="17">
        <v>34.5</v>
      </c>
      <c r="HA27" s="17">
        <v>34.47804</v>
      </c>
      <c r="HB27" s="17">
        <v>34.47804</v>
      </c>
      <c r="HC27" s="17">
        <v>2.196E-2</v>
      </c>
      <c r="HD27" s="17">
        <v>43.4</v>
      </c>
      <c r="HE27" s="17">
        <v>38.971359999999997</v>
      </c>
      <c r="HF27" s="17">
        <v>38.971359999999997</v>
      </c>
      <c r="HG27" s="17">
        <v>4.4286399999999997</v>
      </c>
      <c r="HH27" s="17">
        <v>4</v>
      </c>
      <c r="HI27" s="17">
        <v>4.1192200000000003</v>
      </c>
      <c r="HJ27" s="17">
        <v>4.1192200000000003</v>
      </c>
      <c r="HK27" s="17">
        <v>-0.11922000000000001</v>
      </c>
      <c r="HL27" s="17">
        <v>14.1</v>
      </c>
      <c r="HM27" s="17">
        <v>0</v>
      </c>
      <c r="HN27" s="17">
        <v>0</v>
      </c>
      <c r="HO27" s="17">
        <v>14.1</v>
      </c>
      <c r="HP27" s="17">
        <v>110.4</v>
      </c>
      <c r="HQ27" s="17">
        <v>83.68168</v>
      </c>
      <c r="HR27" s="17">
        <v>83.681610000000006</v>
      </c>
      <c r="HS27" s="17">
        <v>26.718389999999999</v>
      </c>
      <c r="HT27" s="17"/>
      <c r="HU27" s="17"/>
      <c r="HV27" s="17"/>
      <c r="HW27" s="17">
        <v>0</v>
      </c>
      <c r="HX27" s="17"/>
      <c r="HY27" s="17"/>
      <c r="HZ27" s="17"/>
      <c r="IA27" s="17">
        <v>0</v>
      </c>
      <c r="IB27" s="17">
        <v>47.4</v>
      </c>
      <c r="IC27" s="17">
        <v>47.726179999999999</v>
      </c>
      <c r="ID27" s="17">
        <v>47.726210000000002</v>
      </c>
      <c r="IE27" s="17">
        <v>-0.32621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87</v>
      </c>
      <c r="JE27" s="17">
        <v>88.384460000000004</v>
      </c>
      <c r="JF27" s="17">
        <v>72.139650000000003</v>
      </c>
      <c r="JG27" s="17">
        <v>14.86035</v>
      </c>
      <c r="JH27" s="17">
        <v>176.5</v>
      </c>
      <c r="JI27" s="17">
        <v>171.34727000000001</v>
      </c>
      <c r="JJ27" s="17">
        <v>171.34727000000001</v>
      </c>
      <c r="JK27" s="17">
        <v>5.15273</v>
      </c>
      <c r="JL27" s="17">
        <v>174</v>
      </c>
      <c r="JM27" s="17">
        <v>171.34727000000001</v>
      </c>
      <c r="JN27" s="17">
        <v>171.34727000000001</v>
      </c>
      <c r="JO27" s="17">
        <v>2.65273</v>
      </c>
      <c r="JP27" s="17"/>
      <c r="JQ27" s="17"/>
      <c r="JR27" s="17"/>
      <c r="JS27" s="17">
        <v>0</v>
      </c>
      <c r="JT27" s="17">
        <v>174.6</v>
      </c>
      <c r="JU27" s="17">
        <v>171.34727000000001</v>
      </c>
      <c r="JV27" s="17">
        <v>171.34727000000001</v>
      </c>
      <c r="JW27" s="17">
        <v>3.2527300000000001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18.100000000000001</v>
      </c>
      <c r="KS27" s="17"/>
      <c r="KT27" s="17"/>
      <c r="KU27" s="17">
        <v>18.100000000000001</v>
      </c>
      <c r="KV27" s="17"/>
      <c r="KW27" s="17"/>
      <c r="KX27" s="17"/>
      <c r="KY27" s="17">
        <v>0</v>
      </c>
      <c r="KZ27" s="17">
        <v>0</v>
      </c>
      <c r="LA27" s="17">
        <v>0</v>
      </c>
      <c r="LB27" s="17"/>
      <c r="LC27" s="17">
        <v>0</v>
      </c>
      <c r="LD27" s="17">
        <v>2</v>
      </c>
      <c r="LE27" s="17">
        <v>1.7823899999999999</v>
      </c>
      <c r="LF27" s="17">
        <v>1.7823899999999999</v>
      </c>
      <c r="LG27" s="17">
        <v>0.21761</v>
      </c>
      <c r="LH27" s="17">
        <v>131.1</v>
      </c>
      <c r="LI27" s="17">
        <v>131.75300999999999</v>
      </c>
      <c r="LJ27" s="17">
        <v>107.39388</v>
      </c>
      <c r="LK27" s="17">
        <v>23.706119999999999</v>
      </c>
      <c r="LL27" s="17">
        <v>106.8</v>
      </c>
      <c r="LM27" s="17">
        <v>95.458100000000002</v>
      </c>
      <c r="LN27" s="17">
        <v>92.444609999999997</v>
      </c>
      <c r="LO27" s="17">
        <v>14.35539</v>
      </c>
      <c r="LP27" s="17">
        <v>66.5</v>
      </c>
      <c r="LQ27" s="17">
        <v>67.133979999999994</v>
      </c>
      <c r="LR27" s="17">
        <v>67.133979999999994</v>
      </c>
      <c r="LS27" s="17">
        <v>-0.63397999999999999</v>
      </c>
      <c r="LT27" s="17">
        <v>74.400000000000006</v>
      </c>
      <c r="LU27" s="17">
        <v>73.564130000000006</v>
      </c>
      <c r="LV27" s="17">
        <v>72.37388</v>
      </c>
      <c r="LW27" s="17">
        <v>2.0261200000000001</v>
      </c>
      <c r="LX27" s="17">
        <v>30.2</v>
      </c>
      <c r="LY27" s="17">
        <v>29.951460000000001</v>
      </c>
      <c r="LZ27" s="17">
        <v>29.951460000000001</v>
      </c>
      <c r="MA27" s="17">
        <v>0.24854000000000001</v>
      </c>
      <c r="MB27" s="17"/>
      <c r="MC27" s="17"/>
      <c r="MD27" s="17"/>
      <c r="ME27" s="17">
        <v>0</v>
      </c>
      <c r="MF27" s="17"/>
      <c r="MG27" s="17"/>
      <c r="MH27" s="17"/>
      <c r="MI27" s="17">
        <v>0</v>
      </c>
      <c r="MJ27" s="17"/>
      <c r="MK27" s="17"/>
      <c r="ML27" s="17"/>
      <c r="MM27" s="17">
        <v>0</v>
      </c>
      <c r="MN27" s="17">
        <v>145.1</v>
      </c>
      <c r="MO27" s="17">
        <v>149.77392</v>
      </c>
      <c r="MP27" s="17">
        <v>149.77393000000001</v>
      </c>
      <c r="MQ27" s="17">
        <v>-4.6739300000000004</v>
      </c>
      <c r="MR27" s="17">
        <v>145.6</v>
      </c>
      <c r="MS27" s="17">
        <v>149.77392</v>
      </c>
      <c r="MT27" s="17">
        <v>149.77393000000001</v>
      </c>
      <c r="MU27" s="17">
        <v>-4.1739300000000004</v>
      </c>
      <c r="MV27" s="17">
        <v>148.9</v>
      </c>
      <c r="MW27" s="17">
        <v>149.77392</v>
      </c>
      <c r="MX27" s="17">
        <v>149.77393000000001</v>
      </c>
      <c r="MY27" s="17">
        <v>-0.87392999999999998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0.5</v>
      </c>
      <c r="OC27" s="17"/>
      <c r="OD27" s="17">
        <v>0.90400000000000003</v>
      </c>
      <c r="OE27" s="17">
        <v>-0.40400000000000003</v>
      </c>
      <c r="OF27" s="17">
        <v>70.900000000000006</v>
      </c>
      <c r="OG27" s="17">
        <v>96.346000000000004</v>
      </c>
      <c r="OH27" s="17">
        <v>96.346000000000004</v>
      </c>
      <c r="OI27" s="17">
        <v>-25.446000000000002</v>
      </c>
      <c r="OJ27" s="17">
        <v>29.4</v>
      </c>
      <c r="OK27" s="17"/>
      <c r="OL27" s="17">
        <v>65.480999999999995</v>
      </c>
      <c r="OM27" s="17">
        <v>-36.081000000000003</v>
      </c>
      <c r="ON27" s="17">
        <v>7.3</v>
      </c>
      <c r="OO27" s="17">
        <v>10.558999999999999</v>
      </c>
      <c r="OP27" s="17">
        <v>10.558999999999999</v>
      </c>
      <c r="OQ27" s="17">
        <v>-3.2589999999999999</v>
      </c>
      <c r="OR27" s="17">
        <v>0.3</v>
      </c>
      <c r="OS27" s="17"/>
      <c r="OT27" s="17">
        <v>0.2</v>
      </c>
      <c r="OU27" s="17">
        <v>0.1</v>
      </c>
      <c r="OV27" s="17">
        <v>14.9</v>
      </c>
      <c r="OW27" s="17">
        <v>13.398059999999999</v>
      </c>
      <c r="OX27" s="17">
        <v>13.398059999999999</v>
      </c>
      <c r="OY27" s="17">
        <v>1.5019400000000001</v>
      </c>
      <c r="OZ27" s="17">
        <v>9.9</v>
      </c>
      <c r="PA27" s="17">
        <v>9.9830000000000005</v>
      </c>
      <c r="PB27" s="17">
        <v>9</v>
      </c>
      <c r="PC27" s="17">
        <v>0.9</v>
      </c>
      <c r="PD27" s="17">
        <v>5.5</v>
      </c>
      <c r="PE27" s="17">
        <v>5.67</v>
      </c>
      <c r="PF27" s="17">
        <v>5.67</v>
      </c>
      <c r="PG27" s="17">
        <v>-0.17</v>
      </c>
      <c r="PH27" s="17">
        <v>0.6</v>
      </c>
      <c r="PI27" s="17">
        <v>1.23</v>
      </c>
      <c r="PJ27" s="17">
        <v>1.23</v>
      </c>
      <c r="PK27" s="17">
        <v>-0.63</v>
      </c>
      <c r="PL27" s="17">
        <v>1.5</v>
      </c>
      <c r="PM27" s="17">
        <v>1.5</v>
      </c>
      <c r="PN27" s="17">
        <v>1.5</v>
      </c>
      <c r="PO27" s="17">
        <v>0</v>
      </c>
      <c r="PP27" s="17">
        <v>2.6</v>
      </c>
      <c r="PQ27" s="17">
        <v>2.5</v>
      </c>
      <c r="PR27" s="17">
        <v>2.5</v>
      </c>
      <c r="PS27" s="17">
        <v>0.1</v>
      </c>
      <c r="PT27" s="17">
        <v>20.399999999999999</v>
      </c>
      <c r="PU27" s="17">
        <v>19.417470000000002</v>
      </c>
      <c r="PV27" s="17">
        <v>19.417480000000001</v>
      </c>
      <c r="PW27" s="17">
        <v>0.98251999999999995</v>
      </c>
      <c r="PX27" s="17">
        <v>20</v>
      </c>
      <c r="PY27" s="17">
        <v>19.417470000000002</v>
      </c>
      <c r="PZ27" s="17">
        <v>19.417480000000001</v>
      </c>
      <c r="QA27" s="17">
        <v>0.58252000000000004</v>
      </c>
      <c r="QB27" s="17">
        <v>17.600000000000001</v>
      </c>
      <c r="QC27" s="17">
        <v>19</v>
      </c>
      <c r="QD27" s="17">
        <v>11.65049</v>
      </c>
      <c r="QE27" s="17">
        <v>5.9495100000000001</v>
      </c>
      <c r="QF27" s="17">
        <v>3.5</v>
      </c>
      <c r="QG27" s="17">
        <v>3.4</v>
      </c>
      <c r="QH27" s="17">
        <v>3.4</v>
      </c>
      <c r="QI27" s="17">
        <v>0.1</v>
      </c>
      <c r="QJ27" s="17">
        <v>18.399999999999999</v>
      </c>
      <c r="QK27" s="17">
        <v>17.96116</v>
      </c>
      <c r="QL27" s="17">
        <v>17.961169999999999</v>
      </c>
      <c r="QM27" s="17">
        <v>0.43883</v>
      </c>
      <c r="QN27" s="17">
        <v>11.1</v>
      </c>
      <c r="QO27" s="17"/>
      <c r="QP27" s="17">
        <v>11.83</v>
      </c>
      <c r="QQ27" s="17">
        <v>-0.73</v>
      </c>
      <c r="QR27" s="17">
        <v>13.3</v>
      </c>
      <c r="QS27" s="17"/>
      <c r="QT27" s="17">
        <v>14.54</v>
      </c>
      <c r="QU27" s="17">
        <v>-1.24</v>
      </c>
      <c r="QV27" s="17">
        <v>24.3</v>
      </c>
      <c r="QW27" s="17">
        <v>25.6</v>
      </c>
      <c r="QX27" s="17">
        <v>23.427</v>
      </c>
      <c r="QY27" s="17">
        <v>0.873</v>
      </c>
      <c r="QZ27" s="17">
        <v>65.599999999999994</v>
      </c>
      <c r="RA27" s="17">
        <v>76.400000000000006</v>
      </c>
      <c r="RB27" s="17">
        <v>67.953000000000003</v>
      </c>
      <c r="RC27" s="17">
        <v>-2.3530000000000002</v>
      </c>
      <c r="RD27" s="17">
        <v>2.7</v>
      </c>
      <c r="RE27" s="17">
        <v>2.9009999999999998</v>
      </c>
      <c r="RF27" s="17">
        <v>2.9009999999999998</v>
      </c>
      <c r="RG27" s="17">
        <v>-0.20100000000000001</v>
      </c>
      <c r="RH27" s="17">
        <v>1</v>
      </c>
      <c r="RI27" s="17">
        <v>1.2</v>
      </c>
      <c r="RJ27" s="17">
        <v>1.2</v>
      </c>
      <c r="RK27" s="17">
        <v>-0.2</v>
      </c>
      <c r="RL27" s="17">
        <v>2.2999999999999998</v>
      </c>
      <c r="RM27" s="17">
        <v>2.4</v>
      </c>
      <c r="RN27" s="17">
        <v>2.4</v>
      </c>
      <c r="RO27" s="17">
        <v>-0.1</v>
      </c>
      <c r="RP27" s="17">
        <v>3</v>
      </c>
      <c r="RQ27" s="17">
        <v>2.8</v>
      </c>
      <c r="RR27" s="17">
        <v>2.8</v>
      </c>
      <c r="RS27" s="17">
        <v>0.2</v>
      </c>
      <c r="RT27" s="17">
        <v>13.3</v>
      </c>
      <c r="RU27" s="17"/>
      <c r="RV27" s="17">
        <v>10.994999999999999</v>
      </c>
      <c r="RW27" s="17">
        <v>2.3050000000000002</v>
      </c>
      <c r="RX27" s="17">
        <v>3</v>
      </c>
      <c r="RY27" s="17">
        <v>2.7509999999999999</v>
      </c>
      <c r="RZ27" s="17">
        <v>2.7509999999999999</v>
      </c>
      <c r="SA27" s="17">
        <v>0.249</v>
      </c>
      <c r="SB27" s="17">
        <v>12.4</v>
      </c>
      <c r="SC27" s="17">
        <v>11.039440000000001</v>
      </c>
      <c r="SD27" s="17">
        <v>11.039440000000001</v>
      </c>
      <c r="SE27" s="17">
        <v>1.36056</v>
      </c>
      <c r="SF27" s="17">
        <v>2.2000000000000002</v>
      </c>
      <c r="SG27" s="17">
        <v>1.9</v>
      </c>
      <c r="SH27" s="17">
        <v>1.9</v>
      </c>
      <c r="SI27" s="17">
        <v>0.3</v>
      </c>
      <c r="SJ27" s="17">
        <v>0.4</v>
      </c>
      <c r="SK27" s="17">
        <v>0</v>
      </c>
      <c r="SL27" s="17">
        <v>0</v>
      </c>
      <c r="SM27" s="17">
        <v>0.4</v>
      </c>
      <c r="SN27" s="17">
        <v>10</v>
      </c>
      <c r="SO27" s="17">
        <v>9.8520000000000003</v>
      </c>
      <c r="SP27" s="17">
        <v>9.8520000000000003</v>
      </c>
      <c r="SQ27" s="17">
        <v>0.14799999999999999</v>
      </c>
      <c r="SR27" s="17">
        <v>4.8</v>
      </c>
      <c r="SS27" s="17">
        <v>4.5</v>
      </c>
      <c r="ST27" s="17">
        <v>4.5</v>
      </c>
      <c r="SU27" s="17">
        <v>0.3</v>
      </c>
      <c r="SV27" s="17">
        <v>12.2</v>
      </c>
      <c r="SW27" s="17">
        <v>10</v>
      </c>
      <c r="SX27" s="17">
        <v>6</v>
      </c>
      <c r="SY27" s="17">
        <v>6.2</v>
      </c>
      <c r="SZ27" s="17">
        <v>18</v>
      </c>
      <c r="TA27" s="17">
        <v>10</v>
      </c>
      <c r="TB27" s="17">
        <v>8.5</v>
      </c>
      <c r="TC27" s="17">
        <v>9.5</v>
      </c>
      <c r="TD27" s="17">
        <v>18</v>
      </c>
      <c r="TE27" s="17">
        <v>17.669899999999998</v>
      </c>
      <c r="TF27" s="17">
        <v>17.669899999999998</v>
      </c>
      <c r="TG27" s="17">
        <v>0.3301</v>
      </c>
      <c r="TH27" s="17">
        <v>26.8</v>
      </c>
      <c r="TI27" s="17">
        <v>24.6</v>
      </c>
      <c r="TJ27" s="17">
        <v>25.021999999999998</v>
      </c>
      <c r="TK27" s="17">
        <v>1.778</v>
      </c>
      <c r="TL27" s="17">
        <v>42.6</v>
      </c>
      <c r="TM27" s="17">
        <v>38.6</v>
      </c>
      <c r="TN27" s="17">
        <v>39.780999999999999</v>
      </c>
      <c r="TO27" s="17">
        <v>2.819</v>
      </c>
      <c r="TP27" s="17">
        <v>11.8</v>
      </c>
      <c r="TQ27" s="17"/>
      <c r="TR27" s="17">
        <v>26.834</v>
      </c>
      <c r="TS27" s="17">
        <v>-15.034000000000001</v>
      </c>
      <c r="TT27" s="17">
        <v>94.4</v>
      </c>
      <c r="TU27" s="17">
        <v>66.3</v>
      </c>
      <c r="TV27" s="17">
        <v>62.765000000000001</v>
      </c>
      <c r="TW27" s="17">
        <v>31.635000000000002</v>
      </c>
      <c r="TX27" s="17">
        <v>101.2</v>
      </c>
      <c r="TY27" s="17">
        <v>75.599999999999994</v>
      </c>
      <c r="TZ27" s="17">
        <v>72.941000000000003</v>
      </c>
      <c r="UA27" s="17">
        <v>28.259</v>
      </c>
      <c r="UB27" s="17">
        <v>10.3</v>
      </c>
      <c r="UC27" s="17">
        <v>7.6159999999999997</v>
      </c>
      <c r="UD27" s="17">
        <v>7.6159999999999997</v>
      </c>
      <c r="UE27" s="17">
        <v>2.6840000000000002</v>
      </c>
      <c r="UF27" s="17">
        <v>11.9</v>
      </c>
      <c r="UG27" s="17">
        <v>6.2290000000000001</v>
      </c>
      <c r="UH27" s="17">
        <v>6.2290000000000001</v>
      </c>
      <c r="UI27" s="17">
        <v>5.6710000000000003</v>
      </c>
      <c r="UJ27" s="17">
        <v>16.5</v>
      </c>
      <c r="UK27" s="17">
        <v>17.5</v>
      </c>
      <c r="UL27" s="17">
        <v>15.53398</v>
      </c>
      <c r="UM27" s="17">
        <v>0.96601999999999999</v>
      </c>
      <c r="UN27" s="17">
        <v>4.3</v>
      </c>
      <c r="UO27" s="17">
        <v>4.3</v>
      </c>
      <c r="UP27" s="17">
        <v>4.3</v>
      </c>
      <c r="UQ27" s="17">
        <v>0</v>
      </c>
      <c r="UR27" s="17">
        <v>8.1999999999999993</v>
      </c>
      <c r="US27" s="17">
        <v>8.1999999999999993</v>
      </c>
      <c r="UT27" s="17">
        <v>8.1999999999999993</v>
      </c>
      <c r="UU27" s="17">
        <v>0</v>
      </c>
      <c r="UV27" s="17">
        <v>7.6</v>
      </c>
      <c r="UW27" s="17">
        <v>7</v>
      </c>
      <c r="UX27" s="17">
        <v>9</v>
      </c>
      <c r="UY27" s="17">
        <v>-1.4</v>
      </c>
      <c r="UZ27" s="17">
        <v>8</v>
      </c>
      <c r="VA27" s="17">
        <v>8</v>
      </c>
      <c r="VB27" s="17">
        <v>10</v>
      </c>
      <c r="VC27" s="17">
        <v>-2</v>
      </c>
      <c r="VD27" s="17">
        <v>8.1999999999999993</v>
      </c>
      <c r="VE27" s="17">
        <v>8</v>
      </c>
      <c r="VF27" s="17">
        <v>9.9029100000000003</v>
      </c>
      <c r="VG27" s="17">
        <v>-1.7029099999999999</v>
      </c>
      <c r="VH27" s="17">
        <v>4.7</v>
      </c>
      <c r="VI27" s="17">
        <v>7.0529999999999999</v>
      </c>
      <c r="VJ27" s="17">
        <v>7.0529999999999999</v>
      </c>
      <c r="VK27" s="17">
        <v>-2.3530000000000002</v>
      </c>
      <c r="VL27" s="17">
        <v>156.19999999999999</v>
      </c>
      <c r="VM27" s="17"/>
      <c r="VN27" s="17">
        <v>206.83199999999999</v>
      </c>
      <c r="VO27" s="17">
        <v>-50.631999999999998</v>
      </c>
      <c r="VP27" s="17">
        <v>12.1</v>
      </c>
      <c r="VQ27" s="17"/>
      <c r="VR27" s="17">
        <v>13.252000000000001</v>
      </c>
      <c r="VS27" s="17">
        <v>-1.1519999999999999</v>
      </c>
      <c r="VT27" s="17">
        <v>111.5</v>
      </c>
      <c r="VU27" s="17"/>
      <c r="VV27" s="17">
        <v>117.015</v>
      </c>
      <c r="VW27" s="17">
        <v>-5.5149999999999997</v>
      </c>
      <c r="VX27" s="17">
        <v>0.6</v>
      </c>
      <c r="VY27" s="17">
        <v>0.6</v>
      </c>
      <c r="VZ27" s="17">
        <v>0.6</v>
      </c>
      <c r="WA27" s="17">
        <v>0</v>
      </c>
      <c r="WB27" s="17">
        <v>88.3</v>
      </c>
      <c r="WC27" s="17">
        <v>64</v>
      </c>
      <c r="WD27" s="17">
        <v>58.640999999999998</v>
      </c>
      <c r="WE27" s="17">
        <v>29.658999999999999</v>
      </c>
      <c r="WF27" s="17">
        <v>98.7</v>
      </c>
      <c r="WG27" s="17">
        <v>66.3</v>
      </c>
      <c r="WH27" s="17">
        <v>57.47</v>
      </c>
      <c r="WI27" s="17">
        <v>41.23</v>
      </c>
      <c r="WJ27" s="17">
        <v>73.2</v>
      </c>
      <c r="WK27" s="17"/>
      <c r="WL27" s="17">
        <v>85.009</v>
      </c>
      <c r="WM27" s="17">
        <v>-11.808999999999999</v>
      </c>
      <c r="WN27" s="17">
        <v>8.6</v>
      </c>
      <c r="WO27" s="17"/>
      <c r="WP27" s="17">
        <v>6.92</v>
      </c>
      <c r="WQ27" s="17">
        <v>1.68</v>
      </c>
      <c r="WR27" s="17">
        <v>7</v>
      </c>
      <c r="WS27" s="17">
        <v>7</v>
      </c>
      <c r="WT27" s="17">
        <v>7</v>
      </c>
      <c r="WU27" s="17">
        <v>0</v>
      </c>
      <c r="WV27" s="17">
        <v>19.2</v>
      </c>
      <c r="WW27" s="17">
        <v>18.4466</v>
      </c>
      <c r="WX27" s="17">
        <v>18.4466</v>
      </c>
      <c r="WY27" s="17">
        <v>0.75339999999999996</v>
      </c>
      <c r="WZ27" s="17">
        <v>7.7</v>
      </c>
      <c r="XA27" s="17">
        <v>10.7</v>
      </c>
      <c r="XB27" s="17">
        <v>10.7</v>
      </c>
      <c r="XC27" s="17">
        <v>-3</v>
      </c>
      <c r="XD27" s="17">
        <v>42.3</v>
      </c>
      <c r="XE27" s="17">
        <v>50.884619999999998</v>
      </c>
      <c r="XF27" s="17">
        <v>42</v>
      </c>
      <c r="XG27" s="17">
        <v>0.3</v>
      </c>
      <c r="XH27" s="17">
        <v>17.899999999999999</v>
      </c>
      <c r="XI27" s="17">
        <v>12.11538</v>
      </c>
      <c r="XJ27" s="17">
        <v>10</v>
      </c>
      <c r="XK27" s="17">
        <v>7.9</v>
      </c>
      <c r="XL27" s="17">
        <v>15.6</v>
      </c>
      <c r="XM27" s="17">
        <v>17</v>
      </c>
      <c r="XN27" s="17">
        <v>14</v>
      </c>
      <c r="XO27" s="17">
        <v>1.6</v>
      </c>
      <c r="XP27" s="17"/>
      <c r="XQ27" s="17"/>
      <c r="XR27" s="17"/>
      <c r="XS27" s="17">
        <v>0</v>
      </c>
      <c r="XT27" s="17">
        <v>4.8</v>
      </c>
      <c r="XU27" s="17">
        <v>7.58</v>
      </c>
      <c r="XV27" s="17">
        <v>7.58</v>
      </c>
      <c r="XW27" s="17">
        <v>-2.78</v>
      </c>
      <c r="XX27" s="17"/>
      <c r="XY27" s="17"/>
      <c r="XZ27" s="17"/>
      <c r="YA27" s="17">
        <v>0</v>
      </c>
      <c r="YB27" s="17"/>
      <c r="YC27" s="17"/>
      <c r="YD27" s="17"/>
      <c r="YE27" s="17">
        <v>0</v>
      </c>
    </row>
    <row r="28" spans="1:655" ht="24" customHeight="1" x14ac:dyDescent="0.3">
      <c r="A28" s="1"/>
      <c r="B28" s="16" t="s">
        <v>55</v>
      </c>
      <c r="C28" s="16" t="s">
        <v>780</v>
      </c>
      <c r="D28" s="17">
        <v>109.9</v>
      </c>
      <c r="E28" s="17">
        <v>75.565280000000001</v>
      </c>
      <c r="F28" s="17">
        <v>81.971069999999997</v>
      </c>
      <c r="G28" s="17">
        <v>27.928930000000001</v>
      </c>
      <c r="H28" s="17">
        <v>647</v>
      </c>
      <c r="I28" s="17">
        <v>643.65809000000002</v>
      </c>
      <c r="J28" s="17">
        <v>643.65809000000002</v>
      </c>
      <c r="K28" s="17">
        <v>3.3419099999999999</v>
      </c>
      <c r="L28" s="17">
        <v>217.1</v>
      </c>
      <c r="M28" s="17">
        <v>209.39341999999999</v>
      </c>
      <c r="N28" s="17">
        <v>209.39341999999999</v>
      </c>
      <c r="O28" s="17">
        <v>7.7065799999999998</v>
      </c>
      <c r="P28" s="17"/>
      <c r="Q28" s="17"/>
      <c r="R28" s="17"/>
      <c r="S28" s="17">
        <v>0</v>
      </c>
      <c r="T28" s="17"/>
      <c r="U28" s="17"/>
      <c r="V28" s="17"/>
      <c r="W28" s="17">
        <v>0</v>
      </c>
      <c r="X28" s="17">
        <v>90.2</v>
      </c>
      <c r="Y28" s="17">
        <v>91.778639999999996</v>
      </c>
      <c r="Z28" s="17">
        <v>76.798159999999996</v>
      </c>
      <c r="AA28" s="17">
        <v>13.40184</v>
      </c>
      <c r="AB28" s="17">
        <v>106.7</v>
      </c>
      <c r="AC28" s="17">
        <v>186.95417</v>
      </c>
      <c r="AD28" s="17">
        <v>150.0478</v>
      </c>
      <c r="AE28" s="17">
        <v>-43.347799999999999</v>
      </c>
      <c r="AF28" s="17">
        <v>34.200000000000003</v>
      </c>
      <c r="AG28" s="17">
        <v>58.16516</v>
      </c>
      <c r="AH28" s="17">
        <v>72.343649999999997</v>
      </c>
      <c r="AI28" s="17">
        <v>-38.143650000000001</v>
      </c>
      <c r="AJ28" s="17"/>
      <c r="AK28" s="17"/>
      <c r="AL28" s="17"/>
      <c r="AM28" s="17">
        <v>0</v>
      </c>
      <c r="AN28" s="17">
        <v>113</v>
      </c>
      <c r="AO28" s="17">
        <v>167.53745000000001</v>
      </c>
      <c r="AP28" s="17">
        <v>199.17196000000001</v>
      </c>
      <c r="AQ28" s="17">
        <v>-86.171959999999999</v>
      </c>
      <c r="AR28" s="17">
        <v>112.7</v>
      </c>
      <c r="AS28" s="17">
        <v>167.53745000000001</v>
      </c>
      <c r="AT28" s="17">
        <v>199.17196000000001</v>
      </c>
      <c r="AU28" s="17">
        <v>-86.471959999999996</v>
      </c>
      <c r="AV28" s="17">
        <v>113.2</v>
      </c>
      <c r="AW28" s="17">
        <v>167.53745000000001</v>
      </c>
      <c r="AX28" s="17">
        <v>199.17196000000001</v>
      </c>
      <c r="AY28" s="17">
        <v>-85.971959999999996</v>
      </c>
      <c r="AZ28" s="17">
        <v>218.1</v>
      </c>
      <c r="BA28" s="17">
        <v>251.30617000000001</v>
      </c>
      <c r="BB28" s="17">
        <v>298.75794000000002</v>
      </c>
      <c r="BC28" s="17">
        <v>-80.657939999999996</v>
      </c>
      <c r="BD28" s="17"/>
      <c r="BE28" s="17"/>
      <c r="BF28" s="17"/>
      <c r="BG28" s="17">
        <v>0</v>
      </c>
      <c r="BH28" s="17"/>
      <c r="BI28" s="17"/>
      <c r="BJ28" s="17"/>
      <c r="BK28" s="17">
        <v>0</v>
      </c>
      <c r="BL28" s="17">
        <v>166.8</v>
      </c>
      <c r="BM28" s="17">
        <v>0</v>
      </c>
      <c r="BN28" s="17">
        <v>458.65062999999998</v>
      </c>
      <c r="BO28" s="17">
        <v>-291.85063000000002</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164.1</v>
      </c>
      <c r="CK28" s="17">
        <v>154.16528</v>
      </c>
      <c r="CL28" s="17">
        <v>154.16528</v>
      </c>
      <c r="CM28" s="17">
        <v>9.9347200000000004</v>
      </c>
      <c r="CN28" s="17">
        <v>7.3</v>
      </c>
      <c r="CO28" s="17">
        <v>5.1333399999999996</v>
      </c>
      <c r="CP28" s="17">
        <v>5.1333399999999996</v>
      </c>
      <c r="CQ28" s="17">
        <v>2.1666599999999998</v>
      </c>
      <c r="CR28" s="17">
        <v>5.4</v>
      </c>
      <c r="CS28" s="17">
        <v>2.8177599999999998</v>
      </c>
      <c r="CT28" s="17">
        <v>2.8177599999999998</v>
      </c>
      <c r="CU28" s="17">
        <v>2.5822400000000001</v>
      </c>
      <c r="CV28" s="17"/>
      <c r="CW28" s="17"/>
      <c r="CX28" s="17"/>
      <c r="CY28" s="17">
        <v>0</v>
      </c>
      <c r="CZ28" s="17">
        <v>6.8</v>
      </c>
      <c r="DA28" s="17">
        <v>6.8787000000000003</v>
      </c>
      <c r="DB28" s="17">
        <v>6.8787000000000003</v>
      </c>
      <c r="DC28" s="17">
        <v>-7.8700000000000006E-2</v>
      </c>
      <c r="DD28" s="17">
        <v>10.7</v>
      </c>
      <c r="DE28" s="17">
        <v>14.919420000000001</v>
      </c>
      <c r="DF28" s="17">
        <v>10.72785</v>
      </c>
      <c r="DG28" s="17">
        <v>-2.785E-2</v>
      </c>
      <c r="DH28" s="17">
        <v>59.9</v>
      </c>
      <c r="DI28" s="17">
        <v>55.000050000000002</v>
      </c>
      <c r="DJ28" s="17">
        <v>32.201050000000002</v>
      </c>
      <c r="DK28" s="17">
        <v>27.69895</v>
      </c>
      <c r="DL28" s="17"/>
      <c r="DM28" s="17"/>
      <c r="DN28" s="17"/>
      <c r="DO28" s="17">
        <v>0</v>
      </c>
      <c r="DP28" s="17"/>
      <c r="DQ28" s="17"/>
      <c r="DR28" s="17"/>
      <c r="DS28" s="17">
        <v>0</v>
      </c>
      <c r="DT28" s="17"/>
      <c r="DU28" s="17"/>
      <c r="DV28" s="17"/>
      <c r="DW28" s="17">
        <v>0</v>
      </c>
      <c r="DX28" s="17"/>
      <c r="DY28" s="17"/>
      <c r="DZ28" s="17"/>
      <c r="EA28" s="17">
        <v>0</v>
      </c>
      <c r="EB28" s="17">
        <v>80.5</v>
      </c>
      <c r="EC28" s="17">
        <v>50.593629999999997</v>
      </c>
      <c r="ED28" s="17">
        <v>62.395989999999998</v>
      </c>
      <c r="EE28" s="17">
        <v>18.104009999999999</v>
      </c>
      <c r="EF28" s="17">
        <v>220.5</v>
      </c>
      <c r="EG28" s="17">
        <v>220.48053999999999</v>
      </c>
      <c r="EH28" s="17">
        <v>117.16446000000001</v>
      </c>
      <c r="EI28" s="17">
        <v>103.33553999999999</v>
      </c>
      <c r="EJ28" s="17"/>
      <c r="EK28" s="17"/>
      <c r="EL28" s="17"/>
      <c r="EM28" s="17">
        <v>0</v>
      </c>
      <c r="EN28" s="17"/>
      <c r="EO28" s="17"/>
      <c r="EP28" s="17"/>
      <c r="EQ28" s="17">
        <v>0</v>
      </c>
      <c r="ER28" s="17"/>
      <c r="ES28" s="17"/>
      <c r="ET28" s="17"/>
      <c r="EU28" s="17">
        <v>0</v>
      </c>
      <c r="EV28" s="17">
        <v>6.5</v>
      </c>
      <c r="EW28" s="17">
        <v>6.39</v>
      </c>
      <c r="EX28" s="17">
        <v>6.39</v>
      </c>
      <c r="EY28" s="17">
        <v>0.11</v>
      </c>
      <c r="EZ28" s="17">
        <v>295.60000000000002</v>
      </c>
      <c r="FA28" s="17">
        <v>228.19414</v>
      </c>
      <c r="FB28" s="17">
        <v>182.62859</v>
      </c>
      <c r="FC28" s="17">
        <v>112.97141000000001</v>
      </c>
      <c r="FD28" s="17">
        <v>75.900000000000006</v>
      </c>
      <c r="FE28" s="17">
        <v>81.556309999999996</v>
      </c>
      <c r="FF28" s="17">
        <v>47.052529999999997</v>
      </c>
      <c r="FG28" s="17">
        <v>28.847470000000001</v>
      </c>
      <c r="FH28" s="17">
        <v>142.1</v>
      </c>
      <c r="FI28" s="17">
        <v>141.90469999999999</v>
      </c>
      <c r="FJ28" s="17">
        <v>112.01031</v>
      </c>
      <c r="FK28" s="17">
        <v>30.089690000000001</v>
      </c>
      <c r="FL28" s="17">
        <v>42</v>
      </c>
      <c r="FM28" s="17">
        <v>41.858249999999998</v>
      </c>
      <c r="FN28" s="17">
        <v>26.417369999999998</v>
      </c>
      <c r="FO28" s="17">
        <v>15.58263</v>
      </c>
      <c r="FP28" s="17">
        <v>18.8</v>
      </c>
      <c r="FQ28" s="17">
        <v>19.192229999999999</v>
      </c>
      <c r="FR28" s="17">
        <v>19.192229999999999</v>
      </c>
      <c r="FS28" s="17">
        <v>-0.39223000000000002</v>
      </c>
      <c r="FT28" s="17">
        <v>19.8</v>
      </c>
      <c r="FU28" s="17">
        <v>19.029129999999999</v>
      </c>
      <c r="FV28" s="17">
        <v>19.029129999999999</v>
      </c>
      <c r="FW28" s="17">
        <v>0.77087000000000006</v>
      </c>
      <c r="FX28" s="17">
        <v>94</v>
      </c>
      <c r="FY28" s="17">
        <v>83.796239999999997</v>
      </c>
      <c r="FZ28" s="17">
        <v>83.796239999999997</v>
      </c>
      <c r="GA28" s="17">
        <v>10.203760000000001</v>
      </c>
      <c r="GB28" s="17">
        <v>184.2</v>
      </c>
      <c r="GC28" s="17">
        <v>185.10006999999999</v>
      </c>
      <c r="GD28" s="17">
        <v>185.10007999999999</v>
      </c>
      <c r="GE28" s="17">
        <v>-0.90007999999999999</v>
      </c>
      <c r="GF28" s="17">
        <v>182.5</v>
      </c>
      <c r="GG28" s="17">
        <v>185.10006999999999</v>
      </c>
      <c r="GH28" s="17">
        <v>185.10007999999999</v>
      </c>
      <c r="GI28" s="17">
        <v>-2.6000800000000002</v>
      </c>
      <c r="GJ28" s="17">
        <v>183.4</v>
      </c>
      <c r="GK28" s="17">
        <v>185.10006999999999</v>
      </c>
      <c r="GL28" s="17">
        <v>185.10007999999999</v>
      </c>
      <c r="GM28" s="17">
        <v>-1.70008</v>
      </c>
      <c r="GN28" s="17">
        <v>110.3</v>
      </c>
      <c r="GO28" s="17">
        <v>110.37475999999999</v>
      </c>
      <c r="GP28" s="17">
        <v>93.423270000000002</v>
      </c>
      <c r="GQ28" s="17">
        <v>16.876729999999998</v>
      </c>
      <c r="GR28" s="17">
        <v>7.5</v>
      </c>
      <c r="GS28" s="17">
        <v>8.9200400000000002</v>
      </c>
      <c r="GT28" s="17">
        <v>4.4600200000000001</v>
      </c>
      <c r="GU28" s="17">
        <v>3.0399799999999999</v>
      </c>
      <c r="GV28" s="17">
        <v>2.2000000000000002</v>
      </c>
      <c r="GW28" s="17">
        <v>0</v>
      </c>
      <c r="GX28" s="17">
        <v>4.6789800000000001</v>
      </c>
      <c r="GY28" s="17">
        <v>-2.47898</v>
      </c>
      <c r="GZ28" s="17">
        <v>24.2</v>
      </c>
      <c r="HA28" s="17">
        <v>34.47804</v>
      </c>
      <c r="HB28" s="17">
        <v>34.47804</v>
      </c>
      <c r="HC28" s="17">
        <v>-10.278040000000001</v>
      </c>
      <c r="HD28" s="17">
        <v>43.9</v>
      </c>
      <c r="HE28" s="17">
        <v>38.971359999999997</v>
      </c>
      <c r="HF28" s="17">
        <v>38.971359999999997</v>
      </c>
      <c r="HG28" s="17">
        <v>4.9286399999999997</v>
      </c>
      <c r="HH28" s="17">
        <v>4</v>
      </c>
      <c r="HI28" s="17">
        <v>4.1192200000000003</v>
      </c>
      <c r="HJ28" s="17">
        <v>4.1192200000000003</v>
      </c>
      <c r="HK28" s="17">
        <v>-0.11922000000000001</v>
      </c>
      <c r="HL28" s="17">
        <v>13.8</v>
      </c>
      <c r="HM28" s="17">
        <v>16.164149999999999</v>
      </c>
      <c r="HN28" s="17">
        <v>16.164159999999999</v>
      </c>
      <c r="HO28" s="17">
        <v>-2.36416</v>
      </c>
      <c r="HP28" s="17">
        <v>68.2</v>
      </c>
      <c r="HQ28" s="17">
        <v>95.884360000000001</v>
      </c>
      <c r="HR28" s="17">
        <v>93.681650000000005</v>
      </c>
      <c r="HS28" s="17">
        <v>-25.481649999999998</v>
      </c>
      <c r="HT28" s="17"/>
      <c r="HU28" s="17"/>
      <c r="HV28" s="17"/>
      <c r="HW28" s="17">
        <v>0</v>
      </c>
      <c r="HX28" s="17"/>
      <c r="HY28" s="17"/>
      <c r="HZ28" s="17"/>
      <c r="IA28" s="17">
        <v>0</v>
      </c>
      <c r="IB28" s="17">
        <v>47.4</v>
      </c>
      <c r="IC28" s="17">
        <v>47.726190000000003</v>
      </c>
      <c r="ID28" s="17">
        <v>47.726210000000002</v>
      </c>
      <c r="IE28" s="17">
        <v>-0.32621</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86.9</v>
      </c>
      <c r="JE28" s="17">
        <v>88.384460000000004</v>
      </c>
      <c r="JF28" s="17">
        <v>76.687299999999993</v>
      </c>
      <c r="JG28" s="17">
        <v>10.2127</v>
      </c>
      <c r="JH28" s="17">
        <v>176.2</v>
      </c>
      <c r="JI28" s="17">
        <v>171.34727000000001</v>
      </c>
      <c r="JJ28" s="17">
        <v>171.34727000000001</v>
      </c>
      <c r="JK28" s="17">
        <v>4.8527300000000002</v>
      </c>
      <c r="JL28" s="17">
        <v>173.8</v>
      </c>
      <c r="JM28" s="17">
        <v>171.34727000000001</v>
      </c>
      <c r="JN28" s="17">
        <v>171.34727000000001</v>
      </c>
      <c r="JO28" s="17">
        <v>2.4527299999999999</v>
      </c>
      <c r="JP28" s="17"/>
      <c r="JQ28" s="17"/>
      <c r="JR28" s="17"/>
      <c r="JS28" s="17">
        <v>0</v>
      </c>
      <c r="JT28" s="17">
        <v>175.1</v>
      </c>
      <c r="JU28" s="17">
        <v>171.34727000000001</v>
      </c>
      <c r="JV28" s="17">
        <v>171.34727000000001</v>
      </c>
      <c r="JW28" s="17">
        <v>3.7527300000000001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18.2</v>
      </c>
      <c r="KS28" s="17"/>
      <c r="KT28" s="17"/>
      <c r="KU28" s="17">
        <v>18.2</v>
      </c>
      <c r="KV28" s="17"/>
      <c r="KW28" s="17"/>
      <c r="KX28" s="17"/>
      <c r="KY28" s="17">
        <v>0</v>
      </c>
      <c r="KZ28" s="17">
        <v>0</v>
      </c>
      <c r="LA28" s="17">
        <v>0</v>
      </c>
      <c r="LB28" s="17"/>
      <c r="LC28" s="17">
        <v>0</v>
      </c>
      <c r="LD28" s="17">
        <v>2</v>
      </c>
      <c r="LE28" s="17">
        <v>1.7823899999999999</v>
      </c>
      <c r="LF28" s="17">
        <v>1.7823899999999999</v>
      </c>
      <c r="LG28" s="17">
        <v>0.21761</v>
      </c>
      <c r="LH28" s="17">
        <v>163.69999999999999</v>
      </c>
      <c r="LI28" s="17">
        <v>250.62288000000001</v>
      </c>
      <c r="LJ28" s="17">
        <v>107.39398</v>
      </c>
      <c r="LK28" s="17">
        <v>56.306019999999997</v>
      </c>
      <c r="LL28" s="17">
        <v>98.5</v>
      </c>
      <c r="LM28" s="17">
        <v>112.9353</v>
      </c>
      <c r="LN28" s="17">
        <v>92.444519999999997</v>
      </c>
      <c r="LO28" s="17">
        <v>6.0554800000000002</v>
      </c>
      <c r="LP28" s="17">
        <v>66.599999999999994</v>
      </c>
      <c r="LQ28" s="17">
        <v>67.133979999999994</v>
      </c>
      <c r="LR28" s="17">
        <v>67.133979999999994</v>
      </c>
      <c r="LS28" s="17">
        <v>-0.53398000000000001</v>
      </c>
      <c r="LT28" s="17">
        <v>74.2</v>
      </c>
      <c r="LU28" s="17">
        <v>78.567920000000001</v>
      </c>
      <c r="LV28" s="17">
        <v>72.37388</v>
      </c>
      <c r="LW28" s="17">
        <v>1.82612</v>
      </c>
      <c r="LX28" s="17">
        <v>30.2</v>
      </c>
      <c r="LY28" s="17">
        <v>29.951460000000001</v>
      </c>
      <c r="LZ28" s="17">
        <v>29.951460000000001</v>
      </c>
      <c r="MA28" s="17">
        <v>0.24854000000000001</v>
      </c>
      <c r="MB28" s="17"/>
      <c r="MC28" s="17"/>
      <c r="MD28" s="17"/>
      <c r="ME28" s="17">
        <v>0</v>
      </c>
      <c r="MF28" s="17"/>
      <c r="MG28" s="17"/>
      <c r="MH28" s="17"/>
      <c r="MI28" s="17">
        <v>0</v>
      </c>
      <c r="MJ28" s="17"/>
      <c r="MK28" s="17"/>
      <c r="ML28" s="17"/>
      <c r="MM28" s="17">
        <v>0</v>
      </c>
      <c r="MN28" s="17">
        <v>145.1</v>
      </c>
      <c r="MO28" s="17">
        <v>149.77393000000001</v>
      </c>
      <c r="MP28" s="17">
        <v>149.77393000000001</v>
      </c>
      <c r="MQ28" s="17">
        <v>-4.6739300000000004</v>
      </c>
      <c r="MR28" s="17">
        <v>145.9</v>
      </c>
      <c r="MS28" s="17">
        <v>149.77393000000001</v>
      </c>
      <c r="MT28" s="17">
        <v>149.77393000000001</v>
      </c>
      <c r="MU28" s="17">
        <v>-3.8739300000000001</v>
      </c>
      <c r="MV28" s="17">
        <v>148.80000000000001</v>
      </c>
      <c r="MW28" s="17">
        <v>149.77393000000001</v>
      </c>
      <c r="MX28" s="17">
        <v>149.77393000000001</v>
      </c>
      <c r="MY28" s="17">
        <v>-0.97392999999999996</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1.0109999999999999</v>
      </c>
      <c r="OE28" s="17">
        <v>-1.0999999999999999E-2</v>
      </c>
      <c r="OF28" s="17">
        <v>67.7</v>
      </c>
      <c r="OG28" s="17">
        <v>97.924999999999997</v>
      </c>
      <c r="OH28" s="17">
        <v>97.924999999999997</v>
      </c>
      <c r="OI28" s="17">
        <v>-30.225000000000001</v>
      </c>
      <c r="OJ28" s="17">
        <v>71.400000000000006</v>
      </c>
      <c r="OK28" s="17"/>
      <c r="OL28" s="17">
        <v>65.929000000000002</v>
      </c>
      <c r="OM28" s="17">
        <v>5.4710000000000001</v>
      </c>
      <c r="ON28" s="17">
        <v>11.4</v>
      </c>
      <c r="OO28" s="17">
        <v>11.06</v>
      </c>
      <c r="OP28" s="17">
        <v>11.06</v>
      </c>
      <c r="OQ28" s="17">
        <v>0.34</v>
      </c>
      <c r="OR28" s="17">
        <v>0.2</v>
      </c>
      <c r="OS28" s="17"/>
      <c r="OT28" s="17">
        <v>0.3</v>
      </c>
      <c r="OU28" s="17">
        <v>-0.1</v>
      </c>
      <c r="OV28" s="17">
        <v>15.1</v>
      </c>
      <c r="OW28" s="17">
        <v>13.398059999999999</v>
      </c>
      <c r="OX28" s="17">
        <v>13.398059999999999</v>
      </c>
      <c r="OY28" s="17">
        <v>1.70194</v>
      </c>
      <c r="OZ28" s="17">
        <v>9.9</v>
      </c>
      <c r="PA28" s="17">
        <v>9.9830000000000005</v>
      </c>
      <c r="PB28" s="17">
        <v>9</v>
      </c>
      <c r="PC28" s="17">
        <v>0.9</v>
      </c>
      <c r="PD28" s="17">
        <v>5.3</v>
      </c>
      <c r="PE28" s="17">
        <v>5.67</v>
      </c>
      <c r="PF28" s="17">
        <v>5.67</v>
      </c>
      <c r="PG28" s="17">
        <v>-0.37</v>
      </c>
      <c r="PH28" s="17">
        <v>0.6</v>
      </c>
      <c r="PI28" s="17">
        <v>1.23</v>
      </c>
      <c r="PJ28" s="17">
        <v>1.23</v>
      </c>
      <c r="PK28" s="17">
        <v>-0.63</v>
      </c>
      <c r="PL28" s="17">
        <v>1.5</v>
      </c>
      <c r="PM28" s="17">
        <v>1.5</v>
      </c>
      <c r="PN28" s="17">
        <v>1.5</v>
      </c>
      <c r="PO28" s="17">
        <v>0</v>
      </c>
      <c r="PP28" s="17">
        <v>2.6</v>
      </c>
      <c r="PQ28" s="17">
        <v>2.5</v>
      </c>
      <c r="PR28" s="17">
        <v>2.5</v>
      </c>
      <c r="PS28" s="17">
        <v>0.1</v>
      </c>
      <c r="PT28" s="17">
        <v>20.5</v>
      </c>
      <c r="PU28" s="17">
        <v>19.417470000000002</v>
      </c>
      <c r="PV28" s="17">
        <v>19.417480000000001</v>
      </c>
      <c r="PW28" s="17">
        <v>1.0825199999999999</v>
      </c>
      <c r="PX28" s="17">
        <v>20</v>
      </c>
      <c r="PY28" s="17">
        <v>19.417470000000002</v>
      </c>
      <c r="PZ28" s="17">
        <v>19.417480000000001</v>
      </c>
      <c r="QA28" s="17">
        <v>0.58252000000000004</v>
      </c>
      <c r="QB28" s="17">
        <v>17.600000000000001</v>
      </c>
      <c r="QC28" s="17">
        <v>19</v>
      </c>
      <c r="QD28" s="17">
        <v>11.65049</v>
      </c>
      <c r="QE28" s="17">
        <v>5.9495100000000001</v>
      </c>
      <c r="QF28" s="17">
        <v>3.6</v>
      </c>
      <c r="QG28" s="17">
        <v>3.4</v>
      </c>
      <c r="QH28" s="17">
        <v>3.4</v>
      </c>
      <c r="QI28" s="17">
        <v>0.2</v>
      </c>
      <c r="QJ28" s="17">
        <v>18.399999999999999</v>
      </c>
      <c r="QK28" s="17">
        <v>17.96116</v>
      </c>
      <c r="QL28" s="17">
        <v>17.961169999999999</v>
      </c>
      <c r="QM28" s="17">
        <v>0.43883</v>
      </c>
      <c r="QN28" s="17">
        <v>12.1</v>
      </c>
      <c r="QO28" s="17"/>
      <c r="QP28" s="17">
        <v>11.997</v>
      </c>
      <c r="QQ28" s="17">
        <v>0.10299999999999999</v>
      </c>
      <c r="QR28" s="17">
        <v>14.6</v>
      </c>
      <c r="QS28" s="17"/>
      <c r="QT28" s="17">
        <v>14.662000000000001</v>
      </c>
      <c r="QU28" s="17">
        <v>-6.2E-2</v>
      </c>
      <c r="QV28" s="17">
        <v>27.8</v>
      </c>
      <c r="QW28" s="17">
        <v>25.7</v>
      </c>
      <c r="QX28" s="17">
        <v>23.832999999999998</v>
      </c>
      <c r="QY28" s="17">
        <v>3.9670000000000001</v>
      </c>
      <c r="QZ28" s="17">
        <v>64</v>
      </c>
      <c r="RA28" s="17">
        <v>77.400000000000006</v>
      </c>
      <c r="RB28" s="17">
        <v>70.528999999999996</v>
      </c>
      <c r="RC28" s="17">
        <v>-6.5289999999999999</v>
      </c>
      <c r="RD28" s="17">
        <v>2.7</v>
      </c>
      <c r="RE28" s="17">
        <v>2.9009999999999998</v>
      </c>
      <c r="RF28" s="17">
        <v>2.9009999999999998</v>
      </c>
      <c r="RG28" s="17">
        <v>-0.20100000000000001</v>
      </c>
      <c r="RH28" s="17">
        <v>1</v>
      </c>
      <c r="RI28" s="17">
        <v>1.2</v>
      </c>
      <c r="RJ28" s="17">
        <v>1.2</v>
      </c>
      <c r="RK28" s="17">
        <v>-0.2</v>
      </c>
      <c r="RL28" s="17">
        <v>2.2999999999999998</v>
      </c>
      <c r="RM28" s="17">
        <v>2.4</v>
      </c>
      <c r="RN28" s="17">
        <v>2.4</v>
      </c>
      <c r="RO28" s="17">
        <v>-0.1</v>
      </c>
      <c r="RP28" s="17">
        <v>3</v>
      </c>
      <c r="RQ28" s="17">
        <v>2.8</v>
      </c>
      <c r="RR28" s="17">
        <v>2.8</v>
      </c>
      <c r="RS28" s="17">
        <v>0.2</v>
      </c>
      <c r="RT28" s="17">
        <v>12.3</v>
      </c>
      <c r="RU28" s="17"/>
      <c r="RV28" s="17">
        <v>13.46</v>
      </c>
      <c r="RW28" s="17">
        <v>-1.1599999999999999</v>
      </c>
      <c r="RX28" s="17">
        <v>3.3</v>
      </c>
      <c r="RY28" s="17">
        <v>2.7509999999999999</v>
      </c>
      <c r="RZ28" s="17">
        <v>2.7509999999999999</v>
      </c>
      <c r="SA28" s="17">
        <v>0.54900000000000004</v>
      </c>
      <c r="SB28" s="17">
        <v>12.2</v>
      </c>
      <c r="SC28" s="17">
        <v>11.039440000000001</v>
      </c>
      <c r="SD28" s="17">
        <v>11.039440000000001</v>
      </c>
      <c r="SE28" s="17">
        <v>1.16056</v>
      </c>
      <c r="SF28" s="17">
        <v>2.2000000000000002</v>
      </c>
      <c r="SG28" s="17">
        <v>1.9</v>
      </c>
      <c r="SH28" s="17">
        <v>1.9</v>
      </c>
      <c r="SI28" s="17">
        <v>0.3</v>
      </c>
      <c r="SJ28" s="17">
        <v>0.4</v>
      </c>
      <c r="SK28" s="17">
        <v>0</v>
      </c>
      <c r="SL28" s="17">
        <v>0</v>
      </c>
      <c r="SM28" s="17">
        <v>0.4</v>
      </c>
      <c r="SN28" s="17">
        <v>10</v>
      </c>
      <c r="SO28" s="17">
        <v>9.8520000000000003</v>
      </c>
      <c r="SP28" s="17">
        <v>9.8520000000000003</v>
      </c>
      <c r="SQ28" s="17">
        <v>0.14799999999999999</v>
      </c>
      <c r="SR28" s="17">
        <v>4.8</v>
      </c>
      <c r="SS28" s="17">
        <v>4.5</v>
      </c>
      <c r="ST28" s="17">
        <v>4.5</v>
      </c>
      <c r="SU28" s="17">
        <v>0.3</v>
      </c>
      <c r="SV28" s="17">
        <v>10.8</v>
      </c>
      <c r="SW28" s="17">
        <v>10</v>
      </c>
      <c r="SX28" s="17">
        <v>6</v>
      </c>
      <c r="SY28" s="17">
        <v>4.8</v>
      </c>
      <c r="SZ28" s="17">
        <v>17.8</v>
      </c>
      <c r="TA28" s="17">
        <v>10</v>
      </c>
      <c r="TB28" s="17">
        <v>8.5</v>
      </c>
      <c r="TC28" s="17">
        <v>9.3000000000000007</v>
      </c>
      <c r="TD28" s="17">
        <v>17.600000000000001</v>
      </c>
      <c r="TE28" s="17">
        <v>17.669899999999998</v>
      </c>
      <c r="TF28" s="17">
        <v>17.669899999999998</v>
      </c>
      <c r="TG28" s="17">
        <v>-6.9900000000000004E-2</v>
      </c>
      <c r="TH28" s="17">
        <v>23.5</v>
      </c>
      <c r="TI28" s="17">
        <v>24.5</v>
      </c>
      <c r="TJ28" s="17">
        <v>25.204000000000001</v>
      </c>
      <c r="TK28" s="17">
        <v>-1.704</v>
      </c>
      <c r="TL28" s="17">
        <v>48.1</v>
      </c>
      <c r="TM28" s="17">
        <v>44.2</v>
      </c>
      <c r="TN28" s="17">
        <v>41.465000000000003</v>
      </c>
      <c r="TO28" s="17">
        <v>6.6349999999999998</v>
      </c>
      <c r="TP28" s="17">
        <v>22.1</v>
      </c>
      <c r="TQ28" s="17"/>
      <c r="TR28" s="17">
        <v>27.422999999999998</v>
      </c>
      <c r="TS28" s="17">
        <v>-5.3230000000000004</v>
      </c>
      <c r="TT28" s="17">
        <v>88.6</v>
      </c>
      <c r="TU28" s="17">
        <v>66.099999999999994</v>
      </c>
      <c r="TV28" s="17">
        <v>63.54</v>
      </c>
      <c r="TW28" s="17">
        <v>25.06</v>
      </c>
      <c r="TX28" s="17">
        <v>88.5</v>
      </c>
      <c r="TY28" s="17">
        <v>74</v>
      </c>
      <c r="TZ28" s="17">
        <v>73.494</v>
      </c>
      <c r="UA28" s="17">
        <v>15.006</v>
      </c>
      <c r="UB28" s="17">
        <v>11.6</v>
      </c>
      <c r="UC28" s="17">
        <v>7.9790000000000001</v>
      </c>
      <c r="UD28" s="17">
        <v>7.9790000000000001</v>
      </c>
      <c r="UE28" s="17">
        <v>3.621</v>
      </c>
      <c r="UF28" s="17">
        <v>11.7</v>
      </c>
      <c r="UG28" s="17">
        <v>6.8179999999999996</v>
      </c>
      <c r="UH28" s="17">
        <v>6.8179999999999996</v>
      </c>
      <c r="UI28" s="17">
        <v>4.8819999999999997</v>
      </c>
      <c r="UJ28" s="17">
        <v>16.5</v>
      </c>
      <c r="UK28" s="17">
        <v>17.5</v>
      </c>
      <c r="UL28" s="17">
        <v>15.53398</v>
      </c>
      <c r="UM28" s="17">
        <v>0.96601999999999999</v>
      </c>
      <c r="UN28" s="17">
        <v>4.3</v>
      </c>
      <c r="UO28" s="17">
        <v>4.3</v>
      </c>
      <c r="UP28" s="17">
        <v>4.3</v>
      </c>
      <c r="UQ28" s="17">
        <v>0</v>
      </c>
      <c r="UR28" s="17">
        <v>8.1999999999999993</v>
      </c>
      <c r="US28" s="17">
        <v>8.1999999999999993</v>
      </c>
      <c r="UT28" s="17">
        <v>8.1999999999999993</v>
      </c>
      <c r="UU28" s="17">
        <v>0</v>
      </c>
      <c r="UV28" s="17">
        <v>7.6</v>
      </c>
      <c r="UW28" s="17">
        <v>7</v>
      </c>
      <c r="UX28" s="17">
        <v>9</v>
      </c>
      <c r="UY28" s="17">
        <v>-1.4</v>
      </c>
      <c r="UZ28" s="17">
        <v>8.1999999999999993</v>
      </c>
      <c r="VA28" s="17">
        <v>8</v>
      </c>
      <c r="VB28" s="17">
        <v>10</v>
      </c>
      <c r="VC28" s="17">
        <v>-1.8</v>
      </c>
      <c r="VD28" s="17">
        <v>8.1999999999999993</v>
      </c>
      <c r="VE28" s="17">
        <v>8</v>
      </c>
      <c r="VF28" s="17">
        <v>9.9029100000000003</v>
      </c>
      <c r="VG28" s="17">
        <v>-1.7029099999999999</v>
      </c>
      <c r="VH28" s="17">
        <v>7.9</v>
      </c>
      <c r="VI28" s="17">
        <v>7.2750000000000004</v>
      </c>
      <c r="VJ28" s="17">
        <v>7.2750000000000004</v>
      </c>
      <c r="VK28" s="17">
        <v>0.625</v>
      </c>
      <c r="VL28" s="17">
        <v>194.7</v>
      </c>
      <c r="VM28" s="17"/>
      <c r="VN28" s="17">
        <v>202.78</v>
      </c>
      <c r="VO28" s="17">
        <v>-8.08</v>
      </c>
      <c r="VP28" s="17">
        <v>14.7</v>
      </c>
      <c r="VQ28" s="17"/>
      <c r="VR28" s="17">
        <v>13.901</v>
      </c>
      <c r="VS28" s="17">
        <v>0.79900000000000004</v>
      </c>
      <c r="VT28" s="17">
        <v>88.2</v>
      </c>
      <c r="VU28" s="17"/>
      <c r="VV28" s="17">
        <v>117.26</v>
      </c>
      <c r="VW28" s="17">
        <v>-29.06</v>
      </c>
      <c r="VX28" s="17">
        <v>0.6</v>
      </c>
      <c r="VY28" s="17">
        <v>0.6</v>
      </c>
      <c r="VZ28" s="17">
        <v>0.6</v>
      </c>
      <c r="WA28" s="17">
        <v>0</v>
      </c>
      <c r="WB28" s="17">
        <v>93.9</v>
      </c>
      <c r="WC28" s="17">
        <v>64.3</v>
      </c>
      <c r="WD28" s="17">
        <v>53.280999999999999</v>
      </c>
      <c r="WE28" s="17">
        <v>40.619</v>
      </c>
      <c r="WF28" s="17">
        <v>80.7</v>
      </c>
      <c r="WG28" s="17">
        <v>66.8</v>
      </c>
      <c r="WH28" s="17">
        <v>55.499000000000002</v>
      </c>
      <c r="WI28" s="17">
        <v>25.201000000000001</v>
      </c>
      <c r="WJ28" s="17">
        <v>67.3</v>
      </c>
      <c r="WK28" s="17"/>
      <c r="WL28" s="17">
        <v>85.406999999999996</v>
      </c>
      <c r="WM28" s="17">
        <v>-18.106999999999999</v>
      </c>
      <c r="WN28" s="17">
        <v>8.6</v>
      </c>
      <c r="WO28" s="17"/>
      <c r="WP28" s="17">
        <v>7.7359999999999998</v>
      </c>
      <c r="WQ28" s="17">
        <v>0.86399999999999999</v>
      </c>
      <c r="WR28" s="17">
        <v>7.1</v>
      </c>
      <c r="WS28" s="17">
        <v>7</v>
      </c>
      <c r="WT28" s="17">
        <v>7</v>
      </c>
      <c r="WU28" s="17">
        <v>0.1</v>
      </c>
      <c r="WV28" s="17">
        <v>18.899999999999999</v>
      </c>
      <c r="WW28" s="17">
        <v>18.4466</v>
      </c>
      <c r="WX28" s="17">
        <v>18.4466</v>
      </c>
      <c r="WY28" s="17">
        <v>0.45340000000000003</v>
      </c>
      <c r="WZ28" s="17">
        <v>8.5</v>
      </c>
      <c r="XA28" s="17">
        <v>10.7</v>
      </c>
      <c r="XB28" s="17">
        <v>10.7</v>
      </c>
      <c r="XC28" s="17">
        <v>-2.2000000000000002</v>
      </c>
      <c r="XD28" s="17">
        <v>42.2</v>
      </c>
      <c r="XE28" s="17">
        <v>50.884619999999998</v>
      </c>
      <c r="XF28" s="17">
        <v>42</v>
      </c>
      <c r="XG28" s="17">
        <v>0.2</v>
      </c>
      <c r="XH28" s="17">
        <v>17</v>
      </c>
      <c r="XI28" s="17">
        <v>12.11538</v>
      </c>
      <c r="XJ28" s="17">
        <v>10</v>
      </c>
      <c r="XK28" s="17">
        <v>7</v>
      </c>
      <c r="XL28" s="17">
        <v>16.8</v>
      </c>
      <c r="XM28" s="17">
        <v>17</v>
      </c>
      <c r="XN28" s="17">
        <v>14</v>
      </c>
      <c r="XO28" s="17">
        <v>2.8</v>
      </c>
      <c r="XP28" s="17"/>
      <c r="XQ28" s="17"/>
      <c r="XR28" s="17"/>
      <c r="XS28" s="17">
        <v>0</v>
      </c>
      <c r="XT28" s="17">
        <v>5</v>
      </c>
      <c r="XU28" s="17">
        <v>7.58</v>
      </c>
      <c r="XV28" s="17">
        <v>7.58</v>
      </c>
      <c r="XW28" s="17">
        <v>-2.58</v>
      </c>
      <c r="XX28" s="17"/>
      <c r="XY28" s="17"/>
      <c r="XZ28" s="17"/>
      <c r="YA28" s="17">
        <v>0</v>
      </c>
      <c r="YB28" s="17"/>
      <c r="YC28" s="17"/>
      <c r="YD28" s="17"/>
      <c r="YE28" s="17">
        <v>0</v>
      </c>
    </row>
    <row r="29" spans="1:655" ht="24" customHeight="1" x14ac:dyDescent="0.3">
      <c r="A29" s="1"/>
      <c r="B29" s="16" t="s">
        <v>55</v>
      </c>
      <c r="C29" s="16" t="s">
        <v>781</v>
      </c>
      <c r="D29" s="17">
        <v>148.19999999999999</v>
      </c>
      <c r="E29" s="17">
        <v>41.284320000000001</v>
      </c>
      <c r="F29" s="17">
        <v>83.484700000000004</v>
      </c>
      <c r="G29" s="17">
        <v>64.715299999999999</v>
      </c>
      <c r="H29" s="17">
        <v>650.1</v>
      </c>
      <c r="I29" s="17">
        <v>643.65809000000002</v>
      </c>
      <c r="J29" s="17">
        <v>643.65809000000002</v>
      </c>
      <c r="K29" s="17">
        <v>6.44191</v>
      </c>
      <c r="L29" s="17">
        <v>217.2</v>
      </c>
      <c r="M29" s="17">
        <v>209.39341999999999</v>
      </c>
      <c r="N29" s="17">
        <v>209.39341999999999</v>
      </c>
      <c r="O29" s="17">
        <v>7.8065800000000003</v>
      </c>
      <c r="P29" s="17"/>
      <c r="Q29" s="17"/>
      <c r="R29" s="17"/>
      <c r="S29" s="17">
        <v>0</v>
      </c>
      <c r="T29" s="17"/>
      <c r="U29" s="17"/>
      <c r="V29" s="17"/>
      <c r="W29" s="17">
        <v>0</v>
      </c>
      <c r="X29" s="17">
        <v>89.4</v>
      </c>
      <c r="Y29" s="17">
        <v>91.778639999999996</v>
      </c>
      <c r="Z29" s="17">
        <v>76.798159999999996</v>
      </c>
      <c r="AA29" s="17">
        <v>12.601839999999999</v>
      </c>
      <c r="AB29" s="17">
        <v>141.1</v>
      </c>
      <c r="AC29" s="17">
        <v>149.36803</v>
      </c>
      <c r="AD29" s="17">
        <v>153.52636999999999</v>
      </c>
      <c r="AE29" s="17">
        <v>-12.42637</v>
      </c>
      <c r="AF29" s="17">
        <v>29.8</v>
      </c>
      <c r="AG29" s="17">
        <v>30.52441</v>
      </c>
      <c r="AH29" s="17">
        <v>77.022919999999999</v>
      </c>
      <c r="AI29" s="17">
        <v>-47.222920000000002</v>
      </c>
      <c r="AJ29" s="17"/>
      <c r="AK29" s="17"/>
      <c r="AL29" s="17"/>
      <c r="AM29" s="17">
        <v>0</v>
      </c>
      <c r="AN29" s="17">
        <v>130.19999999999999</v>
      </c>
      <c r="AO29" s="17">
        <v>170.01857999999999</v>
      </c>
      <c r="AP29" s="17">
        <v>199.17196000000001</v>
      </c>
      <c r="AQ29" s="17">
        <v>-68.971959999999996</v>
      </c>
      <c r="AR29" s="17">
        <v>130</v>
      </c>
      <c r="AS29" s="17">
        <v>170.01857999999999</v>
      </c>
      <c r="AT29" s="17">
        <v>199.17196000000001</v>
      </c>
      <c r="AU29" s="17">
        <v>-69.171959999999999</v>
      </c>
      <c r="AV29" s="17">
        <v>128.80000000000001</v>
      </c>
      <c r="AW29" s="17">
        <v>170.01857999999999</v>
      </c>
      <c r="AX29" s="17">
        <v>199.17196000000001</v>
      </c>
      <c r="AY29" s="17">
        <v>-70.371960000000001</v>
      </c>
      <c r="AZ29" s="17">
        <v>219.1</v>
      </c>
      <c r="BA29" s="17">
        <v>255.02787000000001</v>
      </c>
      <c r="BB29" s="17">
        <v>298.75794000000002</v>
      </c>
      <c r="BC29" s="17">
        <v>-79.657939999999996</v>
      </c>
      <c r="BD29" s="17"/>
      <c r="BE29" s="17"/>
      <c r="BF29" s="17"/>
      <c r="BG29" s="17">
        <v>0</v>
      </c>
      <c r="BH29" s="17"/>
      <c r="BI29" s="17"/>
      <c r="BJ29" s="17"/>
      <c r="BK29" s="17">
        <v>0</v>
      </c>
      <c r="BL29" s="17">
        <v>372.9</v>
      </c>
      <c r="BM29" s="17">
        <v>382.41277000000002</v>
      </c>
      <c r="BN29" s="17">
        <v>491.34384999999997</v>
      </c>
      <c r="BO29" s="17">
        <v>-118.44385</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159.1</v>
      </c>
      <c r="CK29" s="17">
        <v>154.16528</v>
      </c>
      <c r="CL29" s="17">
        <v>154.16528</v>
      </c>
      <c r="CM29" s="17">
        <v>4.9347200000000004</v>
      </c>
      <c r="CN29" s="17">
        <v>7.3</v>
      </c>
      <c r="CO29" s="17">
        <v>5.1333399999999996</v>
      </c>
      <c r="CP29" s="17">
        <v>5.1333399999999996</v>
      </c>
      <c r="CQ29" s="17">
        <v>2.1666599999999998</v>
      </c>
      <c r="CR29" s="17">
        <v>5.5</v>
      </c>
      <c r="CS29" s="17">
        <v>2.8177599999999998</v>
      </c>
      <c r="CT29" s="17">
        <v>2.8177599999999998</v>
      </c>
      <c r="CU29" s="17">
        <v>2.6822400000000002</v>
      </c>
      <c r="CV29" s="17"/>
      <c r="CW29" s="17"/>
      <c r="CX29" s="17"/>
      <c r="CY29" s="17">
        <v>0</v>
      </c>
      <c r="CZ29" s="17">
        <v>6.8</v>
      </c>
      <c r="DA29" s="17">
        <v>6.8787000000000003</v>
      </c>
      <c r="DB29" s="17">
        <v>6.8787000000000003</v>
      </c>
      <c r="DC29" s="17">
        <v>-7.8700000000000006E-2</v>
      </c>
      <c r="DD29" s="17">
        <v>10.7</v>
      </c>
      <c r="DE29" s="17">
        <v>14.919420000000001</v>
      </c>
      <c r="DF29" s="17">
        <v>10.72785</v>
      </c>
      <c r="DG29" s="17">
        <v>-2.785E-2</v>
      </c>
      <c r="DH29" s="17">
        <v>60.6</v>
      </c>
      <c r="DI29" s="17">
        <v>55.000019999999999</v>
      </c>
      <c r="DJ29" s="17">
        <v>37.316360000000003</v>
      </c>
      <c r="DK29" s="17">
        <v>23.283639999999998</v>
      </c>
      <c r="DL29" s="17"/>
      <c r="DM29" s="17"/>
      <c r="DN29" s="17"/>
      <c r="DO29" s="17">
        <v>0</v>
      </c>
      <c r="DP29" s="17"/>
      <c r="DQ29" s="17"/>
      <c r="DR29" s="17"/>
      <c r="DS29" s="17">
        <v>0</v>
      </c>
      <c r="DT29" s="17"/>
      <c r="DU29" s="17"/>
      <c r="DV29" s="17"/>
      <c r="DW29" s="17">
        <v>0</v>
      </c>
      <c r="DX29" s="17"/>
      <c r="DY29" s="17"/>
      <c r="DZ29" s="17"/>
      <c r="EA29" s="17">
        <v>0</v>
      </c>
      <c r="EB29" s="17">
        <v>80.099999999999994</v>
      </c>
      <c r="EC29" s="17">
        <v>43.568860000000001</v>
      </c>
      <c r="ED29" s="17">
        <v>63.530180000000001</v>
      </c>
      <c r="EE29" s="17">
        <v>16.56982</v>
      </c>
      <c r="EF29" s="17">
        <v>179.7</v>
      </c>
      <c r="EG29" s="17">
        <v>138.41063</v>
      </c>
      <c r="EH29" s="17">
        <v>117.16446000000001</v>
      </c>
      <c r="EI29" s="17">
        <v>62.535539999999997</v>
      </c>
      <c r="EJ29" s="17"/>
      <c r="EK29" s="17"/>
      <c r="EL29" s="17"/>
      <c r="EM29" s="17">
        <v>0</v>
      </c>
      <c r="EN29" s="17"/>
      <c r="EO29" s="17"/>
      <c r="EP29" s="17"/>
      <c r="EQ29" s="17">
        <v>0</v>
      </c>
      <c r="ER29" s="17"/>
      <c r="ES29" s="17"/>
      <c r="ET29" s="17"/>
      <c r="EU29" s="17">
        <v>0</v>
      </c>
      <c r="EV29" s="17">
        <v>6.5</v>
      </c>
      <c r="EW29" s="17">
        <v>6.39</v>
      </c>
      <c r="EX29" s="17">
        <v>6.39</v>
      </c>
      <c r="EY29" s="17">
        <v>0.11</v>
      </c>
      <c r="EZ29" s="17">
        <v>293.89999999999998</v>
      </c>
      <c r="FA29" s="17">
        <v>228.19410999999999</v>
      </c>
      <c r="FB29" s="17">
        <v>187.76954000000001</v>
      </c>
      <c r="FC29" s="17">
        <v>106.13046</v>
      </c>
      <c r="FD29" s="17">
        <v>79.7</v>
      </c>
      <c r="FE29" s="17">
        <v>81.556309999999996</v>
      </c>
      <c r="FF29" s="17">
        <v>47.052529999999997</v>
      </c>
      <c r="FG29" s="17">
        <v>32.647469999999998</v>
      </c>
      <c r="FH29" s="17">
        <v>142.4</v>
      </c>
      <c r="FI29" s="17">
        <v>151.16310999999999</v>
      </c>
      <c r="FJ29" s="17">
        <v>112.01034</v>
      </c>
      <c r="FK29" s="17">
        <v>30.389659999999999</v>
      </c>
      <c r="FL29" s="17">
        <v>41.9</v>
      </c>
      <c r="FM29" s="17">
        <v>41.858249999999998</v>
      </c>
      <c r="FN29" s="17">
        <v>26.417369999999998</v>
      </c>
      <c r="FO29" s="17">
        <v>15.48263</v>
      </c>
      <c r="FP29" s="17">
        <v>18.8</v>
      </c>
      <c r="FQ29" s="17">
        <v>19.192229999999999</v>
      </c>
      <c r="FR29" s="17">
        <v>19.192229999999999</v>
      </c>
      <c r="FS29" s="17">
        <v>-0.39223000000000002</v>
      </c>
      <c r="FT29" s="17">
        <v>19.8</v>
      </c>
      <c r="FU29" s="17">
        <v>19.029129999999999</v>
      </c>
      <c r="FV29" s="17">
        <v>19.029129999999999</v>
      </c>
      <c r="FW29" s="17">
        <v>0.77087000000000006</v>
      </c>
      <c r="FX29" s="17">
        <v>89.4</v>
      </c>
      <c r="FY29" s="17">
        <v>83.796239999999997</v>
      </c>
      <c r="FZ29" s="17">
        <v>83.796239999999997</v>
      </c>
      <c r="GA29" s="17">
        <v>5.6037600000000003</v>
      </c>
      <c r="GB29" s="17">
        <v>182.1</v>
      </c>
      <c r="GC29" s="17">
        <v>185.10006999999999</v>
      </c>
      <c r="GD29" s="17">
        <v>185.10007999999999</v>
      </c>
      <c r="GE29" s="17">
        <v>-3.0000800000000001</v>
      </c>
      <c r="GF29" s="17">
        <v>182.3</v>
      </c>
      <c r="GG29" s="17">
        <v>185.10006999999999</v>
      </c>
      <c r="GH29" s="17">
        <v>185.10007999999999</v>
      </c>
      <c r="GI29" s="17">
        <v>-2.8000799999999999</v>
      </c>
      <c r="GJ29" s="17">
        <v>184.6</v>
      </c>
      <c r="GK29" s="17">
        <v>185.10006999999999</v>
      </c>
      <c r="GL29" s="17">
        <v>185.10007999999999</v>
      </c>
      <c r="GM29" s="17">
        <v>-0.50007999999999997</v>
      </c>
      <c r="GN29" s="17">
        <v>110.2</v>
      </c>
      <c r="GO29" s="17">
        <v>110.37475999999999</v>
      </c>
      <c r="GP29" s="17">
        <v>97.910300000000007</v>
      </c>
      <c r="GQ29" s="17">
        <v>12.2897</v>
      </c>
      <c r="GR29" s="17">
        <v>7.5</v>
      </c>
      <c r="GS29" s="17">
        <v>8.9200400000000002</v>
      </c>
      <c r="GT29" s="17">
        <v>4.4600200000000001</v>
      </c>
      <c r="GU29" s="17">
        <v>3.0399799999999999</v>
      </c>
      <c r="GV29" s="17">
        <v>2.1</v>
      </c>
      <c r="GW29" s="17">
        <v>0</v>
      </c>
      <c r="GX29" s="17">
        <v>4.6789800000000001</v>
      </c>
      <c r="GY29" s="17">
        <v>-2.5789800000000001</v>
      </c>
      <c r="GZ29" s="17">
        <v>31.7</v>
      </c>
      <c r="HA29" s="17">
        <v>34.47804</v>
      </c>
      <c r="HB29" s="17">
        <v>34.47804</v>
      </c>
      <c r="HC29" s="17">
        <v>-2.7780399999999998</v>
      </c>
      <c r="HD29" s="17">
        <v>41</v>
      </c>
      <c r="HE29" s="17">
        <v>38.971359999999997</v>
      </c>
      <c r="HF29" s="17">
        <v>38.971359999999997</v>
      </c>
      <c r="HG29" s="17">
        <v>2.0286400000000002</v>
      </c>
      <c r="HH29" s="17">
        <v>4</v>
      </c>
      <c r="HI29" s="17">
        <v>4.1192200000000003</v>
      </c>
      <c r="HJ29" s="17">
        <v>4.1192200000000003</v>
      </c>
      <c r="HK29" s="17">
        <v>-0.11922000000000001</v>
      </c>
      <c r="HL29" s="17">
        <v>13.8</v>
      </c>
      <c r="HM29" s="17">
        <v>16.164149999999999</v>
      </c>
      <c r="HN29" s="17">
        <v>16.164159999999999</v>
      </c>
      <c r="HO29" s="17">
        <v>-2.36416</v>
      </c>
      <c r="HP29" s="17">
        <v>98.8</v>
      </c>
      <c r="HQ29" s="17">
        <v>104.56610000000001</v>
      </c>
      <c r="HR29" s="17">
        <v>117.94983000000001</v>
      </c>
      <c r="HS29" s="17">
        <v>-19.149830000000001</v>
      </c>
      <c r="HT29" s="17"/>
      <c r="HU29" s="17"/>
      <c r="HV29" s="17"/>
      <c r="HW29" s="17">
        <v>0</v>
      </c>
      <c r="HX29" s="17"/>
      <c r="HY29" s="17"/>
      <c r="HZ29" s="17"/>
      <c r="IA29" s="17">
        <v>0</v>
      </c>
      <c r="IB29" s="17">
        <v>47.3</v>
      </c>
      <c r="IC29" s="17">
        <v>47.726170000000003</v>
      </c>
      <c r="ID29" s="17">
        <v>47.726210000000002</v>
      </c>
      <c r="IE29" s="17">
        <v>-0.42620999999999998</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86.7</v>
      </c>
      <c r="JE29" s="17">
        <v>88.384460000000004</v>
      </c>
      <c r="JF29" s="17">
        <v>82.146829999999994</v>
      </c>
      <c r="JG29" s="17">
        <v>4.5531699999999997</v>
      </c>
      <c r="JH29" s="17">
        <v>176.5</v>
      </c>
      <c r="JI29" s="17">
        <v>171.34727000000001</v>
      </c>
      <c r="JJ29" s="17">
        <v>171.34727000000001</v>
      </c>
      <c r="JK29" s="17">
        <v>5.15273</v>
      </c>
      <c r="JL29" s="17">
        <v>174.6</v>
      </c>
      <c r="JM29" s="17">
        <v>171.34727000000001</v>
      </c>
      <c r="JN29" s="17">
        <v>171.34727000000001</v>
      </c>
      <c r="JO29" s="17">
        <v>3.2527300000000001</v>
      </c>
      <c r="JP29" s="17"/>
      <c r="JQ29" s="17"/>
      <c r="JR29" s="17"/>
      <c r="JS29" s="17">
        <v>0</v>
      </c>
      <c r="JT29" s="17">
        <v>174.8</v>
      </c>
      <c r="JU29" s="17">
        <v>171.34727000000001</v>
      </c>
      <c r="JV29" s="17">
        <v>171.34727000000001</v>
      </c>
      <c r="JW29" s="17">
        <v>3.4527299999999999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17.899999999999999</v>
      </c>
      <c r="KS29" s="17"/>
      <c r="KT29" s="17"/>
      <c r="KU29" s="17">
        <v>17.899999999999999</v>
      </c>
      <c r="KV29" s="17"/>
      <c r="KW29" s="17"/>
      <c r="KX29" s="17"/>
      <c r="KY29" s="17">
        <v>0</v>
      </c>
      <c r="KZ29" s="17">
        <v>10.9</v>
      </c>
      <c r="LA29" s="17">
        <v>26.89</v>
      </c>
      <c r="LB29" s="17"/>
      <c r="LC29" s="17">
        <v>10.9</v>
      </c>
      <c r="LD29" s="17">
        <v>2</v>
      </c>
      <c r="LE29" s="17">
        <v>1.7823899999999999</v>
      </c>
      <c r="LF29" s="17">
        <v>1.7823899999999999</v>
      </c>
      <c r="LG29" s="17">
        <v>0.21761</v>
      </c>
      <c r="LH29" s="17">
        <v>88.9</v>
      </c>
      <c r="LI29" s="17">
        <v>121.62403</v>
      </c>
      <c r="LJ29" s="17">
        <v>107.39403</v>
      </c>
      <c r="LK29" s="17">
        <v>-18.494029999999999</v>
      </c>
      <c r="LL29" s="17">
        <v>97.7</v>
      </c>
      <c r="LM29" s="17">
        <v>87.696680000000001</v>
      </c>
      <c r="LN29" s="17">
        <v>92.444519999999997</v>
      </c>
      <c r="LO29" s="17">
        <v>5.2554800000000004</v>
      </c>
      <c r="LP29" s="17">
        <v>66.3</v>
      </c>
      <c r="LQ29" s="17">
        <v>67.133979999999994</v>
      </c>
      <c r="LR29" s="17">
        <v>67.133979999999994</v>
      </c>
      <c r="LS29" s="17">
        <v>-0.83398000000000005</v>
      </c>
      <c r="LT29" s="17">
        <v>74.3</v>
      </c>
      <c r="LU29" s="17">
        <v>72.374470000000002</v>
      </c>
      <c r="LV29" s="17">
        <v>72.37388</v>
      </c>
      <c r="LW29" s="17">
        <v>1.9261200000000001</v>
      </c>
      <c r="LX29" s="17">
        <v>30</v>
      </c>
      <c r="LY29" s="17">
        <v>29.951460000000001</v>
      </c>
      <c r="LZ29" s="17">
        <v>29.951460000000001</v>
      </c>
      <c r="MA29" s="17">
        <v>4.854E-2</v>
      </c>
      <c r="MB29" s="17"/>
      <c r="MC29" s="17"/>
      <c r="MD29" s="17"/>
      <c r="ME29" s="17">
        <v>0</v>
      </c>
      <c r="MF29" s="17"/>
      <c r="MG29" s="17"/>
      <c r="MH29" s="17"/>
      <c r="MI29" s="17">
        <v>0</v>
      </c>
      <c r="MJ29" s="17"/>
      <c r="MK29" s="17"/>
      <c r="ML29" s="17"/>
      <c r="MM29" s="17">
        <v>0</v>
      </c>
      <c r="MN29" s="17">
        <v>103.3</v>
      </c>
      <c r="MO29" s="17">
        <v>149.77392</v>
      </c>
      <c r="MP29" s="17">
        <v>149.77393000000001</v>
      </c>
      <c r="MQ29" s="17">
        <v>-46.473930000000003</v>
      </c>
      <c r="MR29" s="17">
        <v>103.1</v>
      </c>
      <c r="MS29" s="17">
        <v>149.77392</v>
      </c>
      <c r="MT29" s="17">
        <v>149.77393000000001</v>
      </c>
      <c r="MU29" s="17">
        <v>-46.673929999999999</v>
      </c>
      <c r="MV29" s="17">
        <v>122.6</v>
      </c>
      <c r="MW29" s="17">
        <v>149.77392</v>
      </c>
      <c r="MX29" s="17">
        <v>149.77393000000001</v>
      </c>
      <c r="MY29" s="17">
        <v>-27.173929999999999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1.101</v>
      </c>
      <c r="OE29" s="17">
        <v>-1E-3</v>
      </c>
      <c r="OF29" s="17">
        <v>86.3</v>
      </c>
      <c r="OG29" s="17">
        <v>99.561999999999998</v>
      </c>
      <c r="OH29" s="17">
        <v>99.561999999999998</v>
      </c>
      <c r="OI29" s="17">
        <v>-13.262</v>
      </c>
      <c r="OJ29" s="17">
        <v>74.099999999999994</v>
      </c>
      <c r="OK29" s="17"/>
      <c r="OL29" s="17">
        <v>66.376000000000005</v>
      </c>
      <c r="OM29" s="17">
        <v>7.7240000000000002</v>
      </c>
      <c r="ON29" s="17">
        <v>11</v>
      </c>
      <c r="OO29" s="17">
        <v>11.547000000000001</v>
      </c>
      <c r="OP29" s="17">
        <v>11.547000000000001</v>
      </c>
      <c r="OQ29" s="17">
        <v>-0.54700000000000004</v>
      </c>
      <c r="OR29" s="17">
        <v>0.2</v>
      </c>
      <c r="OS29" s="17"/>
      <c r="OT29" s="17">
        <v>0.3</v>
      </c>
      <c r="OU29" s="17">
        <v>-0.1</v>
      </c>
      <c r="OV29" s="17">
        <v>14.8</v>
      </c>
      <c r="OW29" s="17">
        <v>13.398059999999999</v>
      </c>
      <c r="OX29" s="17">
        <v>13.398059999999999</v>
      </c>
      <c r="OY29" s="17">
        <v>1.40194</v>
      </c>
      <c r="OZ29" s="17">
        <v>9.9</v>
      </c>
      <c r="PA29" s="17">
        <v>9.9830000000000005</v>
      </c>
      <c r="PB29" s="17">
        <v>9</v>
      </c>
      <c r="PC29" s="17">
        <v>0.9</v>
      </c>
      <c r="PD29" s="17">
        <v>5.4</v>
      </c>
      <c r="PE29" s="17">
        <v>5.67</v>
      </c>
      <c r="PF29" s="17">
        <v>5.67</v>
      </c>
      <c r="PG29" s="17">
        <v>-0.27</v>
      </c>
      <c r="PH29" s="17">
        <v>0.6</v>
      </c>
      <c r="PI29" s="17">
        <v>1.23</v>
      </c>
      <c r="PJ29" s="17">
        <v>1.23</v>
      </c>
      <c r="PK29" s="17">
        <v>-0.63</v>
      </c>
      <c r="PL29" s="17">
        <v>1.5</v>
      </c>
      <c r="PM29" s="17">
        <v>1.5</v>
      </c>
      <c r="PN29" s="17">
        <v>1.5</v>
      </c>
      <c r="PO29" s="17">
        <v>0</v>
      </c>
      <c r="PP29" s="17">
        <v>2.6</v>
      </c>
      <c r="PQ29" s="17">
        <v>2.5</v>
      </c>
      <c r="PR29" s="17">
        <v>2.5</v>
      </c>
      <c r="PS29" s="17">
        <v>0.1</v>
      </c>
      <c r="PT29" s="17">
        <v>20.3</v>
      </c>
      <c r="PU29" s="17">
        <v>19.417470000000002</v>
      </c>
      <c r="PV29" s="17">
        <v>19.417480000000001</v>
      </c>
      <c r="PW29" s="17">
        <v>0.88251999999999997</v>
      </c>
      <c r="PX29" s="17">
        <v>20</v>
      </c>
      <c r="PY29" s="17">
        <v>19.417470000000002</v>
      </c>
      <c r="PZ29" s="17">
        <v>19.417480000000001</v>
      </c>
      <c r="QA29" s="17">
        <v>0.58252000000000004</v>
      </c>
      <c r="QB29" s="17">
        <v>17.600000000000001</v>
      </c>
      <c r="QC29" s="17">
        <v>19</v>
      </c>
      <c r="QD29" s="17">
        <v>11.65049</v>
      </c>
      <c r="QE29" s="17">
        <v>5.9495100000000001</v>
      </c>
      <c r="QF29" s="17">
        <v>3.6</v>
      </c>
      <c r="QG29" s="17">
        <v>3.4</v>
      </c>
      <c r="QH29" s="17">
        <v>3.4</v>
      </c>
      <c r="QI29" s="17">
        <v>0.2</v>
      </c>
      <c r="QJ29" s="17">
        <v>18.399999999999999</v>
      </c>
      <c r="QK29" s="17">
        <v>17.96116</v>
      </c>
      <c r="QL29" s="17">
        <v>17.961169999999999</v>
      </c>
      <c r="QM29" s="17">
        <v>0.43883</v>
      </c>
      <c r="QN29" s="17">
        <v>12.8</v>
      </c>
      <c r="QO29" s="17"/>
      <c r="QP29" s="17">
        <v>12.029</v>
      </c>
      <c r="QQ29" s="17">
        <v>0.77100000000000002</v>
      </c>
      <c r="QR29" s="17">
        <v>15.3</v>
      </c>
      <c r="QS29" s="17"/>
      <c r="QT29" s="17">
        <v>14.659000000000001</v>
      </c>
      <c r="QU29" s="17">
        <v>0.64100000000000001</v>
      </c>
      <c r="QV29" s="17">
        <v>27.6</v>
      </c>
      <c r="QW29" s="17">
        <v>25.6</v>
      </c>
      <c r="QX29" s="17">
        <v>24.204000000000001</v>
      </c>
      <c r="QY29" s="17">
        <v>3.3959999999999999</v>
      </c>
      <c r="QZ29" s="17">
        <v>68.599999999999994</v>
      </c>
      <c r="RA29" s="17">
        <v>78.400000000000006</v>
      </c>
      <c r="RB29" s="17">
        <v>72.825000000000003</v>
      </c>
      <c r="RC29" s="17">
        <v>-4.2249999999999996</v>
      </c>
      <c r="RD29" s="17">
        <v>2.7</v>
      </c>
      <c r="RE29" s="17">
        <v>2.9009999999999998</v>
      </c>
      <c r="RF29" s="17">
        <v>2.9009999999999998</v>
      </c>
      <c r="RG29" s="17">
        <v>-0.20100000000000001</v>
      </c>
      <c r="RH29" s="17">
        <v>1</v>
      </c>
      <c r="RI29" s="17">
        <v>1.2</v>
      </c>
      <c r="RJ29" s="17">
        <v>1.2</v>
      </c>
      <c r="RK29" s="17">
        <v>-0.2</v>
      </c>
      <c r="RL29" s="17">
        <v>2.2999999999999998</v>
      </c>
      <c r="RM29" s="17">
        <v>2.4</v>
      </c>
      <c r="RN29" s="17">
        <v>2.4</v>
      </c>
      <c r="RO29" s="17">
        <v>-0.1</v>
      </c>
      <c r="RP29" s="17">
        <v>3</v>
      </c>
      <c r="RQ29" s="17">
        <v>2.8</v>
      </c>
      <c r="RR29" s="17">
        <v>2.8</v>
      </c>
      <c r="RS29" s="17">
        <v>0.2</v>
      </c>
      <c r="RT29" s="17">
        <v>13.7</v>
      </c>
      <c r="RU29" s="17"/>
      <c r="RV29" s="17">
        <v>14.817</v>
      </c>
      <c r="RW29" s="17">
        <v>-1.117</v>
      </c>
      <c r="RX29" s="17">
        <v>3.4</v>
      </c>
      <c r="RY29" s="17">
        <v>2.7509999999999999</v>
      </c>
      <c r="RZ29" s="17">
        <v>2.7509999999999999</v>
      </c>
      <c r="SA29" s="17">
        <v>0.64900000000000002</v>
      </c>
      <c r="SB29" s="17">
        <v>12.4</v>
      </c>
      <c r="SC29" s="17">
        <v>11.039429999999999</v>
      </c>
      <c r="SD29" s="17">
        <v>11.039440000000001</v>
      </c>
      <c r="SE29" s="17">
        <v>1.36056</v>
      </c>
      <c r="SF29" s="17">
        <v>2.2000000000000002</v>
      </c>
      <c r="SG29" s="17">
        <v>1.9</v>
      </c>
      <c r="SH29" s="17">
        <v>1.9</v>
      </c>
      <c r="SI29" s="17">
        <v>0.3</v>
      </c>
      <c r="SJ29" s="17">
        <v>0.4</v>
      </c>
      <c r="SK29" s="17">
        <v>0</v>
      </c>
      <c r="SL29" s="17">
        <v>0</v>
      </c>
      <c r="SM29" s="17">
        <v>0.4</v>
      </c>
      <c r="SN29" s="17">
        <v>10</v>
      </c>
      <c r="SO29" s="17">
        <v>9.8520000000000003</v>
      </c>
      <c r="SP29" s="17">
        <v>9.8520000000000003</v>
      </c>
      <c r="SQ29" s="17">
        <v>0.14799999999999999</v>
      </c>
      <c r="SR29" s="17">
        <v>4.8</v>
      </c>
      <c r="SS29" s="17">
        <v>4.5</v>
      </c>
      <c r="ST29" s="17">
        <v>4.5</v>
      </c>
      <c r="SU29" s="17">
        <v>0.3</v>
      </c>
      <c r="SV29" s="17">
        <v>10.199999999999999</v>
      </c>
      <c r="SW29" s="17">
        <v>10</v>
      </c>
      <c r="SX29" s="17">
        <v>6</v>
      </c>
      <c r="SY29" s="17">
        <v>4.2</v>
      </c>
      <c r="SZ29" s="17">
        <v>13.9</v>
      </c>
      <c r="TA29" s="17">
        <v>10</v>
      </c>
      <c r="TB29" s="17">
        <v>8.5</v>
      </c>
      <c r="TC29" s="17">
        <v>5.4</v>
      </c>
      <c r="TD29" s="17">
        <v>17.8</v>
      </c>
      <c r="TE29" s="17">
        <v>17.669899999999998</v>
      </c>
      <c r="TF29" s="17">
        <v>17.669899999999998</v>
      </c>
      <c r="TG29" s="17">
        <v>0.13009999999999999</v>
      </c>
      <c r="TH29" s="17">
        <v>24.7</v>
      </c>
      <c r="TI29" s="17">
        <v>24.5</v>
      </c>
      <c r="TJ29" s="17">
        <v>25.297000000000001</v>
      </c>
      <c r="TK29" s="17">
        <v>-0.59699999999999998</v>
      </c>
      <c r="TL29" s="17">
        <v>46.8</v>
      </c>
      <c r="TM29" s="17">
        <v>50.2</v>
      </c>
      <c r="TN29" s="17">
        <v>44.484000000000002</v>
      </c>
      <c r="TO29" s="17">
        <v>2.3159999999999998</v>
      </c>
      <c r="TP29" s="17">
        <v>16.2</v>
      </c>
      <c r="TQ29" s="17"/>
      <c r="TR29" s="17">
        <v>27.341999999999999</v>
      </c>
      <c r="TS29" s="17">
        <v>-11.141999999999999</v>
      </c>
      <c r="TT29" s="17">
        <v>80.900000000000006</v>
      </c>
      <c r="TU29" s="17">
        <v>67.900000000000006</v>
      </c>
      <c r="TV29" s="17">
        <v>64.468000000000004</v>
      </c>
      <c r="TW29" s="17">
        <v>16.431999999999999</v>
      </c>
      <c r="TX29" s="17">
        <v>87</v>
      </c>
      <c r="TY29" s="17">
        <v>74</v>
      </c>
      <c r="TZ29" s="17">
        <v>73.876999999999995</v>
      </c>
      <c r="UA29" s="17">
        <v>13.122999999999999</v>
      </c>
      <c r="UB29" s="17">
        <v>11</v>
      </c>
      <c r="UC29" s="17">
        <v>8.3490000000000002</v>
      </c>
      <c r="UD29" s="17">
        <v>8.3490000000000002</v>
      </c>
      <c r="UE29" s="17">
        <v>2.6509999999999998</v>
      </c>
      <c r="UF29" s="17">
        <v>12.6</v>
      </c>
      <c r="UG29" s="17">
        <v>7.3390000000000004</v>
      </c>
      <c r="UH29" s="17">
        <v>7.3390000000000004</v>
      </c>
      <c r="UI29" s="17">
        <v>5.2610000000000001</v>
      </c>
      <c r="UJ29" s="17">
        <v>16.5</v>
      </c>
      <c r="UK29" s="17">
        <v>17.5</v>
      </c>
      <c r="UL29" s="17">
        <v>15.53398</v>
      </c>
      <c r="UM29" s="17">
        <v>0.96601999999999999</v>
      </c>
      <c r="UN29" s="17">
        <v>4.3</v>
      </c>
      <c r="UO29" s="17">
        <v>4.3</v>
      </c>
      <c r="UP29" s="17">
        <v>4.3</v>
      </c>
      <c r="UQ29" s="17">
        <v>0</v>
      </c>
      <c r="UR29" s="17">
        <v>8.1999999999999993</v>
      </c>
      <c r="US29" s="17">
        <v>8.1999999999999993</v>
      </c>
      <c r="UT29" s="17">
        <v>8.1999999999999993</v>
      </c>
      <c r="UU29" s="17">
        <v>0</v>
      </c>
      <c r="UV29" s="17">
        <v>7.6</v>
      </c>
      <c r="UW29" s="17">
        <v>7</v>
      </c>
      <c r="UX29" s="17">
        <v>9</v>
      </c>
      <c r="UY29" s="17">
        <v>-1.4</v>
      </c>
      <c r="UZ29" s="17">
        <v>8.1999999999999993</v>
      </c>
      <c r="VA29" s="17">
        <v>8</v>
      </c>
      <c r="VB29" s="17">
        <v>10</v>
      </c>
      <c r="VC29" s="17">
        <v>-1.8</v>
      </c>
      <c r="VD29" s="17">
        <v>8.1999999999999993</v>
      </c>
      <c r="VE29" s="17">
        <v>8</v>
      </c>
      <c r="VF29" s="17">
        <v>9.9029100000000003</v>
      </c>
      <c r="VG29" s="17">
        <v>-1.7029099999999999</v>
      </c>
      <c r="VH29" s="17">
        <v>8.4</v>
      </c>
      <c r="VI29" s="17">
        <v>7.7149999999999999</v>
      </c>
      <c r="VJ29" s="17">
        <v>7.7149999999999999</v>
      </c>
      <c r="VK29" s="17">
        <v>0.68500000000000005</v>
      </c>
      <c r="VL29" s="17">
        <v>187.6</v>
      </c>
      <c r="VM29" s="17"/>
      <c r="VN29" s="17">
        <v>200.31800000000001</v>
      </c>
      <c r="VO29" s="17">
        <v>-12.718</v>
      </c>
      <c r="VP29" s="17">
        <v>15.4</v>
      </c>
      <c r="VQ29" s="17"/>
      <c r="VR29" s="17">
        <v>14.349</v>
      </c>
      <c r="VS29" s="17">
        <v>1.0509999999999999</v>
      </c>
      <c r="VT29" s="17">
        <v>66.2</v>
      </c>
      <c r="VU29" s="17"/>
      <c r="VV29" s="17">
        <v>116.724</v>
      </c>
      <c r="VW29" s="17">
        <v>-50.524000000000001</v>
      </c>
      <c r="VX29" s="17">
        <v>0.6</v>
      </c>
      <c r="VY29" s="17">
        <v>0.6</v>
      </c>
      <c r="VZ29" s="17">
        <v>0.6</v>
      </c>
      <c r="WA29" s="17">
        <v>0</v>
      </c>
      <c r="WB29" s="17">
        <v>111.1</v>
      </c>
      <c r="WC29" s="17">
        <v>65</v>
      </c>
      <c r="WD29" s="17">
        <v>48.55</v>
      </c>
      <c r="WE29" s="17">
        <v>62.55</v>
      </c>
      <c r="WF29" s="17">
        <v>99.4</v>
      </c>
      <c r="WG29" s="17">
        <v>67.8</v>
      </c>
      <c r="WH29" s="17">
        <v>54.045999999999999</v>
      </c>
      <c r="WI29" s="17">
        <v>45.353999999999999</v>
      </c>
      <c r="WJ29" s="17">
        <v>48.1</v>
      </c>
      <c r="WK29" s="17"/>
      <c r="WL29" s="17">
        <v>85.486999999999995</v>
      </c>
      <c r="WM29" s="17">
        <v>-37.387</v>
      </c>
      <c r="WN29" s="17">
        <v>12.4</v>
      </c>
      <c r="WO29" s="17"/>
      <c r="WP29" s="17">
        <v>8.6649999999999991</v>
      </c>
      <c r="WQ29" s="17">
        <v>3.7349999999999999</v>
      </c>
      <c r="WR29" s="17">
        <v>7.1</v>
      </c>
      <c r="WS29" s="17">
        <v>7</v>
      </c>
      <c r="WT29" s="17">
        <v>7</v>
      </c>
      <c r="WU29" s="17">
        <v>0.1</v>
      </c>
      <c r="WV29" s="17">
        <v>19.2</v>
      </c>
      <c r="WW29" s="17">
        <v>18.4466</v>
      </c>
      <c r="WX29" s="17">
        <v>18.4466</v>
      </c>
      <c r="WY29" s="17">
        <v>0.75339999999999996</v>
      </c>
      <c r="WZ29" s="17">
        <v>8.4</v>
      </c>
      <c r="XA29" s="17">
        <v>10.7</v>
      </c>
      <c r="XB29" s="17">
        <v>10.7</v>
      </c>
      <c r="XC29" s="17">
        <v>-2.2999999999999998</v>
      </c>
      <c r="XD29" s="17">
        <v>42.3</v>
      </c>
      <c r="XE29" s="17">
        <v>50.884619999999998</v>
      </c>
      <c r="XF29" s="17">
        <v>42</v>
      </c>
      <c r="XG29" s="17">
        <v>0.3</v>
      </c>
      <c r="XH29" s="17">
        <v>17</v>
      </c>
      <c r="XI29" s="17">
        <v>12.11538</v>
      </c>
      <c r="XJ29" s="17">
        <v>10</v>
      </c>
      <c r="XK29" s="17">
        <v>7</v>
      </c>
      <c r="XL29" s="17">
        <v>17.600000000000001</v>
      </c>
      <c r="XM29" s="17">
        <v>17</v>
      </c>
      <c r="XN29" s="17">
        <v>14</v>
      </c>
      <c r="XO29" s="17">
        <v>3.6</v>
      </c>
      <c r="XP29" s="17"/>
      <c r="XQ29" s="17"/>
      <c r="XR29" s="17"/>
      <c r="XS29" s="17">
        <v>0</v>
      </c>
      <c r="XT29" s="17">
        <v>4.7</v>
      </c>
      <c r="XU29" s="17">
        <v>7.58</v>
      </c>
      <c r="XV29" s="17">
        <v>7.58</v>
      </c>
      <c r="XW29" s="17">
        <v>-2.88</v>
      </c>
      <c r="XX29" s="17"/>
      <c r="XY29" s="17"/>
      <c r="XZ29" s="17"/>
      <c r="YA29" s="17">
        <v>0</v>
      </c>
      <c r="YB29" s="17"/>
      <c r="YC29" s="17"/>
      <c r="YD29" s="17"/>
      <c r="YE29" s="17">
        <v>0</v>
      </c>
    </row>
    <row r="30" spans="1:655" ht="24" customHeight="1" x14ac:dyDescent="0.3">
      <c r="A30" s="1"/>
      <c r="B30" s="16" t="s">
        <v>55</v>
      </c>
      <c r="C30" s="16" t="s">
        <v>782</v>
      </c>
      <c r="D30" s="17">
        <v>143.30000000000001</v>
      </c>
      <c r="E30" s="17">
        <v>131.99651</v>
      </c>
      <c r="F30" s="17">
        <v>85.944850000000002</v>
      </c>
      <c r="G30" s="17">
        <v>57.355150000000002</v>
      </c>
      <c r="H30" s="17">
        <v>637.1</v>
      </c>
      <c r="I30" s="17">
        <v>643.65809000000002</v>
      </c>
      <c r="J30" s="17">
        <v>643.65809000000002</v>
      </c>
      <c r="K30" s="17">
        <v>-6.55809</v>
      </c>
      <c r="L30" s="17">
        <v>214.3</v>
      </c>
      <c r="M30" s="17">
        <v>209.39341999999999</v>
      </c>
      <c r="N30" s="17">
        <v>209.39341999999999</v>
      </c>
      <c r="O30" s="17">
        <v>4.9065799999999999</v>
      </c>
      <c r="P30" s="17"/>
      <c r="Q30" s="17"/>
      <c r="R30" s="17"/>
      <c r="S30" s="17">
        <v>0</v>
      </c>
      <c r="T30" s="17"/>
      <c r="U30" s="17"/>
      <c r="V30" s="17"/>
      <c r="W30" s="17">
        <v>0</v>
      </c>
      <c r="X30" s="17">
        <v>87.7</v>
      </c>
      <c r="Y30" s="17">
        <v>91.778639999999996</v>
      </c>
      <c r="Z30" s="17">
        <v>76.798159999999996</v>
      </c>
      <c r="AA30" s="17">
        <v>10.90184</v>
      </c>
      <c r="AB30" s="17">
        <v>160.6</v>
      </c>
      <c r="AC30" s="17">
        <v>129.19466</v>
      </c>
      <c r="AD30" s="17">
        <v>165.59308999999999</v>
      </c>
      <c r="AE30" s="17">
        <v>-4.9930899999999996</v>
      </c>
      <c r="AF30" s="17">
        <v>31.1</v>
      </c>
      <c r="AG30" s="17">
        <v>31.64893</v>
      </c>
      <c r="AH30" s="17">
        <v>81.0291</v>
      </c>
      <c r="AI30" s="17">
        <v>-49.929099999999998</v>
      </c>
      <c r="AJ30" s="17"/>
      <c r="AK30" s="17"/>
      <c r="AL30" s="17"/>
      <c r="AM30" s="17">
        <v>0</v>
      </c>
      <c r="AN30" s="17">
        <v>133.1</v>
      </c>
      <c r="AO30" s="17">
        <v>184.21030999999999</v>
      </c>
      <c r="AP30" s="17">
        <v>199.17196000000001</v>
      </c>
      <c r="AQ30" s="17">
        <v>-66.071960000000004</v>
      </c>
      <c r="AR30" s="17">
        <v>133.9</v>
      </c>
      <c r="AS30" s="17">
        <v>184.21030999999999</v>
      </c>
      <c r="AT30" s="17">
        <v>199.17196000000001</v>
      </c>
      <c r="AU30" s="17">
        <v>-65.271960000000007</v>
      </c>
      <c r="AV30" s="17">
        <v>133.19999999999999</v>
      </c>
      <c r="AW30" s="17">
        <v>184.21030999999999</v>
      </c>
      <c r="AX30" s="17">
        <v>199.17196000000001</v>
      </c>
      <c r="AY30" s="17">
        <v>-65.971959999999996</v>
      </c>
      <c r="AZ30" s="17">
        <v>234.4</v>
      </c>
      <c r="BA30" s="17">
        <v>276.31545999999997</v>
      </c>
      <c r="BB30" s="17">
        <v>298.75794000000002</v>
      </c>
      <c r="BC30" s="17">
        <v>-64.357939999999999</v>
      </c>
      <c r="BD30" s="17"/>
      <c r="BE30" s="17"/>
      <c r="BF30" s="17"/>
      <c r="BG30" s="17">
        <v>0</v>
      </c>
      <c r="BH30" s="17"/>
      <c r="BI30" s="17"/>
      <c r="BJ30" s="17"/>
      <c r="BK30" s="17">
        <v>0</v>
      </c>
      <c r="BL30" s="17">
        <v>264.39999999999998</v>
      </c>
      <c r="BM30" s="17">
        <v>433.17354</v>
      </c>
      <c r="BN30" s="17">
        <v>499.43675999999999</v>
      </c>
      <c r="BO30" s="17">
        <v>-235.03675999999999</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158.5</v>
      </c>
      <c r="CK30" s="17">
        <v>154.16528</v>
      </c>
      <c r="CL30" s="17">
        <v>154.16528</v>
      </c>
      <c r="CM30" s="17">
        <v>4.3347199999999999</v>
      </c>
      <c r="CN30" s="17">
        <v>6.5</v>
      </c>
      <c r="CO30" s="17">
        <v>5.1333399999999996</v>
      </c>
      <c r="CP30" s="17">
        <v>5.1333399999999996</v>
      </c>
      <c r="CQ30" s="17">
        <v>1.36666</v>
      </c>
      <c r="CR30" s="17">
        <v>5.2</v>
      </c>
      <c r="CS30" s="17">
        <v>2.8177599999999998</v>
      </c>
      <c r="CT30" s="17">
        <v>2.8177599999999998</v>
      </c>
      <c r="CU30" s="17">
        <v>2.3822399999999999</v>
      </c>
      <c r="CV30" s="17"/>
      <c r="CW30" s="17"/>
      <c r="CX30" s="17"/>
      <c r="CY30" s="17">
        <v>0</v>
      </c>
      <c r="CZ30" s="17">
        <v>6.9</v>
      </c>
      <c r="DA30" s="17">
        <v>6.8787000000000003</v>
      </c>
      <c r="DB30" s="17">
        <v>6.8787000000000003</v>
      </c>
      <c r="DC30" s="17">
        <v>2.1299999999999999E-2</v>
      </c>
      <c r="DD30" s="17">
        <v>10.7</v>
      </c>
      <c r="DE30" s="17">
        <v>14.919420000000001</v>
      </c>
      <c r="DF30" s="17">
        <v>10.72786</v>
      </c>
      <c r="DG30" s="17">
        <v>-2.7859999999999999E-2</v>
      </c>
      <c r="DH30" s="17">
        <v>58.3</v>
      </c>
      <c r="DI30" s="17">
        <v>55</v>
      </c>
      <c r="DJ30" s="17">
        <v>41.955100000000002</v>
      </c>
      <c r="DK30" s="17">
        <v>16.344899999999999</v>
      </c>
      <c r="DL30" s="17"/>
      <c r="DM30" s="17"/>
      <c r="DN30" s="17"/>
      <c r="DO30" s="17">
        <v>0</v>
      </c>
      <c r="DP30" s="17"/>
      <c r="DQ30" s="17"/>
      <c r="DR30" s="17"/>
      <c r="DS30" s="17">
        <v>0</v>
      </c>
      <c r="DT30" s="17"/>
      <c r="DU30" s="17"/>
      <c r="DV30" s="17"/>
      <c r="DW30" s="17">
        <v>0</v>
      </c>
      <c r="DX30" s="17"/>
      <c r="DY30" s="17"/>
      <c r="DZ30" s="17"/>
      <c r="EA30" s="17">
        <v>0</v>
      </c>
      <c r="EB30" s="17">
        <v>78</v>
      </c>
      <c r="EC30" s="17">
        <v>75.935360000000003</v>
      </c>
      <c r="ED30" s="17">
        <v>65.529939999999996</v>
      </c>
      <c r="EE30" s="17">
        <v>12.47006</v>
      </c>
      <c r="EF30" s="17">
        <v>196.9</v>
      </c>
      <c r="EG30" s="17">
        <v>202.56506999999999</v>
      </c>
      <c r="EH30" s="17">
        <v>117.16446000000001</v>
      </c>
      <c r="EI30" s="17">
        <v>79.73554</v>
      </c>
      <c r="EJ30" s="17"/>
      <c r="EK30" s="17"/>
      <c r="EL30" s="17"/>
      <c r="EM30" s="17">
        <v>0</v>
      </c>
      <c r="EN30" s="17"/>
      <c r="EO30" s="17"/>
      <c r="EP30" s="17"/>
      <c r="EQ30" s="17">
        <v>0</v>
      </c>
      <c r="ER30" s="17"/>
      <c r="ES30" s="17"/>
      <c r="ET30" s="17"/>
      <c r="EU30" s="17">
        <v>0</v>
      </c>
      <c r="EV30" s="17">
        <v>6.5</v>
      </c>
      <c r="EW30" s="17">
        <v>6.39</v>
      </c>
      <c r="EX30" s="17">
        <v>6.39</v>
      </c>
      <c r="EY30" s="17">
        <v>0.11</v>
      </c>
      <c r="EZ30" s="17">
        <v>289.3</v>
      </c>
      <c r="FA30" s="17">
        <v>372.65010999999998</v>
      </c>
      <c r="FB30" s="17">
        <v>191.09211999999999</v>
      </c>
      <c r="FC30" s="17">
        <v>98.207880000000003</v>
      </c>
      <c r="FD30" s="17">
        <v>78.3</v>
      </c>
      <c r="FE30" s="17">
        <v>81.556309999999996</v>
      </c>
      <c r="FF30" s="17">
        <v>47.052529999999997</v>
      </c>
      <c r="FG30" s="17">
        <v>31.24747</v>
      </c>
      <c r="FH30" s="17">
        <v>140.4</v>
      </c>
      <c r="FI30" s="17">
        <v>151.17425</v>
      </c>
      <c r="FJ30" s="17">
        <v>125.07718</v>
      </c>
      <c r="FK30" s="17">
        <v>15.32282</v>
      </c>
      <c r="FL30" s="17">
        <v>42.1</v>
      </c>
      <c r="FM30" s="17">
        <v>41.858249999999998</v>
      </c>
      <c r="FN30" s="17">
        <v>26.417369999999998</v>
      </c>
      <c r="FO30" s="17">
        <v>15.68263</v>
      </c>
      <c r="FP30" s="17">
        <v>18.8</v>
      </c>
      <c r="FQ30" s="17">
        <v>19.192229999999999</v>
      </c>
      <c r="FR30" s="17">
        <v>19.192229999999999</v>
      </c>
      <c r="FS30" s="17">
        <v>-0.39223000000000002</v>
      </c>
      <c r="FT30" s="17">
        <v>19.8</v>
      </c>
      <c r="FU30" s="17">
        <v>19.029129999999999</v>
      </c>
      <c r="FV30" s="17">
        <v>19.029129999999999</v>
      </c>
      <c r="FW30" s="17">
        <v>0.77087000000000006</v>
      </c>
      <c r="FX30" s="17">
        <v>85.3</v>
      </c>
      <c r="FY30" s="17">
        <v>83.796239999999997</v>
      </c>
      <c r="FZ30" s="17">
        <v>83.796239999999997</v>
      </c>
      <c r="GA30" s="17">
        <v>1.50376</v>
      </c>
      <c r="GB30" s="17">
        <v>178</v>
      </c>
      <c r="GC30" s="17">
        <v>134.02062000000001</v>
      </c>
      <c r="GD30" s="17">
        <v>185.10007999999999</v>
      </c>
      <c r="GE30" s="17">
        <v>-7.1000800000000002</v>
      </c>
      <c r="GF30" s="17">
        <v>177.7</v>
      </c>
      <c r="GG30" s="17">
        <v>134.02062000000001</v>
      </c>
      <c r="GH30" s="17">
        <v>185.10007999999999</v>
      </c>
      <c r="GI30" s="17">
        <v>-7.40008</v>
      </c>
      <c r="GJ30" s="17">
        <v>183.2</v>
      </c>
      <c r="GK30" s="17">
        <v>134.02062000000001</v>
      </c>
      <c r="GL30" s="17">
        <v>185.10007999999999</v>
      </c>
      <c r="GM30" s="17">
        <v>-1.90008</v>
      </c>
      <c r="GN30" s="17">
        <v>109.6</v>
      </c>
      <c r="GO30" s="17">
        <v>110.37475999999999</v>
      </c>
      <c r="GP30" s="17">
        <v>100.79114</v>
      </c>
      <c r="GQ30" s="17">
        <v>8.8088599999999992</v>
      </c>
      <c r="GR30" s="17">
        <v>7.5</v>
      </c>
      <c r="GS30" s="17">
        <v>8.9200400000000002</v>
      </c>
      <c r="GT30" s="17">
        <v>4.4600200000000001</v>
      </c>
      <c r="GU30" s="17">
        <v>3.0399799999999999</v>
      </c>
      <c r="GV30" s="17">
        <v>2.1</v>
      </c>
      <c r="GW30" s="17">
        <v>0</v>
      </c>
      <c r="GX30" s="17">
        <v>4.6789800000000001</v>
      </c>
      <c r="GY30" s="17">
        <v>-2.5789800000000001</v>
      </c>
      <c r="GZ30" s="17">
        <v>20.3</v>
      </c>
      <c r="HA30" s="17">
        <v>34.47804</v>
      </c>
      <c r="HB30" s="17">
        <v>34.47804</v>
      </c>
      <c r="HC30" s="17">
        <v>-14.178039999999999</v>
      </c>
      <c r="HD30" s="17">
        <v>41.2</v>
      </c>
      <c r="HE30" s="17">
        <v>38.971359999999997</v>
      </c>
      <c r="HF30" s="17">
        <v>38.971359999999997</v>
      </c>
      <c r="HG30" s="17">
        <v>2.22864</v>
      </c>
      <c r="HH30" s="17">
        <v>4</v>
      </c>
      <c r="HI30" s="17">
        <v>4.1192200000000003</v>
      </c>
      <c r="HJ30" s="17">
        <v>4.1192200000000003</v>
      </c>
      <c r="HK30" s="17">
        <v>-0.11922000000000001</v>
      </c>
      <c r="HL30" s="17">
        <v>13.6</v>
      </c>
      <c r="HM30" s="17">
        <v>16.164159999999999</v>
      </c>
      <c r="HN30" s="17">
        <v>16.164159999999999</v>
      </c>
      <c r="HO30" s="17">
        <v>-2.5641600000000002</v>
      </c>
      <c r="HP30" s="17">
        <v>49.3</v>
      </c>
      <c r="HQ30" s="17">
        <v>87.736940000000004</v>
      </c>
      <c r="HR30" s="17">
        <v>126.21341</v>
      </c>
      <c r="HS30" s="17">
        <v>-76.913409999999999</v>
      </c>
      <c r="HT30" s="17"/>
      <c r="HU30" s="17"/>
      <c r="HV30" s="17"/>
      <c r="HW30" s="17">
        <v>0</v>
      </c>
      <c r="HX30" s="17"/>
      <c r="HY30" s="17"/>
      <c r="HZ30" s="17"/>
      <c r="IA30" s="17">
        <v>0</v>
      </c>
      <c r="IB30" s="17">
        <v>46.9</v>
      </c>
      <c r="IC30" s="17">
        <v>47.726210000000002</v>
      </c>
      <c r="ID30" s="17">
        <v>47.726210000000002</v>
      </c>
      <c r="IE30" s="17">
        <v>-0.82621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85.1</v>
      </c>
      <c r="JE30" s="17">
        <v>88.384460000000004</v>
      </c>
      <c r="JF30" s="17">
        <v>85.652050000000003</v>
      </c>
      <c r="JG30" s="17">
        <v>-0.55205000000000004</v>
      </c>
      <c r="JH30" s="17">
        <v>177.3</v>
      </c>
      <c r="JI30" s="17">
        <v>171.34727000000001</v>
      </c>
      <c r="JJ30" s="17">
        <v>171.34727000000001</v>
      </c>
      <c r="JK30" s="17">
        <v>5.9527299999999999</v>
      </c>
      <c r="JL30" s="17">
        <v>174.9</v>
      </c>
      <c r="JM30" s="17">
        <v>171.34727000000001</v>
      </c>
      <c r="JN30" s="17">
        <v>171.34727000000001</v>
      </c>
      <c r="JO30" s="17">
        <v>3.5527299999999999</v>
      </c>
      <c r="JP30" s="17"/>
      <c r="JQ30" s="17"/>
      <c r="JR30" s="17"/>
      <c r="JS30" s="17">
        <v>0</v>
      </c>
      <c r="JT30" s="17">
        <v>174.4</v>
      </c>
      <c r="JU30" s="17">
        <v>171.34727000000001</v>
      </c>
      <c r="JV30" s="17">
        <v>171.34727000000001</v>
      </c>
      <c r="JW30" s="17">
        <v>3.0527299999999999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17.8</v>
      </c>
      <c r="KS30" s="17"/>
      <c r="KT30" s="17"/>
      <c r="KU30" s="17">
        <v>17.8</v>
      </c>
      <c r="KV30" s="17"/>
      <c r="KW30" s="17"/>
      <c r="KX30" s="17"/>
      <c r="KY30" s="17">
        <v>0</v>
      </c>
      <c r="KZ30" s="17">
        <v>10.9</v>
      </c>
      <c r="LA30" s="17">
        <v>33.97</v>
      </c>
      <c r="LB30" s="17"/>
      <c r="LC30" s="17">
        <v>10.9</v>
      </c>
      <c r="LD30" s="17">
        <v>1.7</v>
      </c>
      <c r="LE30" s="17">
        <v>1.7823899999999999</v>
      </c>
      <c r="LF30" s="17">
        <v>1.7823899999999999</v>
      </c>
      <c r="LG30" s="17">
        <v>-8.2390000000000005E-2</v>
      </c>
      <c r="LH30" s="17">
        <v>84</v>
      </c>
      <c r="LI30" s="17">
        <v>26.804120000000001</v>
      </c>
      <c r="LJ30" s="17">
        <v>120.42059999999999</v>
      </c>
      <c r="LK30" s="17">
        <v>-36.4206</v>
      </c>
      <c r="LL30" s="17">
        <v>82</v>
      </c>
      <c r="LM30" s="17">
        <v>81.069109999999995</v>
      </c>
      <c r="LN30" s="17">
        <v>92.444580000000002</v>
      </c>
      <c r="LO30" s="17">
        <v>-10.44458</v>
      </c>
      <c r="LP30" s="17">
        <v>64.5</v>
      </c>
      <c r="LQ30" s="17">
        <v>67.133979999999994</v>
      </c>
      <c r="LR30" s="17">
        <v>67.133979999999994</v>
      </c>
      <c r="LS30" s="17">
        <v>-2.6339800000000002</v>
      </c>
      <c r="LT30" s="17">
        <v>73.3</v>
      </c>
      <c r="LU30" s="17">
        <v>65.984009999999998</v>
      </c>
      <c r="LV30" s="17">
        <v>72.37388</v>
      </c>
      <c r="LW30" s="17">
        <v>0.92612000000000005</v>
      </c>
      <c r="LX30" s="17">
        <v>29.3</v>
      </c>
      <c r="LY30" s="17">
        <v>27.30705</v>
      </c>
      <c r="LZ30" s="17">
        <v>29.951460000000001</v>
      </c>
      <c r="MA30" s="17">
        <v>-0.65146000000000004</v>
      </c>
      <c r="MB30" s="17"/>
      <c r="MC30" s="17"/>
      <c r="MD30" s="17"/>
      <c r="ME30" s="17">
        <v>0</v>
      </c>
      <c r="MF30" s="17"/>
      <c r="MG30" s="17"/>
      <c r="MH30" s="17"/>
      <c r="MI30" s="17">
        <v>0</v>
      </c>
      <c r="MJ30" s="17"/>
      <c r="MK30" s="17"/>
      <c r="ML30" s="17"/>
      <c r="MM30" s="17">
        <v>0</v>
      </c>
      <c r="MN30" s="17">
        <v>104.2</v>
      </c>
      <c r="MO30" s="17">
        <v>110</v>
      </c>
      <c r="MP30" s="17">
        <v>149.77393000000001</v>
      </c>
      <c r="MQ30" s="17">
        <v>-45.573929999999997</v>
      </c>
      <c r="MR30" s="17">
        <v>103.1</v>
      </c>
      <c r="MS30" s="17">
        <v>110</v>
      </c>
      <c r="MT30" s="17">
        <v>149.77393000000001</v>
      </c>
      <c r="MU30" s="17">
        <v>-46.673929999999999</v>
      </c>
      <c r="MV30" s="17">
        <v>123.5</v>
      </c>
      <c r="MW30" s="17">
        <v>110</v>
      </c>
      <c r="MX30" s="17">
        <v>149.77393000000001</v>
      </c>
      <c r="MY30" s="17">
        <v>-26.27393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v>
      </c>
      <c r="OC30" s="17"/>
      <c r="OD30" s="17">
        <v>1.1259999999999999</v>
      </c>
      <c r="OE30" s="17">
        <v>-0.126</v>
      </c>
      <c r="OF30" s="17">
        <v>88.4</v>
      </c>
      <c r="OG30" s="17">
        <v>101.374</v>
      </c>
      <c r="OH30" s="17">
        <v>101.374</v>
      </c>
      <c r="OI30" s="17">
        <v>-12.974</v>
      </c>
      <c r="OJ30" s="17">
        <v>70.7</v>
      </c>
      <c r="OK30" s="17"/>
      <c r="OL30" s="17">
        <v>66.734999999999999</v>
      </c>
      <c r="OM30" s="17">
        <v>3.9649999999999999</v>
      </c>
      <c r="ON30" s="17">
        <v>9.5</v>
      </c>
      <c r="OO30" s="17">
        <v>11.994</v>
      </c>
      <c r="OP30" s="17">
        <v>11.994</v>
      </c>
      <c r="OQ30" s="17">
        <v>-2.4940000000000002</v>
      </c>
      <c r="OR30" s="17">
        <v>0.2</v>
      </c>
      <c r="OS30" s="17"/>
      <c r="OT30" s="17">
        <v>0.3</v>
      </c>
      <c r="OU30" s="17">
        <v>-0.1</v>
      </c>
      <c r="OV30" s="17">
        <v>14.8</v>
      </c>
      <c r="OW30" s="17">
        <v>13.398059999999999</v>
      </c>
      <c r="OX30" s="17">
        <v>13.398059999999999</v>
      </c>
      <c r="OY30" s="17">
        <v>1.40194</v>
      </c>
      <c r="OZ30" s="17">
        <v>9.9</v>
      </c>
      <c r="PA30" s="17">
        <v>9.9830000000000005</v>
      </c>
      <c r="PB30" s="17">
        <v>9</v>
      </c>
      <c r="PC30" s="17">
        <v>0.9</v>
      </c>
      <c r="PD30" s="17">
        <v>5.3</v>
      </c>
      <c r="PE30" s="17">
        <v>5.67</v>
      </c>
      <c r="PF30" s="17">
        <v>5.67</v>
      </c>
      <c r="PG30" s="17">
        <v>-0.37</v>
      </c>
      <c r="PH30" s="17">
        <v>0.6</v>
      </c>
      <c r="PI30" s="17">
        <v>1.23</v>
      </c>
      <c r="PJ30" s="17">
        <v>1.23</v>
      </c>
      <c r="PK30" s="17">
        <v>-0.63</v>
      </c>
      <c r="PL30" s="17">
        <v>1.5</v>
      </c>
      <c r="PM30" s="17">
        <v>1.5</v>
      </c>
      <c r="PN30" s="17">
        <v>1.5</v>
      </c>
      <c r="PO30" s="17">
        <v>0</v>
      </c>
      <c r="PP30" s="17">
        <v>2.6</v>
      </c>
      <c r="PQ30" s="17">
        <v>2.5</v>
      </c>
      <c r="PR30" s="17">
        <v>2.5</v>
      </c>
      <c r="PS30" s="17">
        <v>0.1</v>
      </c>
      <c r="PT30" s="17">
        <v>19.8</v>
      </c>
      <c r="PU30" s="17">
        <v>19.417480000000001</v>
      </c>
      <c r="PV30" s="17">
        <v>19.417480000000001</v>
      </c>
      <c r="PW30" s="17">
        <v>0.38252000000000003</v>
      </c>
      <c r="PX30" s="17">
        <v>20</v>
      </c>
      <c r="PY30" s="17">
        <v>19.417480000000001</v>
      </c>
      <c r="PZ30" s="17">
        <v>19.417480000000001</v>
      </c>
      <c r="QA30" s="17">
        <v>0.58252000000000004</v>
      </c>
      <c r="QB30" s="17">
        <v>17.100000000000001</v>
      </c>
      <c r="QC30" s="17">
        <v>19</v>
      </c>
      <c r="QD30" s="17">
        <v>11.65049</v>
      </c>
      <c r="QE30" s="17">
        <v>5.4495100000000001</v>
      </c>
      <c r="QF30" s="17">
        <v>3.6</v>
      </c>
      <c r="QG30" s="17">
        <v>3.4</v>
      </c>
      <c r="QH30" s="17">
        <v>3.4</v>
      </c>
      <c r="QI30" s="17">
        <v>0.2</v>
      </c>
      <c r="QJ30" s="17">
        <v>18.399999999999999</v>
      </c>
      <c r="QK30" s="17">
        <v>17.961169999999999</v>
      </c>
      <c r="QL30" s="17">
        <v>17.961169999999999</v>
      </c>
      <c r="QM30" s="17">
        <v>0.43883</v>
      </c>
      <c r="QN30" s="17">
        <v>9.9</v>
      </c>
      <c r="QO30" s="17"/>
      <c r="QP30" s="17">
        <v>11.994999999999999</v>
      </c>
      <c r="QQ30" s="17">
        <v>-2.0950000000000002</v>
      </c>
      <c r="QR30" s="17">
        <v>12.6</v>
      </c>
      <c r="QS30" s="17"/>
      <c r="QT30" s="17">
        <v>14.631</v>
      </c>
      <c r="QU30" s="17">
        <v>-2.0310000000000001</v>
      </c>
      <c r="QV30" s="17">
        <v>30.6</v>
      </c>
      <c r="QW30" s="17">
        <v>25.6</v>
      </c>
      <c r="QX30" s="17">
        <v>24.474</v>
      </c>
      <c r="QY30" s="17">
        <v>6.1260000000000003</v>
      </c>
      <c r="QZ30" s="17">
        <v>75.400000000000006</v>
      </c>
      <c r="RA30" s="17">
        <v>78.7</v>
      </c>
      <c r="RB30" s="17">
        <v>74.278999999999996</v>
      </c>
      <c r="RC30" s="17">
        <v>1.121</v>
      </c>
      <c r="RD30" s="17">
        <v>3</v>
      </c>
      <c r="RE30" s="17">
        <v>2.9009999999999998</v>
      </c>
      <c r="RF30" s="17">
        <v>2.9009999999999998</v>
      </c>
      <c r="RG30" s="17">
        <v>9.9000000000000005E-2</v>
      </c>
      <c r="RH30" s="17">
        <v>1</v>
      </c>
      <c r="RI30" s="17">
        <v>1.2</v>
      </c>
      <c r="RJ30" s="17">
        <v>1.2</v>
      </c>
      <c r="RK30" s="17">
        <v>-0.2</v>
      </c>
      <c r="RL30" s="17">
        <v>2.2000000000000002</v>
      </c>
      <c r="RM30" s="17">
        <v>2.4</v>
      </c>
      <c r="RN30" s="17">
        <v>2.4</v>
      </c>
      <c r="RO30" s="17">
        <v>-0.2</v>
      </c>
      <c r="RP30" s="17">
        <v>3</v>
      </c>
      <c r="RQ30" s="17">
        <v>2.8</v>
      </c>
      <c r="RR30" s="17">
        <v>2.8</v>
      </c>
      <c r="RS30" s="17">
        <v>0.2</v>
      </c>
      <c r="RT30" s="17">
        <v>14.1</v>
      </c>
      <c r="RU30" s="17"/>
      <c r="RV30" s="17">
        <v>15.151999999999999</v>
      </c>
      <c r="RW30" s="17">
        <v>-1.052</v>
      </c>
      <c r="RX30" s="17">
        <v>3.2</v>
      </c>
      <c r="RY30" s="17">
        <v>2.7509999999999999</v>
      </c>
      <c r="RZ30" s="17">
        <v>2.7509999999999999</v>
      </c>
      <c r="SA30" s="17">
        <v>0.44900000000000001</v>
      </c>
      <c r="SB30" s="17">
        <v>12.4</v>
      </c>
      <c r="SC30" s="17">
        <v>11.039440000000001</v>
      </c>
      <c r="SD30" s="17">
        <v>11.039440000000001</v>
      </c>
      <c r="SE30" s="17">
        <v>1.36056</v>
      </c>
      <c r="SF30" s="17">
        <v>2.2000000000000002</v>
      </c>
      <c r="SG30" s="17">
        <v>1.9</v>
      </c>
      <c r="SH30" s="17">
        <v>1.9</v>
      </c>
      <c r="SI30" s="17">
        <v>0.3</v>
      </c>
      <c r="SJ30" s="17">
        <v>0.2</v>
      </c>
      <c r="SK30" s="17">
        <v>0</v>
      </c>
      <c r="SL30" s="17">
        <v>0</v>
      </c>
      <c r="SM30" s="17">
        <v>0.2</v>
      </c>
      <c r="SN30" s="17">
        <v>10</v>
      </c>
      <c r="SO30" s="17">
        <v>9.8520000000000003</v>
      </c>
      <c r="SP30" s="17">
        <v>9.8520000000000003</v>
      </c>
      <c r="SQ30" s="17">
        <v>0.14799999999999999</v>
      </c>
      <c r="SR30" s="17">
        <v>4.8</v>
      </c>
      <c r="SS30" s="17">
        <v>4.5</v>
      </c>
      <c r="ST30" s="17">
        <v>4.5</v>
      </c>
      <c r="SU30" s="17">
        <v>0.3</v>
      </c>
      <c r="SV30" s="17">
        <v>9.5</v>
      </c>
      <c r="SW30" s="17">
        <v>10</v>
      </c>
      <c r="SX30" s="17">
        <v>6</v>
      </c>
      <c r="SY30" s="17">
        <v>3.5</v>
      </c>
      <c r="SZ30" s="17">
        <v>13.3</v>
      </c>
      <c r="TA30" s="17">
        <v>10</v>
      </c>
      <c r="TB30" s="17">
        <v>8.5</v>
      </c>
      <c r="TC30" s="17">
        <v>4.8</v>
      </c>
      <c r="TD30" s="17">
        <v>17.899999999999999</v>
      </c>
      <c r="TE30" s="17">
        <v>17.669899999999998</v>
      </c>
      <c r="TF30" s="17">
        <v>17.669899999999998</v>
      </c>
      <c r="TG30" s="17">
        <v>0.2301</v>
      </c>
      <c r="TH30" s="17">
        <v>24.5</v>
      </c>
      <c r="TI30" s="17">
        <v>24.3</v>
      </c>
      <c r="TJ30" s="17">
        <v>25.126000000000001</v>
      </c>
      <c r="TK30" s="17">
        <v>-0.626</v>
      </c>
      <c r="TL30" s="17">
        <v>46</v>
      </c>
      <c r="TM30" s="17">
        <v>56</v>
      </c>
      <c r="TN30" s="17">
        <v>51.509</v>
      </c>
      <c r="TO30" s="17">
        <v>-5.5090000000000003</v>
      </c>
      <c r="TP30" s="17">
        <v>19.899999999999999</v>
      </c>
      <c r="TQ30" s="17"/>
      <c r="TR30" s="17">
        <v>26.704000000000001</v>
      </c>
      <c r="TS30" s="17">
        <v>-6.8040000000000003</v>
      </c>
      <c r="TT30" s="17">
        <v>73</v>
      </c>
      <c r="TU30" s="17">
        <v>42.662619999999997</v>
      </c>
      <c r="TV30" s="17">
        <v>65.853999999999999</v>
      </c>
      <c r="TW30" s="17">
        <v>7.1459999999999999</v>
      </c>
      <c r="TX30" s="17">
        <v>74.5</v>
      </c>
      <c r="TY30" s="17">
        <v>109.89971</v>
      </c>
      <c r="TZ30" s="17">
        <v>73.748000000000005</v>
      </c>
      <c r="UA30" s="17">
        <v>0.752</v>
      </c>
      <c r="UB30" s="17">
        <v>13</v>
      </c>
      <c r="UC30" s="17">
        <v>4.3163299999999998</v>
      </c>
      <c r="UD30" s="17">
        <v>8.74</v>
      </c>
      <c r="UE30" s="17">
        <v>4.26</v>
      </c>
      <c r="UF30" s="17">
        <v>10.5</v>
      </c>
      <c r="UG30" s="17">
        <v>7.6566400000000003</v>
      </c>
      <c r="UH30" s="17">
        <v>7.657</v>
      </c>
      <c r="UI30" s="17">
        <v>2.843</v>
      </c>
      <c r="UJ30" s="17">
        <v>16.5</v>
      </c>
      <c r="UK30" s="17">
        <v>17.5</v>
      </c>
      <c r="UL30" s="17">
        <v>15.53398</v>
      </c>
      <c r="UM30" s="17">
        <v>0.96601999999999999</v>
      </c>
      <c r="UN30" s="17">
        <v>4.3</v>
      </c>
      <c r="UO30" s="17">
        <v>4.3</v>
      </c>
      <c r="UP30" s="17">
        <v>4.3</v>
      </c>
      <c r="UQ30" s="17">
        <v>0</v>
      </c>
      <c r="UR30" s="17">
        <v>8.4</v>
      </c>
      <c r="US30" s="17">
        <v>8.1999999999999993</v>
      </c>
      <c r="UT30" s="17">
        <v>8.1999999999999993</v>
      </c>
      <c r="UU30" s="17">
        <v>0.2</v>
      </c>
      <c r="UV30" s="17">
        <v>7.5</v>
      </c>
      <c r="UW30" s="17">
        <v>7</v>
      </c>
      <c r="UX30" s="17">
        <v>9</v>
      </c>
      <c r="UY30" s="17">
        <v>-1.5</v>
      </c>
      <c r="UZ30" s="17">
        <v>8.1999999999999993</v>
      </c>
      <c r="VA30" s="17">
        <v>8</v>
      </c>
      <c r="VB30" s="17">
        <v>10</v>
      </c>
      <c r="VC30" s="17">
        <v>-1.8</v>
      </c>
      <c r="VD30" s="17">
        <v>8.4</v>
      </c>
      <c r="VE30" s="17">
        <v>8</v>
      </c>
      <c r="VF30" s="17">
        <v>9.9029100000000003</v>
      </c>
      <c r="VG30" s="17">
        <v>-1.50291</v>
      </c>
      <c r="VH30" s="17">
        <v>9</v>
      </c>
      <c r="VI30" s="17">
        <v>8.8089999999999993</v>
      </c>
      <c r="VJ30" s="17">
        <v>8.8089999999999993</v>
      </c>
      <c r="VK30" s="17">
        <v>0.191</v>
      </c>
      <c r="VL30" s="17">
        <v>225.9</v>
      </c>
      <c r="VM30" s="17"/>
      <c r="VN30" s="17">
        <v>200.49600000000001</v>
      </c>
      <c r="VO30" s="17">
        <v>25.404</v>
      </c>
      <c r="VP30" s="17">
        <v>15.9</v>
      </c>
      <c r="VQ30" s="17"/>
      <c r="VR30" s="17">
        <v>14.567</v>
      </c>
      <c r="VS30" s="17">
        <v>1.333</v>
      </c>
      <c r="VT30" s="17">
        <v>119.8</v>
      </c>
      <c r="VU30" s="17"/>
      <c r="VV30" s="17">
        <v>115.297</v>
      </c>
      <c r="VW30" s="17">
        <v>4.5030000000000001</v>
      </c>
      <c r="VX30" s="17">
        <v>0.6</v>
      </c>
      <c r="VY30" s="17">
        <v>0.6</v>
      </c>
      <c r="VZ30" s="17">
        <v>0.6</v>
      </c>
      <c r="WA30" s="17">
        <v>0</v>
      </c>
      <c r="WB30" s="17">
        <v>122.8</v>
      </c>
      <c r="WC30" s="17">
        <v>87.9</v>
      </c>
      <c r="WD30" s="17">
        <v>45.71</v>
      </c>
      <c r="WE30" s="17">
        <v>77.09</v>
      </c>
      <c r="WF30" s="17">
        <v>132.30000000000001</v>
      </c>
      <c r="WG30" s="17">
        <v>95.7</v>
      </c>
      <c r="WH30" s="17">
        <v>54.149000000000001</v>
      </c>
      <c r="WI30" s="17">
        <v>78.150999999999996</v>
      </c>
      <c r="WJ30" s="17">
        <v>89.4</v>
      </c>
      <c r="WK30" s="17"/>
      <c r="WL30" s="17">
        <v>85.078999999999994</v>
      </c>
      <c r="WM30" s="17">
        <v>4.3209999999999997</v>
      </c>
      <c r="WN30" s="17">
        <v>15.8</v>
      </c>
      <c r="WO30" s="17"/>
      <c r="WP30" s="17">
        <v>9.7330000000000005</v>
      </c>
      <c r="WQ30" s="17">
        <v>6.0670000000000002</v>
      </c>
      <c r="WR30" s="17">
        <v>7.1</v>
      </c>
      <c r="WS30" s="17">
        <v>7</v>
      </c>
      <c r="WT30" s="17">
        <v>7</v>
      </c>
      <c r="WU30" s="17">
        <v>0.1</v>
      </c>
      <c r="WV30" s="17">
        <v>19</v>
      </c>
      <c r="WW30" s="17">
        <v>18.4466</v>
      </c>
      <c r="WX30" s="17">
        <v>18.4466</v>
      </c>
      <c r="WY30" s="17">
        <v>0.5534</v>
      </c>
      <c r="WZ30" s="17">
        <v>7.9</v>
      </c>
      <c r="XA30" s="17">
        <v>10.7</v>
      </c>
      <c r="XB30" s="17">
        <v>10.7</v>
      </c>
      <c r="XC30" s="17">
        <v>-2.8</v>
      </c>
      <c r="XD30" s="17">
        <v>42.4</v>
      </c>
      <c r="XE30" s="17">
        <v>50.884619999999998</v>
      </c>
      <c r="XF30" s="17">
        <v>42</v>
      </c>
      <c r="XG30" s="17">
        <v>0.4</v>
      </c>
      <c r="XH30" s="17">
        <v>17.100000000000001</v>
      </c>
      <c r="XI30" s="17">
        <v>12.11538</v>
      </c>
      <c r="XJ30" s="17">
        <v>10</v>
      </c>
      <c r="XK30" s="17">
        <v>7.1</v>
      </c>
      <c r="XL30" s="17">
        <v>17.7</v>
      </c>
      <c r="XM30" s="17">
        <v>17</v>
      </c>
      <c r="XN30" s="17">
        <v>14</v>
      </c>
      <c r="XO30" s="17">
        <v>3.7</v>
      </c>
      <c r="XP30" s="17"/>
      <c r="XQ30" s="17"/>
      <c r="XR30" s="17"/>
      <c r="XS30" s="17">
        <v>0</v>
      </c>
      <c r="XT30" s="17">
        <v>7.1</v>
      </c>
      <c r="XU30" s="17">
        <v>7.58</v>
      </c>
      <c r="XV30" s="17">
        <v>7.58</v>
      </c>
      <c r="XW30" s="17">
        <v>-0.48</v>
      </c>
      <c r="XX30" s="17"/>
      <c r="XY30" s="17"/>
      <c r="XZ30" s="17"/>
      <c r="YA30" s="17">
        <v>0</v>
      </c>
      <c r="YB30" s="17"/>
      <c r="YC30" s="17"/>
      <c r="YD30" s="17"/>
      <c r="YE30" s="17">
        <v>0</v>
      </c>
    </row>
    <row r="31" spans="1:655" ht="24" customHeight="1" x14ac:dyDescent="0.3">
      <c r="A31" s="1"/>
      <c r="B31" s="16" t="s">
        <v>55</v>
      </c>
      <c r="C31" s="16" t="s">
        <v>783</v>
      </c>
      <c r="D31" s="17">
        <v>146.5</v>
      </c>
      <c r="E31" s="17">
        <v>134.97815</v>
      </c>
      <c r="F31" s="17">
        <v>88.318049999999999</v>
      </c>
      <c r="G31" s="17">
        <v>58.181950000000001</v>
      </c>
      <c r="H31" s="17">
        <v>646</v>
      </c>
      <c r="I31" s="17">
        <v>643.65809000000002</v>
      </c>
      <c r="J31" s="17">
        <v>643.65809000000002</v>
      </c>
      <c r="K31" s="17">
        <v>2.3419099999999999</v>
      </c>
      <c r="L31" s="17">
        <v>216.1</v>
      </c>
      <c r="M31" s="17">
        <v>209.39341999999999</v>
      </c>
      <c r="N31" s="17">
        <v>209.39341999999999</v>
      </c>
      <c r="O31" s="17">
        <v>6.7065799999999998</v>
      </c>
      <c r="P31" s="17"/>
      <c r="Q31" s="17"/>
      <c r="R31" s="17"/>
      <c r="S31" s="17">
        <v>0</v>
      </c>
      <c r="T31" s="17"/>
      <c r="U31" s="17"/>
      <c r="V31" s="17"/>
      <c r="W31" s="17">
        <v>0</v>
      </c>
      <c r="X31" s="17">
        <v>89.7</v>
      </c>
      <c r="Y31" s="17">
        <v>91.778639999999996</v>
      </c>
      <c r="Z31" s="17">
        <v>76.798159999999996</v>
      </c>
      <c r="AA31" s="17">
        <v>12.90184</v>
      </c>
      <c r="AB31" s="17">
        <v>156</v>
      </c>
      <c r="AC31" s="17">
        <v>135.85921999999999</v>
      </c>
      <c r="AD31" s="17">
        <v>173.87186</v>
      </c>
      <c r="AE31" s="17">
        <v>-17.871860000000002</v>
      </c>
      <c r="AF31" s="17">
        <v>30.1</v>
      </c>
      <c r="AG31" s="17">
        <v>31.777850000000001</v>
      </c>
      <c r="AH31" s="17">
        <v>82.800049999999999</v>
      </c>
      <c r="AI31" s="17">
        <v>-52.700049999999997</v>
      </c>
      <c r="AJ31" s="17"/>
      <c r="AK31" s="17"/>
      <c r="AL31" s="17"/>
      <c r="AM31" s="17">
        <v>0</v>
      </c>
      <c r="AN31" s="17">
        <v>165.8</v>
      </c>
      <c r="AO31" s="17">
        <v>186.79301000000001</v>
      </c>
      <c r="AP31" s="17">
        <v>199.17196000000001</v>
      </c>
      <c r="AQ31" s="17">
        <v>-33.371960000000001</v>
      </c>
      <c r="AR31" s="17">
        <v>165.9</v>
      </c>
      <c r="AS31" s="17">
        <v>186.79301000000001</v>
      </c>
      <c r="AT31" s="17">
        <v>199.17196000000001</v>
      </c>
      <c r="AU31" s="17">
        <v>-33.27196</v>
      </c>
      <c r="AV31" s="17">
        <v>165.7</v>
      </c>
      <c r="AW31" s="17">
        <v>186.79301000000001</v>
      </c>
      <c r="AX31" s="17">
        <v>199.17196000000001</v>
      </c>
      <c r="AY31" s="17">
        <v>-33.471960000000003</v>
      </c>
      <c r="AZ31" s="17">
        <v>259</v>
      </c>
      <c r="BA31" s="17">
        <v>280.18952000000002</v>
      </c>
      <c r="BB31" s="17">
        <v>298.75794000000002</v>
      </c>
      <c r="BC31" s="17">
        <v>-39.757939999999998</v>
      </c>
      <c r="BD31" s="17"/>
      <c r="BE31" s="17"/>
      <c r="BF31" s="17"/>
      <c r="BG31" s="17">
        <v>0</v>
      </c>
      <c r="BH31" s="17"/>
      <c r="BI31" s="17"/>
      <c r="BJ31" s="17"/>
      <c r="BK31" s="17">
        <v>0</v>
      </c>
      <c r="BL31" s="17">
        <v>291.60000000000002</v>
      </c>
      <c r="BM31" s="17">
        <v>444.42102999999997</v>
      </c>
      <c r="BN31" s="17">
        <v>507.09222</v>
      </c>
      <c r="BO31" s="17">
        <v>-215.49222</v>
      </c>
      <c r="BP31" s="17">
        <v>5.0999999999999996</v>
      </c>
      <c r="BQ31" s="17">
        <v>4.4318400000000002</v>
      </c>
      <c r="BR31" s="17">
        <v>4.4318400000000002</v>
      </c>
      <c r="BS31" s="17">
        <v>0.66815999999999998</v>
      </c>
      <c r="BT31" s="17"/>
      <c r="BU31" s="17"/>
      <c r="BV31" s="17"/>
      <c r="BW31" s="17">
        <v>0</v>
      </c>
      <c r="BX31" s="17"/>
      <c r="BY31" s="17"/>
      <c r="BZ31" s="17"/>
      <c r="CA31" s="17">
        <v>0</v>
      </c>
      <c r="CB31" s="17"/>
      <c r="CC31" s="17"/>
      <c r="CD31" s="17"/>
      <c r="CE31" s="17">
        <v>0</v>
      </c>
      <c r="CF31" s="17"/>
      <c r="CG31" s="17"/>
      <c r="CH31" s="17"/>
      <c r="CI31" s="17">
        <v>0</v>
      </c>
      <c r="CJ31" s="17">
        <v>157.19999999999999</v>
      </c>
      <c r="CK31" s="17">
        <v>154.16528</v>
      </c>
      <c r="CL31" s="17">
        <v>154.16528</v>
      </c>
      <c r="CM31" s="17">
        <v>3.0347200000000001</v>
      </c>
      <c r="CN31" s="17">
        <v>7</v>
      </c>
      <c r="CO31" s="17">
        <v>5.1333399999999996</v>
      </c>
      <c r="CP31" s="17">
        <v>5.1333399999999996</v>
      </c>
      <c r="CQ31" s="17">
        <v>1.86666</v>
      </c>
      <c r="CR31" s="17">
        <v>5.4</v>
      </c>
      <c r="CS31" s="17">
        <v>2.8177599999999998</v>
      </c>
      <c r="CT31" s="17">
        <v>2.8177599999999998</v>
      </c>
      <c r="CU31" s="17">
        <v>2.5822400000000001</v>
      </c>
      <c r="CV31" s="17"/>
      <c r="CW31" s="17"/>
      <c r="CX31" s="17"/>
      <c r="CY31" s="17">
        <v>0</v>
      </c>
      <c r="CZ31" s="17">
        <v>6.8</v>
      </c>
      <c r="DA31" s="17">
        <v>6.8787000000000003</v>
      </c>
      <c r="DB31" s="17">
        <v>6.8787000000000003</v>
      </c>
      <c r="DC31" s="17">
        <v>-7.8700000000000006E-2</v>
      </c>
      <c r="DD31" s="17">
        <v>10.6</v>
      </c>
      <c r="DE31" s="17">
        <v>14.919420000000001</v>
      </c>
      <c r="DF31" s="17">
        <v>10.73007</v>
      </c>
      <c r="DG31" s="17">
        <v>-0.13006999999999999</v>
      </c>
      <c r="DH31" s="17">
        <v>60</v>
      </c>
      <c r="DI31" s="17">
        <v>55</v>
      </c>
      <c r="DJ31" s="17">
        <v>47.262320000000003</v>
      </c>
      <c r="DK31" s="17">
        <v>12.737679999999999</v>
      </c>
      <c r="DL31" s="17"/>
      <c r="DM31" s="17"/>
      <c r="DN31" s="17"/>
      <c r="DO31" s="17">
        <v>0</v>
      </c>
      <c r="DP31" s="17"/>
      <c r="DQ31" s="17"/>
      <c r="DR31" s="17"/>
      <c r="DS31" s="17">
        <v>0</v>
      </c>
      <c r="DT31" s="17"/>
      <c r="DU31" s="17"/>
      <c r="DV31" s="17"/>
      <c r="DW31" s="17">
        <v>0</v>
      </c>
      <c r="DX31" s="17"/>
      <c r="DY31" s="17"/>
      <c r="DZ31" s="17"/>
      <c r="EA31" s="17">
        <v>0</v>
      </c>
      <c r="EB31" s="17">
        <v>79.900000000000006</v>
      </c>
      <c r="EC31" s="17">
        <v>76.952680000000001</v>
      </c>
      <c r="ED31" s="17">
        <v>66.39282</v>
      </c>
      <c r="EE31" s="17">
        <v>13.50718</v>
      </c>
      <c r="EF31" s="17">
        <v>214.8</v>
      </c>
      <c r="EG31" s="17">
        <v>210.26605000000001</v>
      </c>
      <c r="EH31" s="17">
        <v>117.16446000000001</v>
      </c>
      <c r="EI31" s="17">
        <v>97.635540000000006</v>
      </c>
      <c r="EJ31" s="17"/>
      <c r="EK31" s="17"/>
      <c r="EL31" s="17"/>
      <c r="EM31" s="17">
        <v>0</v>
      </c>
      <c r="EN31" s="17"/>
      <c r="EO31" s="17"/>
      <c r="EP31" s="17"/>
      <c r="EQ31" s="17">
        <v>0</v>
      </c>
      <c r="ER31" s="17"/>
      <c r="ES31" s="17"/>
      <c r="ET31" s="17"/>
      <c r="EU31" s="17">
        <v>0</v>
      </c>
      <c r="EV31" s="17">
        <v>6.5</v>
      </c>
      <c r="EW31" s="17">
        <v>6.39</v>
      </c>
      <c r="EX31" s="17">
        <v>6.39</v>
      </c>
      <c r="EY31" s="17">
        <v>0.11</v>
      </c>
      <c r="EZ31" s="17">
        <v>295</v>
      </c>
      <c r="FA31" s="17">
        <v>374.02413999999999</v>
      </c>
      <c r="FB31" s="17">
        <v>192.88315</v>
      </c>
      <c r="FC31" s="17">
        <v>102.11685</v>
      </c>
      <c r="FD31" s="17">
        <v>77.5</v>
      </c>
      <c r="FE31" s="17">
        <v>81.556309999999996</v>
      </c>
      <c r="FF31" s="17">
        <v>47.052529999999997</v>
      </c>
      <c r="FG31" s="17">
        <v>30.447469999999999</v>
      </c>
      <c r="FH31" s="17">
        <v>149.80000000000001</v>
      </c>
      <c r="FI31" s="17">
        <v>149.91441</v>
      </c>
      <c r="FJ31" s="17">
        <v>132.86367000000001</v>
      </c>
      <c r="FK31" s="17">
        <v>16.936330000000002</v>
      </c>
      <c r="FL31" s="17">
        <v>41.9</v>
      </c>
      <c r="FM31" s="17">
        <v>41.858249999999998</v>
      </c>
      <c r="FN31" s="17">
        <v>26.417369999999998</v>
      </c>
      <c r="FO31" s="17">
        <v>15.48263</v>
      </c>
      <c r="FP31" s="17">
        <v>19</v>
      </c>
      <c r="FQ31" s="17">
        <v>19.192229999999999</v>
      </c>
      <c r="FR31" s="17">
        <v>19.192229999999999</v>
      </c>
      <c r="FS31" s="17">
        <v>-0.19223000000000001</v>
      </c>
      <c r="FT31" s="17">
        <v>19.8</v>
      </c>
      <c r="FU31" s="17">
        <v>19.029129999999999</v>
      </c>
      <c r="FV31" s="17">
        <v>19.029129999999999</v>
      </c>
      <c r="FW31" s="17">
        <v>0.77087000000000006</v>
      </c>
      <c r="FX31" s="17">
        <v>87.2</v>
      </c>
      <c r="FY31" s="17">
        <v>83.796239999999997</v>
      </c>
      <c r="FZ31" s="17">
        <v>83.796239999999997</v>
      </c>
      <c r="GA31" s="17">
        <v>3.4037600000000001</v>
      </c>
      <c r="GB31" s="17">
        <v>121.7</v>
      </c>
      <c r="GC31" s="17">
        <v>134.02062000000001</v>
      </c>
      <c r="GD31" s="17">
        <v>185.10007999999999</v>
      </c>
      <c r="GE31" s="17">
        <v>-63.400080000000003</v>
      </c>
      <c r="GF31" s="17">
        <v>122.3</v>
      </c>
      <c r="GG31" s="17">
        <v>134.02062000000001</v>
      </c>
      <c r="GH31" s="17">
        <v>185.10007999999999</v>
      </c>
      <c r="GI31" s="17">
        <v>-62.800080000000001</v>
      </c>
      <c r="GJ31" s="17">
        <v>152.4</v>
      </c>
      <c r="GK31" s="17">
        <v>134.02062000000001</v>
      </c>
      <c r="GL31" s="17">
        <v>185.10007999999999</v>
      </c>
      <c r="GM31" s="17">
        <v>-32.70008</v>
      </c>
      <c r="GN31" s="17">
        <v>109.5</v>
      </c>
      <c r="GO31" s="17">
        <v>110.37475999999999</v>
      </c>
      <c r="GP31" s="17">
        <v>101.80370000000001</v>
      </c>
      <c r="GQ31" s="17">
        <v>7.6962999999999999</v>
      </c>
      <c r="GR31" s="17">
        <v>7.5</v>
      </c>
      <c r="GS31" s="17">
        <v>8.9200400000000002</v>
      </c>
      <c r="GT31" s="17">
        <v>4.4600200000000001</v>
      </c>
      <c r="GU31" s="17">
        <v>3.0399799999999999</v>
      </c>
      <c r="GV31" s="17">
        <v>2.1</v>
      </c>
      <c r="GW31" s="17">
        <v>0</v>
      </c>
      <c r="GX31" s="17">
        <v>4.6789800000000001</v>
      </c>
      <c r="GY31" s="17">
        <v>-2.5789800000000001</v>
      </c>
      <c r="GZ31" s="17">
        <v>33.4</v>
      </c>
      <c r="HA31" s="17">
        <v>34.47804</v>
      </c>
      <c r="HB31" s="17">
        <v>34.47804</v>
      </c>
      <c r="HC31" s="17">
        <v>-1.0780400000000001</v>
      </c>
      <c r="HD31" s="17">
        <v>40.6</v>
      </c>
      <c r="HE31" s="17">
        <v>38.971359999999997</v>
      </c>
      <c r="HF31" s="17">
        <v>38.971359999999997</v>
      </c>
      <c r="HG31" s="17">
        <v>1.6286400000000001</v>
      </c>
      <c r="HH31" s="17">
        <v>4</v>
      </c>
      <c r="HI31" s="17">
        <v>4.1192200000000003</v>
      </c>
      <c r="HJ31" s="17">
        <v>4.1192200000000003</v>
      </c>
      <c r="HK31" s="17">
        <v>-0.11922000000000001</v>
      </c>
      <c r="HL31" s="17">
        <v>13.8</v>
      </c>
      <c r="HM31" s="17">
        <v>16.164159999999999</v>
      </c>
      <c r="HN31" s="17">
        <v>16.164159999999999</v>
      </c>
      <c r="HO31" s="17">
        <v>-2.36416</v>
      </c>
      <c r="HP31" s="17">
        <v>95.1</v>
      </c>
      <c r="HQ31" s="17">
        <v>92.319460000000007</v>
      </c>
      <c r="HR31" s="17">
        <v>123.13039000000001</v>
      </c>
      <c r="HS31" s="17">
        <v>-28.030390000000001</v>
      </c>
      <c r="HT31" s="17"/>
      <c r="HU31" s="17"/>
      <c r="HV31" s="17"/>
      <c r="HW31" s="17">
        <v>0</v>
      </c>
      <c r="HX31" s="17"/>
      <c r="HY31" s="17"/>
      <c r="HZ31" s="17"/>
      <c r="IA31" s="17">
        <v>0</v>
      </c>
      <c r="IB31" s="17">
        <v>47.3</v>
      </c>
      <c r="IC31" s="17">
        <v>47.726210000000002</v>
      </c>
      <c r="ID31" s="17">
        <v>47.726210000000002</v>
      </c>
      <c r="IE31" s="17">
        <v>-0.42620999999999998</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86.8</v>
      </c>
      <c r="JE31" s="17">
        <v>88.384460000000004</v>
      </c>
      <c r="JF31" s="17">
        <v>86.884060000000005</v>
      </c>
      <c r="JG31" s="17">
        <v>-8.4059999999999996E-2</v>
      </c>
      <c r="JH31" s="17">
        <v>175.7</v>
      </c>
      <c r="JI31" s="17">
        <v>171.34727000000001</v>
      </c>
      <c r="JJ31" s="17">
        <v>171.34727000000001</v>
      </c>
      <c r="JK31" s="17">
        <v>4.3527300000000002</v>
      </c>
      <c r="JL31" s="17">
        <v>173.6</v>
      </c>
      <c r="JM31" s="17">
        <v>171.34727000000001</v>
      </c>
      <c r="JN31" s="17">
        <v>171.34727000000001</v>
      </c>
      <c r="JO31" s="17">
        <v>2.2527300000000001</v>
      </c>
      <c r="JP31" s="17"/>
      <c r="JQ31" s="17"/>
      <c r="JR31" s="17"/>
      <c r="JS31" s="17">
        <v>0</v>
      </c>
      <c r="JT31" s="17">
        <v>174.2</v>
      </c>
      <c r="JU31" s="17">
        <v>171.34727000000001</v>
      </c>
      <c r="JV31" s="17">
        <v>171.34727000000001</v>
      </c>
      <c r="JW31" s="17">
        <v>2.8527300000000002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18.899999999999999</v>
      </c>
      <c r="KS31" s="17"/>
      <c r="KT31" s="17"/>
      <c r="KU31" s="17">
        <v>18.899999999999999</v>
      </c>
      <c r="KV31" s="17"/>
      <c r="KW31" s="17"/>
      <c r="KX31" s="17"/>
      <c r="KY31" s="17">
        <v>0</v>
      </c>
      <c r="KZ31" s="17">
        <v>10.9</v>
      </c>
      <c r="LA31" s="17">
        <v>35.44</v>
      </c>
      <c r="LB31" s="17"/>
      <c r="LC31" s="17">
        <v>10.9</v>
      </c>
      <c r="LD31" s="17">
        <v>1.7</v>
      </c>
      <c r="LE31" s="17">
        <v>1.7823899999999999</v>
      </c>
      <c r="LF31" s="17">
        <v>1.7823899999999999</v>
      </c>
      <c r="LG31" s="17">
        <v>-8.2390000000000005E-2</v>
      </c>
      <c r="LH31" s="17">
        <v>93.3</v>
      </c>
      <c r="LI31" s="17">
        <v>20.618559999999999</v>
      </c>
      <c r="LJ31" s="17">
        <v>114.48317</v>
      </c>
      <c r="LK31" s="17">
        <v>-21.18317</v>
      </c>
      <c r="LL31" s="17">
        <v>101.2</v>
      </c>
      <c r="LM31" s="17">
        <v>77.53134</v>
      </c>
      <c r="LN31" s="17">
        <v>96.720470000000006</v>
      </c>
      <c r="LO31" s="17">
        <v>4.4795299999999996</v>
      </c>
      <c r="LP31" s="17">
        <v>66.2</v>
      </c>
      <c r="LQ31" s="17">
        <v>67.133979999999994</v>
      </c>
      <c r="LR31" s="17">
        <v>67.133979999999994</v>
      </c>
      <c r="LS31" s="17">
        <v>-0.93398000000000003</v>
      </c>
      <c r="LT31" s="17">
        <v>74.3</v>
      </c>
      <c r="LU31" s="17">
        <v>66.484740000000002</v>
      </c>
      <c r="LV31" s="17">
        <v>72.37388</v>
      </c>
      <c r="LW31" s="17">
        <v>1.9261200000000001</v>
      </c>
      <c r="LX31" s="17">
        <v>29.9</v>
      </c>
      <c r="LY31" s="17">
        <v>27.514279999999999</v>
      </c>
      <c r="LZ31" s="17">
        <v>29.951460000000001</v>
      </c>
      <c r="MA31" s="17">
        <v>-5.1459999999999999E-2</v>
      </c>
      <c r="MB31" s="17"/>
      <c r="MC31" s="17"/>
      <c r="MD31" s="17"/>
      <c r="ME31" s="17">
        <v>0</v>
      </c>
      <c r="MF31" s="17"/>
      <c r="MG31" s="17"/>
      <c r="MH31" s="17"/>
      <c r="MI31" s="17">
        <v>0</v>
      </c>
      <c r="MJ31" s="17"/>
      <c r="MK31" s="17"/>
      <c r="ML31" s="17"/>
      <c r="MM31" s="17">
        <v>0</v>
      </c>
      <c r="MN31" s="17">
        <v>102.8</v>
      </c>
      <c r="MO31" s="17">
        <v>110</v>
      </c>
      <c r="MP31" s="17">
        <v>149.77393000000001</v>
      </c>
      <c r="MQ31" s="17">
        <v>-46.973930000000003</v>
      </c>
      <c r="MR31" s="17">
        <v>102.7</v>
      </c>
      <c r="MS31" s="17">
        <v>110</v>
      </c>
      <c r="MT31" s="17">
        <v>149.77393000000001</v>
      </c>
      <c r="MU31" s="17">
        <v>-47.073929999999997</v>
      </c>
      <c r="MV31" s="17">
        <v>121.9</v>
      </c>
      <c r="MW31" s="17">
        <v>110</v>
      </c>
      <c r="MX31" s="17">
        <v>149.77393000000001</v>
      </c>
      <c r="MY31" s="17">
        <v>-27.873930000000001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89.8</v>
      </c>
      <c r="OG31" s="17">
        <v>103.22799999999999</v>
      </c>
      <c r="OH31" s="17">
        <v>103.22799999999999</v>
      </c>
      <c r="OI31" s="17">
        <v>-13.428000000000001</v>
      </c>
      <c r="OJ31" s="17">
        <v>63.5</v>
      </c>
      <c r="OK31" s="17"/>
      <c r="OL31" s="17">
        <v>67.430000000000007</v>
      </c>
      <c r="OM31" s="17">
        <v>-3.93</v>
      </c>
      <c r="ON31" s="17">
        <v>9.5</v>
      </c>
      <c r="OO31" s="17">
        <v>12.35</v>
      </c>
      <c r="OP31" s="17">
        <v>12.35</v>
      </c>
      <c r="OQ31" s="17">
        <v>-2.85</v>
      </c>
      <c r="OR31" s="17">
        <v>0.4</v>
      </c>
      <c r="OS31" s="17"/>
      <c r="OT31" s="17">
        <v>0.4</v>
      </c>
      <c r="OU31" s="17">
        <v>0</v>
      </c>
      <c r="OV31" s="17">
        <v>14.8</v>
      </c>
      <c r="OW31" s="17">
        <v>13.398059999999999</v>
      </c>
      <c r="OX31" s="17">
        <v>13.398059999999999</v>
      </c>
      <c r="OY31" s="17">
        <v>1.40194</v>
      </c>
      <c r="OZ31" s="17">
        <v>9.9</v>
      </c>
      <c r="PA31" s="17">
        <v>9.9830000000000005</v>
      </c>
      <c r="PB31" s="17">
        <v>9</v>
      </c>
      <c r="PC31" s="17">
        <v>0.9</v>
      </c>
      <c r="PD31" s="17">
        <v>5.3</v>
      </c>
      <c r="PE31" s="17">
        <v>5.67</v>
      </c>
      <c r="PF31" s="17">
        <v>5.67</v>
      </c>
      <c r="PG31" s="17">
        <v>-0.37</v>
      </c>
      <c r="PH31" s="17">
        <v>0.6</v>
      </c>
      <c r="PI31" s="17">
        <v>1.23</v>
      </c>
      <c r="PJ31" s="17">
        <v>1.23</v>
      </c>
      <c r="PK31" s="17">
        <v>-0.63</v>
      </c>
      <c r="PL31" s="17">
        <v>1.5</v>
      </c>
      <c r="PM31" s="17">
        <v>1.5</v>
      </c>
      <c r="PN31" s="17">
        <v>1.5</v>
      </c>
      <c r="PO31" s="17">
        <v>0</v>
      </c>
      <c r="PP31" s="17">
        <v>2.6</v>
      </c>
      <c r="PQ31" s="17">
        <v>2.5</v>
      </c>
      <c r="PR31" s="17">
        <v>2.5</v>
      </c>
      <c r="PS31" s="17">
        <v>0.1</v>
      </c>
      <c r="PT31" s="17">
        <v>20.2</v>
      </c>
      <c r="PU31" s="17">
        <v>19.417480000000001</v>
      </c>
      <c r="PV31" s="17">
        <v>19.417480000000001</v>
      </c>
      <c r="PW31" s="17">
        <v>0.78251999999999999</v>
      </c>
      <c r="PX31" s="17">
        <v>20</v>
      </c>
      <c r="PY31" s="17">
        <v>19.417480000000001</v>
      </c>
      <c r="PZ31" s="17">
        <v>19.417480000000001</v>
      </c>
      <c r="QA31" s="17">
        <v>0.58252000000000004</v>
      </c>
      <c r="QB31" s="17">
        <v>17.100000000000001</v>
      </c>
      <c r="QC31" s="17">
        <v>19</v>
      </c>
      <c r="QD31" s="17">
        <v>11.65049</v>
      </c>
      <c r="QE31" s="17">
        <v>5.4495100000000001</v>
      </c>
      <c r="QF31" s="17">
        <v>3.6</v>
      </c>
      <c r="QG31" s="17">
        <v>3.4</v>
      </c>
      <c r="QH31" s="17">
        <v>3.4</v>
      </c>
      <c r="QI31" s="17">
        <v>0.2</v>
      </c>
      <c r="QJ31" s="17">
        <v>18.399999999999999</v>
      </c>
      <c r="QK31" s="17">
        <v>17.961169999999999</v>
      </c>
      <c r="QL31" s="17">
        <v>17.961169999999999</v>
      </c>
      <c r="QM31" s="17">
        <v>0.43883</v>
      </c>
      <c r="QN31" s="17">
        <v>12.8</v>
      </c>
      <c r="QO31" s="17"/>
      <c r="QP31" s="17">
        <v>11.895</v>
      </c>
      <c r="QQ31" s="17">
        <v>0.90500000000000003</v>
      </c>
      <c r="QR31" s="17">
        <v>15.3</v>
      </c>
      <c r="QS31" s="17"/>
      <c r="QT31" s="17">
        <v>14.787000000000001</v>
      </c>
      <c r="QU31" s="17">
        <v>0.51300000000000001</v>
      </c>
      <c r="QV31" s="17">
        <v>28.8</v>
      </c>
      <c r="QW31" s="17">
        <v>25.5</v>
      </c>
      <c r="QX31" s="17">
        <v>24.789000000000001</v>
      </c>
      <c r="QY31" s="17">
        <v>4.0110000000000001</v>
      </c>
      <c r="QZ31" s="17">
        <v>72.8</v>
      </c>
      <c r="RA31" s="17">
        <v>78.8</v>
      </c>
      <c r="RB31" s="17">
        <v>75.712999999999994</v>
      </c>
      <c r="RC31" s="17">
        <v>-2.9129999999999998</v>
      </c>
      <c r="RD31" s="17">
        <v>3</v>
      </c>
      <c r="RE31" s="17">
        <v>2.9009999999999998</v>
      </c>
      <c r="RF31" s="17">
        <v>2.9009999999999998</v>
      </c>
      <c r="RG31" s="17">
        <v>9.9000000000000005E-2</v>
      </c>
      <c r="RH31" s="17">
        <v>1</v>
      </c>
      <c r="RI31" s="17">
        <v>1.2</v>
      </c>
      <c r="RJ31" s="17">
        <v>1.2</v>
      </c>
      <c r="RK31" s="17">
        <v>-0.2</v>
      </c>
      <c r="RL31" s="17">
        <v>2.1</v>
      </c>
      <c r="RM31" s="17">
        <v>2.4</v>
      </c>
      <c r="RN31" s="17">
        <v>2.4</v>
      </c>
      <c r="RO31" s="17">
        <v>-0.3</v>
      </c>
      <c r="RP31" s="17">
        <v>3</v>
      </c>
      <c r="RQ31" s="17">
        <v>2.8</v>
      </c>
      <c r="RR31" s="17">
        <v>2.8</v>
      </c>
      <c r="RS31" s="17">
        <v>0.2</v>
      </c>
      <c r="RT31" s="17">
        <v>14.7</v>
      </c>
      <c r="RU31" s="17"/>
      <c r="RV31" s="17">
        <v>13.983000000000001</v>
      </c>
      <c r="RW31" s="17">
        <v>0.71699999999999997</v>
      </c>
      <c r="RX31" s="17">
        <v>3.1</v>
      </c>
      <c r="RY31" s="17">
        <v>2.7509999999999999</v>
      </c>
      <c r="RZ31" s="17">
        <v>2.7509999999999999</v>
      </c>
      <c r="SA31" s="17">
        <v>0.34899999999999998</v>
      </c>
      <c r="SB31" s="17">
        <v>12.4</v>
      </c>
      <c r="SC31" s="17">
        <v>11.039440000000001</v>
      </c>
      <c r="SD31" s="17">
        <v>11.039440000000001</v>
      </c>
      <c r="SE31" s="17">
        <v>1.36056</v>
      </c>
      <c r="SF31" s="17">
        <v>2.2000000000000002</v>
      </c>
      <c r="SG31" s="17">
        <v>1.9</v>
      </c>
      <c r="SH31" s="17">
        <v>1.9</v>
      </c>
      <c r="SI31" s="17">
        <v>0.3</v>
      </c>
      <c r="SJ31" s="17">
        <v>0</v>
      </c>
      <c r="SK31" s="17">
        <v>0</v>
      </c>
      <c r="SL31" s="17">
        <v>0</v>
      </c>
      <c r="SM31" s="17">
        <v>0</v>
      </c>
      <c r="SN31" s="17">
        <v>10</v>
      </c>
      <c r="SO31" s="17">
        <v>9.8520000000000003</v>
      </c>
      <c r="SP31" s="17">
        <v>9.8520000000000003</v>
      </c>
      <c r="SQ31" s="17">
        <v>0.14799999999999999</v>
      </c>
      <c r="SR31" s="17">
        <v>4.8</v>
      </c>
      <c r="SS31" s="17">
        <v>4.5</v>
      </c>
      <c r="ST31" s="17">
        <v>4.5</v>
      </c>
      <c r="SU31" s="17">
        <v>0.3</v>
      </c>
      <c r="SV31" s="17">
        <v>9.8000000000000007</v>
      </c>
      <c r="SW31" s="17">
        <v>10</v>
      </c>
      <c r="SX31" s="17">
        <v>6</v>
      </c>
      <c r="SY31" s="17">
        <v>3.8</v>
      </c>
      <c r="SZ31" s="17">
        <v>13.6</v>
      </c>
      <c r="TA31" s="17">
        <v>10</v>
      </c>
      <c r="TB31" s="17">
        <v>8.5</v>
      </c>
      <c r="TC31" s="17">
        <v>5.0999999999999996</v>
      </c>
      <c r="TD31" s="17">
        <v>18</v>
      </c>
      <c r="TE31" s="17">
        <v>17.669899999999998</v>
      </c>
      <c r="TF31" s="17">
        <v>17.669899999999998</v>
      </c>
      <c r="TG31" s="17">
        <v>0.3301</v>
      </c>
      <c r="TH31" s="17">
        <v>25.6</v>
      </c>
      <c r="TI31" s="17">
        <v>24.1</v>
      </c>
      <c r="TJ31" s="17">
        <v>24.847999999999999</v>
      </c>
      <c r="TK31" s="17">
        <v>0.752</v>
      </c>
      <c r="TL31" s="17">
        <v>47.5</v>
      </c>
      <c r="TM31" s="17">
        <v>61.7</v>
      </c>
      <c r="TN31" s="17">
        <v>57.988999999999997</v>
      </c>
      <c r="TO31" s="17">
        <v>-10.489000000000001</v>
      </c>
      <c r="TP31" s="17">
        <v>25.9</v>
      </c>
      <c r="TQ31" s="17"/>
      <c r="TR31" s="17">
        <v>24.664000000000001</v>
      </c>
      <c r="TS31" s="17">
        <v>1.236</v>
      </c>
      <c r="TT31" s="17">
        <v>67.900000000000006</v>
      </c>
      <c r="TU31" s="17">
        <v>43.950940000000003</v>
      </c>
      <c r="TV31" s="17">
        <v>67.326999999999998</v>
      </c>
      <c r="TW31" s="17">
        <v>0.57299999999999995</v>
      </c>
      <c r="TX31" s="17">
        <v>68</v>
      </c>
      <c r="TY31" s="17">
        <v>110.29971</v>
      </c>
      <c r="TZ31" s="17">
        <v>73.852999999999994</v>
      </c>
      <c r="UA31" s="17">
        <v>-5.8529999999999998</v>
      </c>
      <c r="UB31" s="17">
        <v>10.4</v>
      </c>
      <c r="UC31" s="17">
        <v>4.5511200000000001</v>
      </c>
      <c r="UD31" s="17">
        <v>9.2059999999999995</v>
      </c>
      <c r="UE31" s="17">
        <v>1.194</v>
      </c>
      <c r="UF31" s="17">
        <v>9.3000000000000007</v>
      </c>
      <c r="UG31" s="17">
        <v>8.0356400000000008</v>
      </c>
      <c r="UH31" s="17">
        <v>8.0359999999999996</v>
      </c>
      <c r="UI31" s="17">
        <v>1.264</v>
      </c>
      <c r="UJ31" s="17">
        <v>16.5</v>
      </c>
      <c r="UK31" s="17">
        <v>17.5</v>
      </c>
      <c r="UL31" s="17">
        <v>15.53398</v>
      </c>
      <c r="UM31" s="17">
        <v>0.96601999999999999</v>
      </c>
      <c r="UN31" s="17">
        <v>4.3</v>
      </c>
      <c r="UO31" s="17">
        <v>4.3</v>
      </c>
      <c r="UP31" s="17">
        <v>4.3</v>
      </c>
      <c r="UQ31" s="17">
        <v>0</v>
      </c>
      <c r="UR31" s="17">
        <v>8.6</v>
      </c>
      <c r="US31" s="17">
        <v>8.1999999999999993</v>
      </c>
      <c r="UT31" s="17">
        <v>8.1999999999999993</v>
      </c>
      <c r="UU31" s="17">
        <v>0.4</v>
      </c>
      <c r="UV31" s="17">
        <v>7.5</v>
      </c>
      <c r="UW31" s="17">
        <v>7</v>
      </c>
      <c r="UX31" s="17">
        <v>9</v>
      </c>
      <c r="UY31" s="17">
        <v>-1.5</v>
      </c>
      <c r="UZ31" s="17">
        <v>8.1999999999999993</v>
      </c>
      <c r="VA31" s="17">
        <v>8</v>
      </c>
      <c r="VB31" s="17">
        <v>10</v>
      </c>
      <c r="VC31" s="17">
        <v>-1.8</v>
      </c>
      <c r="VD31" s="17">
        <v>8.4</v>
      </c>
      <c r="VE31" s="17">
        <v>8</v>
      </c>
      <c r="VF31" s="17">
        <v>9.9029100000000003</v>
      </c>
      <c r="VG31" s="17">
        <v>-1.50291</v>
      </c>
      <c r="VH31" s="17">
        <v>8.4</v>
      </c>
      <c r="VI31" s="17">
        <v>9.7669999999999995</v>
      </c>
      <c r="VJ31" s="17">
        <v>9.7669999999999995</v>
      </c>
      <c r="VK31" s="17">
        <v>-1.367</v>
      </c>
      <c r="VL31" s="17">
        <v>217.3</v>
      </c>
      <c r="VM31" s="17"/>
      <c r="VN31" s="17">
        <v>201.00899999999999</v>
      </c>
      <c r="VO31" s="17">
        <v>16.291</v>
      </c>
      <c r="VP31" s="17">
        <v>16.3</v>
      </c>
      <c r="VQ31" s="17"/>
      <c r="VR31" s="17">
        <v>14.423</v>
      </c>
      <c r="VS31" s="17">
        <v>1.877</v>
      </c>
      <c r="VT31" s="17">
        <v>131.80000000000001</v>
      </c>
      <c r="VU31" s="17"/>
      <c r="VV31" s="17">
        <v>111.514</v>
      </c>
      <c r="VW31" s="17">
        <v>20.286000000000001</v>
      </c>
      <c r="VX31" s="17">
        <v>0.6</v>
      </c>
      <c r="VY31" s="17">
        <v>0.6</v>
      </c>
      <c r="VZ31" s="17">
        <v>0.6</v>
      </c>
      <c r="WA31" s="17">
        <v>0</v>
      </c>
      <c r="WB31" s="17">
        <v>122</v>
      </c>
      <c r="WC31" s="17">
        <v>85.9</v>
      </c>
      <c r="WD31" s="17">
        <v>44.222000000000001</v>
      </c>
      <c r="WE31" s="17">
        <v>77.778000000000006</v>
      </c>
      <c r="WF31" s="17">
        <v>131.19999999999999</v>
      </c>
      <c r="WG31" s="17">
        <v>95.1</v>
      </c>
      <c r="WH31" s="17">
        <v>55.215000000000003</v>
      </c>
      <c r="WI31" s="17">
        <v>75.984999999999999</v>
      </c>
      <c r="WJ31" s="17">
        <v>90.9</v>
      </c>
      <c r="WK31" s="17"/>
      <c r="WL31" s="17">
        <v>83.543999999999997</v>
      </c>
      <c r="WM31" s="17">
        <v>7.3559999999999999</v>
      </c>
      <c r="WN31" s="17">
        <v>16</v>
      </c>
      <c r="WO31" s="17"/>
      <c r="WP31" s="17">
        <v>10.602</v>
      </c>
      <c r="WQ31" s="17">
        <v>5.3979999999999997</v>
      </c>
      <c r="WR31" s="17">
        <v>7.1</v>
      </c>
      <c r="WS31" s="17">
        <v>7</v>
      </c>
      <c r="WT31" s="17">
        <v>7</v>
      </c>
      <c r="WU31" s="17">
        <v>0.1</v>
      </c>
      <c r="WV31" s="17">
        <v>19.2</v>
      </c>
      <c r="WW31" s="17">
        <v>18.4466</v>
      </c>
      <c r="WX31" s="17">
        <v>18.4466</v>
      </c>
      <c r="WY31" s="17">
        <v>0.75339999999999996</v>
      </c>
      <c r="WZ31" s="17">
        <v>7.9</v>
      </c>
      <c r="XA31" s="17">
        <v>10.7</v>
      </c>
      <c r="XB31" s="17">
        <v>10.7</v>
      </c>
      <c r="XC31" s="17">
        <v>-2.8</v>
      </c>
      <c r="XD31" s="17">
        <v>43.1</v>
      </c>
      <c r="XE31" s="17">
        <v>50.884619999999998</v>
      </c>
      <c r="XF31" s="17">
        <v>42</v>
      </c>
      <c r="XG31" s="17">
        <v>1.1000000000000001</v>
      </c>
      <c r="XH31" s="17">
        <v>16.899999999999999</v>
      </c>
      <c r="XI31" s="17">
        <v>12.11538</v>
      </c>
      <c r="XJ31" s="17">
        <v>10</v>
      </c>
      <c r="XK31" s="17">
        <v>6.9</v>
      </c>
      <c r="XL31" s="17">
        <v>17</v>
      </c>
      <c r="XM31" s="17">
        <v>17</v>
      </c>
      <c r="XN31" s="17">
        <v>14</v>
      </c>
      <c r="XO31" s="17">
        <v>3</v>
      </c>
      <c r="XP31" s="17"/>
      <c r="XQ31" s="17"/>
      <c r="XR31" s="17"/>
      <c r="XS31" s="17">
        <v>0</v>
      </c>
      <c r="XT31" s="17">
        <v>5.6</v>
      </c>
      <c r="XU31" s="17">
        <v>7.58</v>
      </c>
      <c r="XV31" s="17">
        <v>7.58</v>
      </c>
      <c r="XW31" s="17">
        <v>-1.98</v>
      </c>
      <c r="XX31" s="17"/>
      <c r="XY31" s="17"/>
      <c r="XZ31" s="17"/>
      <c r="YA31" s="17">
        <v>0</v>
      </c>
      <c r="YB31" s="17"/>
      <c r="YC31" s="17"/>
      <c r="YD31" s="17"/>
      <c r="YE31" s="17">
        <v>0</v>
      </c>
    </row>
    <row r="32" spans="1:655" ht="24" customHeight="1" x14ac:dyDescent="0.3">
      <c r="A32" s="1"/>
      <c r="B32" s="18" t="s">
        <v>55</v>
      </c>
      <c r="C32" s="18" t="s">
        <v>784</v>
      </c>
      <c r="D32" s="19">
        <v>146.30000000000001</v>
      </c>
      <c r="E32" s="19">
        <v>134.31576000000001</v>
      </c>
      <c r="F32" s="19">
        <v>0</v>
      </c>
      <c r="G32" s="19">
        <v>146.30000000000001</v>
      </c>
      <c r="H32" s="19">
        <v>647.5</v>
      </c>
      <c r="I32" s="19">
        <v>643.65809000000002</v>
      </c>
      <c r="J32" s="19">
        <v>643.65809000000002</v>
      </c>
      <c r="K32" s="19">
        <v>3.8419099999999999</v>
      </c>
      <c r="L32" s="19">
        <v>216.3</v>
      </c>
      <c r="M32" s="19">
        <v>209.39341999999999</v>
      </c>
      <c r="N32" s="19">
        <v>209.39341999999999</v>
      </c>
      <c r="O32" s="19">
        <v>6.9065799999999999</v>
      </c>
      <c r="P32" s="19"/>
      <c r="Q32" s="19"/>
      <c r="R32" s="19"/>
      <c r="S32" s="19">
        <v>0</v>
      </c>
      <c r="T32" s="19"/>
      <c r="U32" s="19"/>
      <c r="V32" s="19"/>
      <c r="W32" s="19">
        <v>0</v>
      </c>
      <c r="X32" s="19">
        <v>88.8</v>
      </c>
      <c r="Y32" s="19">
        <v>91.778639999999996</v>
      </c>
      <c r="Z32" s="19">
        <v>76.798159999999996</v>
      </c>
      <c r="AA32" s="19">
        <v>12.00184</v>
      </c>
      <c r="AB32" s="19">
        <v>153.5</v>
      </c>
      <c r="AC32" s="19">
        <v>132.59352999999999</v>
      </c>
      <c r="AD32" s="19">
        <v>175.59951000000001</v>
      </c>
      <c r="AE32" s="19">
        <v>-22.099509999999999</v>
      </c>
      <c r="AF32" s="19">
        <v>30.5</v>
      </c>
      <c r="AG32" s="19">
        <v>31.760390000000001</v>
      </c>
      <c r="AH32" s="19">
        <v>82.291749999999993</v>
      </c>
      <c r="AI32" s="19">
        <v>-51.79175</v>
      </c>
      <c r="AJ32" s="19"/>
      <c r="AK32" s="19"/>
      <c r="AL32" s="19"/>
      <c r="AM32" s="19">
        <v>0</v>
      </c>
      <c r="AN32" s="19">
        <v>182.8</v>
      </c>
      <c r="AO32" s="19">
        <v>190.28621999999999</v>
      </c>
      <c r="AP32" s="19">
        <v>199.17196000000001</v>
      </c>
      <c r="AQ32" s="19">
        <v>-16.371960000000001</v>
      </c>
      <c r="AR32" s="19">
        <v>183.2</v>
      </c>
      <c r="AS32" s="19">
        <v>190.28621999999999</v>
      </c>
      <c r="AT32" s="19">
        <v>199.17196000000001</v>
      </c>
      <c r="AU32" s="19">
        <v>-15.971959999999999</v>
      </c>
      <c r="AV32" s="19">
        <v>183.5</v>
      </c>
      <c r="AW32" s="19">
        <v>190.28621999999999</v>
      </c>
      <c r="AX32" s="19">
        <v>199.17196000000001</v>
      </c>
      <c r="AY32" s="19">
        <v>-15.67196</v>
      </c>
      <c r="AZ32" s="19">
        <v>266.89999999999998</v>
      </c>
      <c r="BA32" s="19">
        <v>285.42932999999999</v>
      </c>
      <c r="BB32" s="19">
        <v>298.75794000000002</v>
      </c>
      <c r="BC32" s="19">
        <v>-31.857939999999999</v>
      </c>
      <c r="BD32" s="19"/>
      <c r="BE32" s="19"/>
      <c r="BF32" s="19"/>
      <c r="BG32" s="19">
        <v>0</v>
      </c>
      <c r="BH32" s="19"/>
      <c r="BI32" s="19"/>
      <c r="BJ32" s="19"/>
      <c r="BK32" s="19">
        <v>0</v>
      </c>
      <c r="BL32" s="19">
        <v>333.1</v>
      </c>
      <c r="BM32" s="19">
        <v>442.06952000000001</v>
      </c>
      <c r="BN32" s="19">
        <v>517.92762000000005</v>
      </c>
      <c r="BO32" s="19">
        <v>-184.82762</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161.4</v>
      </c>
      <c r="CK32" s="19">
        <v>154.16528</v>
      </c>
      <c r="CL32" s="19">
        <v>154.16528</v>
      </c>
      <c r="CM32" s="19">
        <v>7.2347200000000003</v>
      </c>
      <c r="CN32" s="19">
        <v>7.1</v>
      </c>
      <c r="CO32" s="19">
        <v>5.1333399999999996</v>
      </c>
      <c r="CP32" s="19">
        <v>5.1333399999999996</v>
      </c>
      <c r="CQ32" s="19">
        <v>1.9666600000000001</v>
      </c>
      <c r="CR32" s="19">
        <v>5.4</v>
      </c>
      <c r="CS32" s="19">
        <v>2.8177599999999998</v>
      </c>
      <c r="CT32" s="19">
        <v>2.8177599999999998</v>
      </c>
      <c r="CU32" s="19">
        <v>2.5822400000000001</v>
      </c>
      <c r="CV32" s="19"/>
      <c r="CW32" s="19"/>
      <c r="CX32" s="19"/>
      <c r="CY32" s="19">
        <v>0</v>
      </c>
      <c r="CZ32" s="19">
        <v>6.8</v>
      </c>
      <c r="DA32" s="19">
        <v>6.8787000000000003</v>
      </c>
      <c r="DB32" s="19">
        <v>6.8787000000000003</v>
      </c>
      <c r="DC32" s="19">
        <v>-7.8700000000000006E-2</v>
      </c>
      <c r="DD32" s="19">
        <v>10.7</v>
      </c>
      <c r="DE32" s="19">
        <v>14.919420000000001</v>
      </c>
      <c r="DF32" s="19">
        <v>14.919420000000001</v>
      </c>
      <c r="DG32" s="19">
        <v>-4.2194200000000004</v>
      </c>
      <c r="DH32" s="19">
        <v>60</v>
      </c>
      <c r="DI32" s="19">
        <v>55</v>
      </c>
      <c r="DJ32" s="19">
        <v>71.640069999999994</v>
      </c>
      <c r="DK32" s="19">
        <v>-11.64007</v>
      </c>
      <c r="DL32" s="19"/>
      <c r="DM32" s="19"/>
      <c r="DN32" s="19"/>
      <c r="DO32" s="19">
        <v>0</v>
      </c>
      <c r="DP32" s="19"/>
      <c r="DQ32" s="19"/>
      <c r="DR32" s="19"/>
      <c r="DS32" s="19">
        <v>0</v>
      </c>
      <c r="DT32" s="19"/>
      <c r="DU32" s="19"/>
      <c r="DV32" s="19"/>
      <c r="DW32" s="19">
        <v>0</v>
      </c>
      <c r="DX32" s="19"/>
      <c r="DY32" s="19"/>
      <c r="DZ32" s="19"/>
      <c r="EA32" s="19">
        <v>0</v>
      </c>
      <c r="EB32" s="19">
        <v>79.900000000000006</v>
      </c>
      <c r="EC32" s="19">
        <v>76.615189999999998</v>
      </c>
      <c r="ED32" s="19">
        <v>87.925690000000003</v>
      </c>
      <c r="EE32" s="19">
        <v>-8.0256900000000009</v>
      </c>
      <c r="EF32" s="19">
        <v>211.8</v>
      </c>
      <c r="EG32" s="19">
        <v>203.16092</v>
      </c>
      <c r="EH32" s="19">
        <v>117.16446000000001</v>
      </c>
      <c r="EI32" s="19">
        <v>94.635540000000006</v>
      </c>
      <c r="EJ32" s="19"/>
      <c r="EK32" s="19"/>
      <c r="EL32" s="19"/>
      <c r="EM32" s="19">
        <v>0</v>
      </c>
      <c r="EN32" s="19"/>
      <c r="EO32" s="19"/>
      <c r="EP32" s="19"/>
      <c r="EQ32" s="19">
        <v>0</v>
      </c>
      <c r="ER32" s="19"/>
      <c r="ES32" s="19"/>
      <c r="ET32" s="19"/>
      <c r="EU32" s="19">
        <v>0</v>
      </c>
      <c r="EV32" s="19">
        <v>6.5</v>
      </c>
      <c r="EW32" s="19">
        <v>6.39</v>
      </c>
      <c r="EX32" s="19">
        <v>6.39</v>
      </c>
      <c r="EY32" s="19">
        <v>0.11</v>
      </c>
      <c r="EZ32" s="19">
        <v>295.10000000000002</v>
      </c>
      <c r="FA32" s="19">
        <v>373.41590000000002</v>
      </c>
      <c r="FB32" s="19">
        <v>195.77181999999999</v>
      </c>
      <c r="FC32" s="19">
        <v>99.328180000000003</v>
      </c>
      <c r="FD32" s="19">
        <v>74.099999999999994</v>
      </c>
      <c r="FE32" s="19">
        <v>81.556309999999996</v>
      </c>
      <c r="FF32" s="19">
        <v>47.052529999999997</v>
      </c>
      <c r="FG32" s="19">
        <v>27.047470000000001</v>
      </c>
      <c r="FH32" s="19">
        <v>149.9</v>
      </c>
      <c r="FI32" s="19">
        <v>151.17223999999999</v>
      </c>
      <c r="FJ32" s="19">
        <v>126.37072999999999</v>
      </c>
      <c r="FK32" s="19">
        <v>23.52927</v>
      </c>
      <c r="FL32" s="19">
        <v>40.700000000000003</v>
      </c>
      <c r="FM32" s="19">
        <v>41.858249999999998</v>
      </c>
      <c r="FN32" s="19">
        <v>26.417369999999998</v>
      </c>
      <c r="FO32" s="19">
        <v>14.282629999999999</v>
      </c>
      <c r="FP32" s="19">
        <v>18.8</v>
      </c>
      <c r="FQ32" s="19">
        <v>19.192229999999999</v>
      </c>
      <c r="FR32" s="19">
        <v>19.192229999999999</v>
      </c>
      <c r="FS32" s="19">
        <v>-0.39223000000000002</v>
      </c>
      <c r="FT32" s="19">
        <v>19.8</v>
      </c>
      <c r="FU32" s="19">
        <v>19.029129999999999</v>
      </c>
      <c r="FV32" s="19">
        <v>19.029129999999999</v>
      </c>
      <c r="FW32" s="19">
        <v>0.77087000000000006</v>
      </c>
      <c r="FX32" s="19">
        <v>86.8</v>
      </c>
      <c r="FY32" s="19">
        <v>83.796239999999997</v>
      </c>
      <c r="FZ32" s="19">
        <v>83.796239999999997</v>
      </c>
      <c r="GA32" s="19">
        <v>3.0037600000000002</v>
      </c>
      <c r="GB32" s="19">
        <v>121.6</v>
      </c>
      <c r="GC32" s="19">
        <v>134.02062000000001</v>
      </c>
      <c r="GD32" s="19">
        <v>185.10007999999999</v>
      </c>
      <c r="GE32" s="19">
        <v>-63.500079999999997</v>
      </c>
      <c r="GF32" s="19">
        <v>120.3</v>
      </c>
      <c r="GG32" s="19">
        <v>134.02062000000001</v>
      </c>
      <c r="GH32" s="19">
        <v>185.10007999999999</v>
      </c>
      <c r="GI32" s="19">
        <v>-64.800079999999994</v>
      </c>
      <c r="GJ32" s="19">
        <v>152.80000000000001</v>
      </c>
      <c r="GK32" s="19">
        <v>134.02062000000001</v>
      </c>
      <c r="GL32" s="19">
        <v>185.10007999999999</v>
      </c>
      <c r="GM32" s="19">
        <v>-32.300080000000001</v>
      </c>
      <c r="GN32" s="19">
        <v>110.1</v>
      </c>
      <c r="GO32" s="19">
        <v>110.37475999999999</v>
      </c>
      <c r="GP32" s="19">
        <v>103.03682000000001</v>
      </c>
      <c r="GQ32" s="19">
        <v>7.06318</v>
      </c>
      <c r="GR32" s="19">
        <v>7.5</v>
      </c>
      <c r="GS32" s="19">
        <v>8.9200400000000002</v>
      </c>
      <c r="GT32" s="19">
        <v>4.4600200000000001</v>
      </c>
      <c r="GU32" s="19">
        <v>3.0399799999999999</v>
      </c>
      <c r="GV32" s="19">
        <v>2.1</v>
      </c>
      <c r="GW32" s="19">
        <v>0</v>
      </c>
      <c r="GX32" s="19">
        <v>4.6789800000000001</v>
      </c>
      <c r="GY32" s="19">
        <v>-2.5789800000000001</v>
      </c>
      <c r="GZ32" s="19">
        <v>34</v>
      </c>
      <c r="HA32" s="19">
        <v>34.47804</v>
      </c>
      <c r="HB32" s="19">
        <v>34.47804</v>
      </c>
      <c r="HC32" s="19">
        <v>-0.47804000000000002</v>
      </c>
      <c r="HD32" s="19">
        <v>39.9</v>
      </c>
      <c r="HE32" s="19">
        <v>38.971359999999997</v>
      </c>
      <c r="HF32" s="19">
        <v>38.971359999999997</v>
      </c>
      <c r="HG32" s="19">
        <v>0.92864000000000002</v>
      </c>
      <c r="HH32" s="19">
        <v>4</v>
      </c>
      <c r="HI32" s="19">
        <v>4.1192200000000003</v>
      </c>
      <c r="HJ32" s="19">
        <v>4.1192200000000003</v>
      </c>
      <c r="HK32" s="19">
        <v>-0.11922000000000001</v>
      </c>
      <c r="HL32" s="19">
        <v>13.8</v>
      </c>
      <c r="HM32" s="19">
        <v>16.164159999999999</v>
      </c>
      <c r="HN32" s="19">
        <v>16.164159999999999</v>
      </c>
      <c r="HO32" s="19">
        <v>-2.36416</v>
      </c>
      <c r="HP32" s="19">
        <v>109.3</v>
      </c>
      <c r="HQ32" s="19">
        <v>89.553619999999995</v>
      </c>
      <c r="HR32" s="19">
        <v>124.69101999999999</v>
      </c>
      <c r="HS32" s="19">
        <v>-15.391019999999999</v>
      </c>
      <c r="HT32" s="19"/>
      <c r="HU32" s="19"/>
      <c r="HV32" s="19"/>
      <c r="HW32" s="19">
        <v>0</v>
      </c>
      <c r="HX32" s="19"/>
      <c r="HY32" s="19"/>
      <c r="HZ32" s="19"/>
      <c r="IA32" s="19">
        <v>0</v>
      </c>
      <c r="IB32" s="19">
        <v>47.1</v>
      </c>
      <c r="IC32" s="19">
        <v>47.726210000000002</v>
      </c>
      <c r="ID32" s="19">
        <v>47.726210000000002</v>
      </c>
      <c r="IE32" s="19">
        <v>-0.62621000000000004</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86.1</v>
      </c>
      <c r="JE32" s="19">
        <v>88.384460000000004</v>
      </c>
      <c r="JF32" s="19">
        <v>88.384450000000001</v>
      </c>
      <c r="JG32" s="19">
        <v>-2.2844500000000001</v>
      </c>
      <c r="JH32" s="19">
        <v>175.9</v>
      </c>
      <c r="JI32" s="19">
        <v>171.34727000000001</v>
      </c>
      <c r="JJ32" s="19">
        <v>171.34727000000001</v>
      </c>
      <c r="JK32" s="19">
        <v>4.5527300000000004</v>
      </c>
      <c r="JL32" s="19">
        <v>173.8</v>
      </c>
      <c r="JM32" s="19">
        <v>171.34727000000001</v>
      </c>
      <c r="JN32" s="19">
        <v>171.34727000000001</v>
      </c>
      <c r="JO32" s="19">
        <v>2.4527299999999999</v>
      </c>
      <c r="JP32" s="19"/>
      <c r="JQ32" s="19"/>
      <c r="JR32" s="19"/>
      <c r="JS32" s="19">
        <v>0</v>
      </c>
      <c r="JT32" s="19">
        <v>174.4</v>
      </c>
      <c r="JU32" s="19">
        <v>171.34727000000001</v>
      </c>
      <c r="JV32" s="19">
        <v>171.34727000000001</v>
      </c>
      <c r="JW32" s="19">
        <v>3.0527299999999999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18.7</v>
      </c>
      <c r="KS32" s="19"/>
      <c r="KT32" s="19"/>
      <c r="KU32" s="19">
        <v>18.7</v>
      </c>
      <c r="KV32" s="19"/>
      <c r="KW32" s="19"/>
      <c r="KX32" s="19"/>
      <c r="KY32" s="19">
        <v>0</v>
      </c>
      <c r="KZ32" s="19">
        <v>10.9</v>
      </c>
      <c r="LA32" s="19">
        <v>34.78</v>
      </c>
      <c r="LB32" s="19"/>
      <c r="LC32" s="19">
        <v>10.9</v>
      </c>
      <c r="LD32" s="19">
        <v>1.8</v>
      </c>
      <c r="LE32" s="19">
        <v>1.7823899999999999</v>
      </c>
      <c r="LF32" s="19">
        <v>1.7823899999999999</v>
      </c>
      <c r="LG32" s="19">
        <v>1.7610000000000001E-2</v>
      </c>
      <c r="LH32" s="19">
        <v>114.4</v>
      </c>
      <c r="LI32" s="19">
        <v>20.618559999999999</v>
      </c>
      <c r="LJ32" s="19">
        <v>123.07353999999999</v>
      </c>
      <c r="LK32" s="19">
        <v>-8.6735399999999991</v>
      </c>
      <c r="LL32" s="19">
        <v>101</v>
      </c>
      <c r="LM32" s="19">
        <v>77.934129999999996</v>
      </c>
      <c r="LN32" s="19">
        <v>109.61796</v>
      </c>
      <c r="LO32" s="19">
        <v>-8.6179600000000001</v>
      </c>
      <c r="LP32" s="19">
        <v>65.900000000000006</v>
      </c>
      <c r="LQ32" s="19">
        <v>67.133979999999994</v>
      </c>
      <c r="LR32" s="19">
        <v>67.133979999999994</v>
      </c>
      <c r="LS32" s="19">
        <v>-1.2339800000000001</v>
      </c>
      <c r="LT32" s="19">
        <v>73.900000000000006</v>
      </c>
      <c r="LU32" s="19">
        <v>66.643799999999999</v>
      </c>
      <c r="LV32" s="19">
        <v>72.37388</v>
      </c>
      <c r="LW32" s="19">
        <v>1.5261199999999999</v>
      </c>
      <c r="LX32" s="19">
        <v>29.9</v>
      </c>
      <c r="LY32" s="19">
        <v>27.580100000000002</v>
      </c>
      <c r="LZ32" s="19">
        <v>29.951460000000001</v>
      </c>
      <c r="MA32" s="19">
        <v>-5.1459999999999999E-2</v>
      </c>
      <c r="MB32" s="19"/>
      <c r="MC32" s="19"/>
      <c r="MD32" s="19"/>
      <c r="ME32" s="19">
        <v>0</v>
      </c>
      <c r="MF32" s="19"/>
      <c r="MG32" s="19"/>
      <c r="MH32" s="19"/>
      <c r="MI32" s="19">
        <v>0</v>
      </c>
      <c r="MJ32" s="19"/>
      <c r="MK32" s="19"/>
      <c r="ML32" s="19"/>
      <c r="MM32" s="19">
        <v>0</v>
      </c>
      <c r="MN32" s="19">
        <v>103.5</v>
      </c>
      <c r="MO32" s="19">
        <v>110</v>
      </c>
      <c r="MP32" s="19">
        <v>149.77393000000001</v>
      </c>
      <c r="MQ32" s="19">
        <v>-46.27393</v>
      </c>
      <c r="MR32" s="19">
        <v>103.2</v>
      </c>
      <c r="MS32" s="19">
        <v>110</v>
      </c>
      <c r="MT32" s="19">
        <v>149.77393000000001</v>
      </c>
      <c r="MU32" s="19">
        <v>-46.573929999999997</v>
      </c>
      <c r="MV32" s="19">
        <v>122.2</v>
      </c>
      <c r="MW32" s="19">
        <v>110</v>
      </c>
      <c r="MX32" s="19">
        <v>149.77393000000001</v>
      </c>
      <c r="MY32" s="19">
        <v>-27.573930000000001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v>
      </c>
      <c r="OC32" s="19"/>
      <c r="OD32" s="19">
        <v>1.135</v>
      </c>
      <c r="OE32" s="19">
        <v>-0.13500000000000001</v>
      </c>
      <c r="OF32" s="19">
        <v>88.9</v>
      </c>
      <c r="OG32" s="19">
        <v>105.211</v>
      </c>
      <c r="OH32" s="19">
        <v>105.211</v>
      </c>
      <c r="OI32" s="19">
        <v>-16.311</v>
      </c>
      <c r="OJ32" s="19">
        <v>63.1</v>
      </c>
      <c r="OK32" s="19"/>
      <c r="OL32" s="19">
        <v>67.885000000000005</v>
      </c>
      <c r="OM32" s="19">
        <v>-4.7850000000000001</v>
      </c>
      <c r="ON32" s="19">
        <v>6.7</v>
      </c>
      <c r="OO32" s="19">
        <v>12.436</v>
      </c>
      <c r="OP32" s="19">
        <v>12.436</v>
      </c>
      <c r="OQ32" s="19">
        <v>-5.7359999999999998</v>
      </c>
      <c r="OR32" s="19">
        <v>0.3</v>
      </c>
      <c r="OS32" s="19"/>
      <c r="OT32" s="19">
        <v>0.4</v>
      </c>
      <c r="OU32" s="19">
        <v>-0.1</v>
      </c>
      <c r="OV32" s="19">
        <v>14.7</v>
      </c>
      <c r="OW32" s="19">
        <v>13.20388</v>
      </c>
      <c r="OX32" s="19">
        <v>13.20388</v>
      </c>
      <c r="OY32" s="19">
        <v>1.4961199999999999</v>
      </c>
      <c r="OZ32" s="19">
        <v>9.9</v>
      </c>
      <c r="PA32" s="19">
        <v>9.9830000000000005</v>
      </c>
      <c r="PB32" s="19">
        <v>9</v>
      </c>
      <c r="PC32" s="19">
        <v>0.9</v>
      </c>
      <c r="PD32" s="19">
        <v>5.2</v>
      </c>
      <c r="PE32" s="19">
        <v>5.67</v>
      </c>
      <c r="PF32" s="19">
        <v>5.67</v>
      </c>
      <c r="PG32" s="19">
        <v>-0.47</v>
      </c>
      <c r="PH32" s="19">
        <v>0.6</v>
      </c>
      <c r="PI32" s="19">
        <v>1.23</v>
      </c>
      <c r="PJ32" s="19">
        <v>1.23</v>
      </c>
      <c r="PK32" s="19">
        <v>-0.63</v>
      </c>
      <c r="PL32" s="19">
        <v>1.5</v>
      </c>
      <c r="PM32" s="19">
        <v>1.5</v>
      </c>
      <c r="PN32" s="19">
        <v>1.5</v>
      </c>
      <c r="PO32" s="19">
        <v>0</v>
      </c>
      <c r="PP32" s="19">
        <v>2.6</v>
      </c>
      <c r="PQ32" s="19">
        <v>2.5</v>
      </c>
      <c r="PR32" s="19">
        <v>2.5</v>
      </c>
      <c r="PS32" s="19">
        <v>0.1</v>
      </c>
      <c r="PT32" s="19">
        <v>20.2</v>
      </c>
      <c r="PU32" s="19">
        <v>19.417480000000001</v>
      </c>
      <c r="PV32" s="19">
        <v>19.417480000000001</v>
      </c>
      <c r="PW32" s="19">
        <v>0.78251999999999999</v>
      </c>
      <c r="PX32" s="19">
        <v>20</v>
      </c>
      <c r="PY32" s="19">
        <v>19.417480000000001</v>
      </c>
      <c r="PZ32" s="19">
        <v>19.417480000000001</v>
      </c>
      <c r="QA32" s="19">
        <v>0.58252000000000004</v>
      </c>
      <c r="QB32" s="19">
        <v>17.100000000000001</v>
      </c>
      <c r="QC32" s="19">
        <v>19</v>
      </c>
      <c r="QD32" s="19">
        <v>11.65049</v>
      </c>
      <c r="QE32" s="19">
        <v>5.4495100000000001</v>
      </c>
      <c r="QF32" s="19">
        <v>3.6</v>
      </c>
      <c r="QG32" s="19">
        <v>3.4</v>
      </c>
      <c r="QH32" s="19">
        <v>3.4</v>
      </c>
      <c r="QI32" s="19">
        <v>0.2</v>
      </c>
      <c r="QJ32" s="19">
        <v>18.399999999999999</v>
      </c>
      <c r="QK32" s="19">
        <v>17.961169999999999</v>
      </c>
      <c r="QL32" s="19">
        <v>17.961169999999999</v>
      </c>
      <c r="QM32" s="19">
        <v>0.43883</v>
      </c>
      <c r="QN32" s="19">
        <v>12.8</v>
      </c>
      <c r="QO32" s="19"/>
      <c r="QP32" s="19">
        <v>11.898</v>
      </c>
      <c r="QQ32" s="19">
        <v>0.90200000000000002</v>
      </c>
      <c r="QR32" s="19">
        <v>15.3</v>
      </c>
      <c r="QS32" s="19"/>
      <c r="QT32" s="19">
        <v>14.962999999999999</v>
      </c>
      <c r="QU32" s="19">
        <v>0.33700000000000002</v>
      </c>
      <c r="QV32" s="19">
        <v>28.3</v>
      </c>
      <c r="QW32" s="19">
        <v>25.1</v>
      </c>
      <c r="QX32" s="19">
        <v>25.239000000000001</v>
      </c>
      <c r="QY32" s="19">
        <v>3.0609999999999999</v>
      </c>
      <c r="QZ32" s="19">
        <v>73</v>
      </c>
      <c r="RA32" s="19">
        <v>78.900000000000006</v>
      </c>
      <c r="RB32" s="19">
        <v>77.084000000000003</v>
      </c>
      <c r="RC32" s="19">
        <v>-4.0839999999999996</v>
      </c>
      <c r="RD32" s="19">
        <v>3</v>
      </c>
      <c r="RE32" s="19">
        <v>2.9009999999999998</v>
      </c>
      <c r="RF32" s="19">
        <v>2.9009999999999998</v>
      </c>
      <c r="RG32" s="19">
        <v>9.9000000000000005E-2</v>
      </c>
      <c r="RH32" s="19">
        <v>1</v>
      </c>
      <c r="RI32" s="19">
        <v>1.2</v>
      </c>
      <c r="RJ32" s="19">
        <v>1.2</v>
      </c>
      <c r="RK32" s="19">
        <v>-0.2</v>
      </c>
      <c r="RL32" s="19">
        <v>2.1</v>
      </c>
      <c r="RM32" s="19">
        <v>2.4</v>
      </c>
      <c r="RN32" s="19">
        <v>2.4</v>
      </c>
      <c r="RO32" s="19">
        <v>-0.3</v>
      </c>
      <c r="RP32" s="19">
        <v>3</v>
      </c>
      <c r="RQ32" s="19">
        <v>2.8</v>
      </c>
      <c r="RR32" s="19">
        <v>2.8</v>
      </c>
      <c r="RS32" s="19">
        <v>0.2</v>
      </c>
      <c r="RT32" s="19">
        <v>14.3</v>
      </c>
      <c r="RU32" s="19"/>
      <c r="RV32" s="19">
        <v>13.255000000000001</v>
      </c>
      <c r="RW32" s="19">
        <v>1.0449999999999999</v>
      </c>
      <c r="RX32" s="19">
        <v>3</v>
      </c>
      <c r="RY32" s="19">
        <v>2.7509999999999999</v>
      </c>
      <c r="RZ32" s="19">
        <v>2.7509999999999999</v>
      </c>
      <c r="SA32" s="19">
        <v>0.249</v>
      </c>
      <c r="SB32" s="19">
        <v>12.4</v>
      </c>
      <c r="SC32" s="19">
        <v>11.039440000000001</v>
      </c>
      <c r="SD32" s="19">
        <v>11.039440000000001</v>
      </c>
      <c r="SE32" s="19">
        <v>1.36056</v>
      </c>
      <c r="SF32" s="19">
        <v>2.2000000000000002</v>
      </c>
      <c r="SG32" s="19">
        <v>1.9</v>
      </c>
      <c r="SH32" s="19">
        <v>1.9</v>
      </c>
      <c r="SI32" s="19">
        <v>0.3</v>
      </c>
      <c r="SJ32" s="19">
        <v>0</v>
      </c>
      <c r="SK32" s="19">
        <v>0</v>
      </c>
      <c r="SL32" s="19">
        <v>0</v>
      </c>
      <c r="SM32" s="19">
        <v>0</v>
      </c>
      <c r="SN32" s="19">
        <v>10</v>
      </c>
      <c r="SO32" s="19">
        <v>9.8520000000000003</v>
      </c>
      <c r="SP32" s="19">
        <v>9.8520000000000003</v>
      </c>
      <c r="SQ32" s="19">
        <v>0.14799999999999999</v>
      </c>
      <c r="SR32" s="19">
        <v>4.7</v>
      </c>
      <c r="SS32" s="19">
        <v>4.5</v>
      </c>
      <c r="ST32" s="19">
        <v>4.5</v>
      </c>
      <c r="SU32" s="19">
        <v>0.2</v>
      </c>
      <c r="SV32" s="19">
        <v>10</v>
      </c>
      <c r="SW32" s="19">
        <v>10</v>
      </c>
      <c r="SX32" s="19">
        <v>6</v>
      </c>
      <c r="SY32" s="19">
        <v>4</v>
      </c>
      <c r="SZ32" s="19">
        <v>14.4</v>
      </c>
      <c r="TA32" s="19">
        <v>10</v>
      </c>
      <c r="TB32" s="19">
        <v>8.5</v>
      </c>
      <c r="TC32" s="19">
        <v>5.9</v>
      </c>
      <c r="TD32" s="19">
        <v>18</v>
      </c>
      <c r="TE32" s="19">
        <v>17.669899999999998</v>
      </c>
      <c r="TF32" s="19">
        <v>17.669899999999998</v>
      </c>
      <c r="TG32" s="19">
        <v>0.3301</v>
      </c>
      <c r="TH32" s="19">
        <v>23.6</v>
      </c>
      <c r="TI32" s="19">
        <v>24</v>
      </c>
      <c r="TJ32" s="19">
        <v>24.248000000000001</v>
      </c>
      <c r="TK32" s="19">
        <v>-0.64800000000000002</v>
      </c>
      <c r="TL32" s="19">
        <v>47.8</v>
      </c>
      <c r="TM32" s="19">
        <v>66.7</v>
      </c>
      <c r="TN32" s="19">
        <v>62.832999999999998</v>
      </c>
      <c r="TO32" s="19">
        <v>-15.032999999999999</v>
      </c>
      <c r="TP32" s="19">
        <v>20.6</v>
      </c>
      <c r="TQ32" s="19"/>
      <c r="TR32" s="19">
        <v>22.907</v>
      </c>
      <c r="TS32" s="19">
        <v>-2.3069999999999999</v>
      </c>
      <c r="TT32" s="19">
        <v>46.6</v>
      </c>
      <c r="TU32" s="19">
        <v>37.964599999999997</v>
      </c>
      <c r="TV32" s="19">
        <v>69.064999999999998</v>
      </c>
      <c r="TW32" s="19">
        <v>-22.465</v>
      </c>
      <c r="TX32" s="19">
        <v>68</v>
      </c>
      <c r="TY32" s="19">
        <v>110.79971</v>
      </c>
      <c r="TZ32" s="19">
        <v>74.664000000000001</v>
      </c>
      <c r="UA32" s="19">
        <v>-6.6639999999999997</v>
      </c>
      <c r="UB32" s="19">
        <v>10.6</v>
      </c>
      <c r="UC32" s="19">
        <v>4.8164600000000002</v>
      </c>
      <c r="UD32" s="19">
        <v>9.8970000000000002</v>
      </c>
      <c r="UE32" s="19">
        <v>0.70299999999999996</v>
      </c>
      <c r="UF32" s="19">
        <v>0</v>
      </c>
      <c r="UG32" s="19">
        <v>8.5946300000000004</v>
      </c>
      <c r="UH32" s="19">
        <v>8.5950000000000006</v>
      </c>
      <c r="UI32" s="19">
        <v>-8.5950000000000006</v>
      </c>
      <c r="UJ32" s="19">
        <v>16.5</v>
      </c>
      <c r="UK32" s="19">
        <v>17.5</v>
      </c>
      <c r="UL32" s="19">
        <v>15.53398</v>
      </c>
      <c r="UM32" s="19">
        <v>0.96601999999999999</v>
      </c>
      <c r="UN32" s="19">
        <v>4.3</v>
      </c>
      <c r="UO32" s="19">
        <v>4.3</v>
      </c>
      <c r="UP32" s="19">
        <v>4.3</v>
      </c>
      <c r="UQ32" s="19">
        <v>0</v>
      </c>
      <c r="UR32" s="19">
        <v>8.6</v>
      </c>
      <c r="US32" s="19">
        <v>8.1999999999999993</v>
      </c>
      <c r="UT32" s="19">
        <v>8.1999999999999993</v>
      </c>
      <c r="UU32" s="19">
        <v>0.4</v>
      </c>
      <c r="UV32" s="19">
        <v>7.5</v>
      </c>
      <c r="UW32" s="19">
        <v>7</v>
      </c>
      <c r="UX32" s="19">
        <v>9</v>
      </c>
      <c r="UY32" s="19">
        <v>-1.5</v>
      </c>
      <c r="UZ32" s="19">
        <v>8.1999999999999993</v>
      </c>
      <c r="VA32" s="19">
        <v>8</v>
      </c>
      <c r="VB32" s="19">
        <v>10</v>
      </c>
      <c r="VC32" s="19">
        <v>-1.8</v>
      </c>
      <c r="VD32" s="19">
        <v>8.4</v>
      </c>
      <c r="VE32" s="19">
        <v>8</v>
      </c>
      <c r="VF32" s="19">
        <v>9.9029100000000003</v>
      </c>
      <c r="VG32" s="19">
        <v>-1.50291</v>
      </c>
      <c r="VH32" s="19">
        <v>4.9000000000000004</v>
      </c>
      <c r="VI32" s="19">
        <v>10.315</v>
      </c>
      <c r="VJ32" s="19">
        <v>10.315</v>
      </c>
      <c r="VK32" s="19">
        <v>-5.415</v>
      </c>
      <c r="VL32" s="19">
        <v>208.4</v>
      </c>
      <c r="VM32" s="19"/>
      <c r="VN32" s="19">
        <v>201.96899999999999</v>
      </c>
      <c r="VO32" s="19">
        <v>6.431</v>
      </c>
      <c r="VP32" s="19">
        <v>16.3</v>
      </c>
      <c r="VQ32" s="19"/>
      <c r="VR32" s="19">
        <v>14.305</v>
      </c>
      <c r="VS32" s="19">
        <v>1.9950000000000001</v>
      </c>
      <c r="VT32" s="19">
        <v>110.9</v>
      </c>
      <c r="VU32" s="19"/>
      <c r="VV32" s="19">
        <v>109.143</v>
      </c>
      <c r="VW32" s="19">
        <v>1.7569999999999999</v>
      </c>
      <c r="VX32" s="19">
        <v>0.6</v>
      </c>
      <c r="VY32" s="19">
        <v>0.6</v>
      </c>
      <c r="VZ32" s="19">
        <v>0.6</v>
      </c>
      <c r="WA32" s="19">
        <v>0</v>
      </c>
      <c r="WB32" s="19">
        <v>119.9</v>
      </c>
      <c r="WC32" s="19">
        <v>89.8</v>
      </c>
      <c r="WD32" s="19">
        <v>46.789000000000001</v>
      </c>
      <c r="WE32" s="19">
        <v>73.111000000000004</v>
      </c>
      <c r="WF32" s="19">
        <v>123.6</v>
      </c>
      <c r="WG32" s="19">
        <v>99.3</v>
      </c>
      <c r="WH32" s="19">
        <v>59.173999999999999</v>
      </c>
      <c r="WI32" s="19">
        <v>64.426000000000002</v>
      </c>
      <c r="WJ32" s="19">
        <v>85.2</v>
      </c>
      <c r="WK32" s="19"/>
      <c r="WL32" s="19">
        <v>82.600999999999999</v>
      </c>
      <c r="WM32" s="19">
        <v>2.5990000000000002</v>
      </c>
      <c r="WN32" s="19">
        <v>16.3</v>
      </c>
      <c r="WO32" s="19"/>
      <c r="WP32" s="19">
        <v>11.006</v>
      </c>
      <c r="WQ32" s="19">
        <v>5.2939999999999996</v>
      </c>
      <c r="WR32" s="19">
        <v>7</v>
      </c>
      <c r="WS32" s="19">
        <v>7</v>
      </c>
      <c r="WT32" s="19">
        <v>7</v>
      </c>
      <c r="WU32" s="19">
        <v>0</v>
      </c>
      <c r="WV32" s="19">
        <v>19.2</v>
      </c>
      <c r="WW32" s="19">
        <v>18.4466</v>
      </c>
      <c r="WX32" s="19">
        <v>18.4466</v>
      </c>
      <c r="WY32" s="19">
        <v>0.75339999999999996</v>
      </c>
      <c r="WZ32" s="19">
        <v>7.9</v>
      </c>
      <c r="XA32" s="19">
        <v>10.7</v>
      </c>
      <c r="XB32" s="19">
        <v>10.7</v>
      </c>
      <c r="XC32" s="19">
        <v>-2.8</v>
      </c>
      <c r="XD32" s="19">
        <v>42.7</v>
      </c>
      <c r="XE32" s="19">
        <v>50.884619999999998</v>
      </c>
      <c r="XF32" s="19">
        <v>42</v>
      </c>
      <c r="XG32" s="19">
        <v>0.7</v>
      </c>
      <c r="XH32" s="19">
        <v>16.899999999999999</v>
      </c>
      <c r="XI32" s="19">
        <v>12.11538</v>
      </c>
      <c r="XJ32" s="19">
        <v>10</v>
      </c>
      <c r="XK32" s="19">
        <v>6.9</v>
      </c>
      <c r="XL32" s="19">
        <v>17.399999999999999</v>
      </c>
      <c r="XM32" s="19">
        <v>17</v>
      </c>
      <c r="XN32" s="19">
        <v>14</v>
      </c>
      <c r="XO32" s="19">
        <v>3.4</v>
      </c>
      <c r="XP32" s="19"/>
      <c r="XQ32" s="19"/>
      <c r="XR32" s="19"/>
      <c r="XS32" s="19">
        <v>0</v>
      </c>
      <c r="XT32" s="19">
        <v>7.7</v>
      </c>
      <c r="XU32" s="19">
        <v>7.58</v>
      </c>
      <c r="XV32" s="19">
        <v>7.58</v>
      </c>
      <c r="XW32" s="19">
        <v>0.12</v>
      </c>
      <c r="XX32" s="19"/>
      <c r="XY32" s="19"/>
      <c r="XZ32" s="19"/>
      <c r="YA32" s="19">
        <v>0</v>
      </c>
      <c r="YB32" s="19"/>
      <c r="YC32" s="19"/>
      <c r="YD32" s="19"/>
      <c r="YE32" s="19">
        <v>0</v>
      </c>
    </row>
    <row r="33" spans="1:655" ht="24" customHeight="1" x14ac:dyDescent="0.3">
      <c r="A33" s="1"/>
      <c r="B33" s="13" t="s">
        <v>55</v>
      </c>
      <c r="C33" s="13" t="s">
        <v>785</v>
      </c>
      <c r="D33" s="14">
        <v>145.6</v>
      </c>
      <c r="E33" s="14">
        <v>130.57102</v>
      </c>
      <c r="F33" s="14">
        <v>83.127970000000005</v>
      </c>
      <c r="G33" s="14">
        <v>62.472029999999997</v>
      </c>
      <c r="H33" s="14">
        <v>646.1</v>
      </c>
      <c r="I33" s="14">
        <v>643.65809000000002</v>
      </c>
      <c r="J33" s="14">
        <v>643.65809000000002</v>
      </c>
      <c r="K33" s="14">
        <v>2.44191</v>
      </c>
      <c r="L33" s="14">
        <v>216.8</v>
      </c>
      <c r="M33" s="14">
        <v>209.39341999999999</v>
      </c>
      <c r="N33" s="14">
        <v>209.39341999999999</v>
      </c>
      <c r="O33" s="14">
        <v>7.4065799999999999</v>
      </c>
      <c r="P33" s="14"/>
      <c r="Q33" s="14"/>
      <c r="R33" s="14"/>
      <c r="S33" s="14">
        <v>0</v>
      </c>
      <c r="T33" s="14"/>
      <c r="U33" s="14"/>
      <c r="V33" s="14"/>
      <c r="W33" s="14">
        <v>0</v>
      </c>
      <c r="X33" s="14">
        <v>89.6</v>
      </c>
      <c r="Y33" s="14">
        <v>91.778639999999996</v>
      </c>
      <c r="Z33" s="14">
        <v>76.798159999999996</v>
      </c>
      <c r="AA33" s="14">
        <v>12.80184</v>
      </c>
      <c r="AB33" s="14">
        <v>147.4</v>
      </c>
      <c r="AC33" s="14">
        <v>125.59344</v>
      </c>
      <c r="AD33" s="14">
        <v>159.53473</v>
      </c>
      <c r="AE33" s="14">
        <v>-12.134729999999999</v>
      </c>
      <c r="AF33" s="14">
        <v>30.2</v>
      </c>
      <c r="AG33" s="14">
        <v>29.53218</v>
      </c>
      <c r="AH33" s="14">
        <v>76.912430000000001</v>
      </c>
      <c r="AI33" s="14">
        <v>-46.712429999999998</v>
      </c>
      <c r="AJ33" s="14"/>
      <c r="AK33" s="14"/>
      <c r="AL33" s="14"/>
      <c r="AM33" s="14">
        <v>0</v>
      </c>
      <c r="AN33" s="14">
        <v>167.9</v>
      </c>
      <c r="AO33" s="14">
        <v>187.69041999999999</v>
      </c>
      <c r="AP33" s="14">
        <v>199.17196000000001</v>
      </c>
      <c r="AQ33" s="14">
        <v>-31.27196</v>
      </c>
      <c r="AR33" s="14">
        <v>166.1</v>
      </c>
      <c r="AS33" s="14">
        <v>187.69041999999999</v>
      </c>
      <c r="AT33" s="14">
        <v>199.17196000000001</v>
      </c>
      <c r="AU33" s="14">
        <v>-33.071959999999997</v>
      </c>
      <c r="AV33" s="14">
        <v>165.8</v>
      </c>
      <c r="AW33" s="14">
        <v>187.69041999999999</v>
      </c>
      <c r="AX33" s="14">
        <v>199.17196000000001</v>
      </c>
      <c r="AY33" s="14">
        <v>-33.371960000000001</v>
      </c>
      <c r="AZ33" s="14">
        <v>261</v>
      </c>
      <c r="BA33" s="14">
        <v>281.53563000000003</v>
      </c>
      <c r="BB33" s="14">
        <v>298.75794000000002</v>
      </c>
      <c r="BC33" s="14">
        <v>-37.757939999999998</v>
      </c>
      <c r="BD33" s="14"/>
      <c r="BE33" s="14"/>
      <c r="BF33" s="14"/>
      <c r="BG33" s="14">
        <v>0</v>
      </c>
      <c r="BH33" s="14"/>
      <c r="BI33" s="14"/>
      <c r="BJ33" s="14"/>
      <c r="BK33" s="14">
        <v>0</v>
      </c>
      <c r="BL33" s="14">
        <v>285.89999999999998</v>
      </c>
      <c r="BM33" s="14">
        <v>424.09363999999999</v>
      </c>
      <c r="BN33" s="14">
        <v>485.32907</v>
      </c>
      <c r="BO33" s="14">
        <v>-199.42907</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159.30000000000001</v>
      </c>
      <c r="CK33" s="14">
        <v>154.16528</v>
      </c>
      <c r="CL33" s="14">
        <v>154.16528</v>
      </c>
      <c r="CM33" s="14">
        <v>5.1347199999999997</v>
      </c>
      <c r="CN33" s="14">
        <v>7</v>
      </c>
      <c r="CO33" s="14">
        <v>5.1333399999999996</v>
      </c>
      <c r="CP33" s="14">
        <v>5.1333399999999996</v>
      </c>
      <c r="CQ33" s="14">
        <v>1.86666</v>
      </c>
      <c r="CR33" s="14">
        <v>5.3</v>
      </c>
      <c r="CS33" s="14">
        <v>2.8177599999999998</v>
      </c>
      <c r="CT33" s="14">
        <v>2.8177599999999998</v>
      </c>
      <c r="CU33" s="14">
        <v>2.48224</v>
      </c>
      <c r="CV33" s="14"/>
      <c r="CW33" s="14"/>
      <c r="CX33" s="14"/>
      <c r="CY33" s="14">
        <v>0</v>
      </c>
      <c r="CZ33" s="14">
        <v>6.9</v>
      </c>
      <c r="DA33" s="14">
        <v>6.8787000000000003</v>
      </c>
      <c r="DB33" s="14">
        <v>6.8787000000000003</v>
      </c>
      <c r="DC33" s="14">
        <v>2.1299999999999999E-2</v>
      </c>
      <c r="DD33" s="14">
        <v>10.7</v>
      </c>
      <c r="DE33" s="14">
        <v>14.919420000000001</v>
      </c>
      <c r="DF33" s="14">
        <v>10.72785</v>
      </c>
      <c r="DG33" s="14">
        <v>-2.785E-2</v>
      </c>
      <c r="DH33" s="14">
        <v>60.3</v>
      </c>
      <c r="DI33" s="14">
        <v>55</v>
      </c>
      <c r="DJ33" s="14">
        <v>36.586320000000001</v>
      </c>
      <c r="DK33" s="14">
        <v>23.71368</v>
      </c>
      <c r="DL33" s="14"/>
      <c r="DM33" s="14"/>
      <c r="DN33" s="14"/>
      <c r="DO33" s="14">
        <v>0</v>
      </c>
      <c r="DP33" s="14"/>
      <c r="DQ33" s="14"/>
      <c r="DR33" s="14"/>
      <c r="DS33" s="14">
        <v>0</v>
      </c>
      <c r="DT33" s="14"/>
      <c r="DU33" s="14"/>
      <c r="DV33" s="14"/>
      <c r="DW33" s="14">
        <v>0</v>
      </c>
      <c r="DX33" s="14"/>
      <c r="DY33" s="14"/>
      <c r="DZ33" s="14"/>
      <c r="EA33" s="14">
        <v>0</v>
      </c>
      <c r="EB33" s="14">
        <v>79.7</v>
      </c>
      <c r="EC33" s="14">
        <v>75.109549999999999</v>
      </c>
      <c r="ED33" s="14">
        <v>64.386750000000006</v>
      </c>
      <c r="EE33" s="14">
        <v>15.31325</v>
      </c>
      <c r="EF33" s="14">
        <v>205.7</v>
      </c>
      <c r="EG33" s="14">
        <v>186.42174</v>
      </c>
      <c r="EH33" s="14">
        <v>117.16446000000001</v>
      </c>
      <c r="EI33" s="14">
        <v>88.535539999999997</v>
      </c>
      <c r="EJ33" s="14"/>
      <c r="EK33" s="14"/>
      <c r="EL33" s="14"/>
      <c r="EM33" s="14">
        <v>0</v>
      </c>
      <c r="EN33" s="14"/>
      <c r="EO33" s="14"/>
      <c r="EP33" s="14"/>
      <c r="EQ33" s="14">
        <v>0</v>
      </c>
      <c r="ER33" s="14"/>
      <c r="ES33" s="14"/>
      <c r="ET33" s="14"/>
      <c r="EU33" s="14">
        <v>0</v>
      </c>
      <c r="EV33" s="14">
        <v>6.5</v>
      </c>
      <c r="EW33" s="14">
        <v>6.39</v>
      </c>
      <c r="EX33" s="14">
        <v>6.39</v>
      </c>
      <c r="EY33" s="14">
        <v>0.11</v>
      </c>
      <c r="EZ33" s="14">
        <v>293.3</v>
      </c>
      <c r="FA33" s="14">
        <v>369.79088999999999</v>
      </c>
      <c r="FB33" s="14">
        <v>187.45423</v>
      </c>
      <c r="FC33" s="14">
        <v>105.84577</v>
      </c>
      <c r="FD33" s="14">
        <v>72</v>
      </c>
      <c r="FE33" s="14">
        <v>81.556309999999996</v>
      </c>
      <c r="FF33" s="14">
        <v>47.052529999999997</v>
      </c>
      <c r="FG33" s="14">
        <v>24.947469999999999</v>
      </c>
      <c r="FH33" s="14">
        <v>149</v>
      </c>
      <c r="FI33" s="14">
        <v>151.16302999999999</v>
      </c>
      <c r="FJ33" s="14">
        <v>115.96922000000001</v>
      </c>
      <c r="FK33" s="14">
        <v>33.03078</v>
      </c>
      <c r="FL33" s="14">
        <v>40.5</v>
      </c>
      <c r="FM33" s="14">
        <v>41.858249999999998</v>
      </c>
      <c r="FN33" s="14">
        <v>26.417369999999998</v>
      </c>
      <c r="FO33" s="14">
        <v>14.08263</v>
      </c>
      <c r="FP33" s="14">
        <v>18.8</v>
      </c>
      <c r="FQ33" s="14">
        <v>19.192229999999999</v>
      </c>
      <c r="FR33" s="14">
        <v>19.192229999999999</v>
      </c>
      <c r="FS33" s="14">
        <v>-0.39223000000000002</v>
      </c>
      <c r="FT33" s="14">
        <v>19.8</v>
      </c>
      <c r="FU33" s="14">
        <v>19.029129999999999</v>
      </c>
      <c r="FV33" s="14">
        <v>19.029129999999999</v>
      </c>
      <c r="FW33" s="14">
        <v>0.77087000000000006</v>
      </c>
      <c r="FX33" s="14">
        <v>89.4</v>
      </c>
      <c r="FY33" s="14">
        <v>83.796239999999997</v>
      </c>
      <c r="FZ33" s="14">
        <v>83.796239999999997</v>
      </c>
      <c r="GA33" s="14">
        <v>5.6037600000000003</v>
      </c>
      <c r="GB33" s="14">
        <v>120.9</v>
      </c>
      <c r="GC33" s="14">
        <v>134.02062000000001</v>
      </c>
      <c r="GD33" s="14">
        <v>185.10007999999999</v>
      </c>
      <c r="GE33" s="14">
        <v>-64.20008</v>
      </c>
      <c r="GF33" s="14">
        <v>121.5</v>
      </c>
      <c r="GG33" s="14">
        <v>134.02062000000001</v>
      </c>
      <c r="GH33" s="14">
        <v>185.10007999999999</v>
      </c>
      <c r="GI33" s="14">
        <v>-63.600079999999998</v>
      </c>
      <c r="GJ33" s="14">
        <v>151.80000000000001</v>
      </c>
      <c r="GK33" s="14">
        <v>134.02062000000001</v>
      </c>
      <c r="GL33" s="14">
        <v>185.10007999999999</v>
      </c>
      <c r="GM33" s="14">
        <v>-33.300080000000001</v>
      </c>
      <c r="GN33" s="14">
        <v>108.9</v>
      </c>
      <c r="GO33" s="14">
        <v>110.37475999999999</v>
      </c>
      <c r="GP33" s="14">
        <v>97.914479999999998</v>
      </c>
      <c r="GQ33" s="14">
        <v>10.985519999999999</v>
      </c>
      <c r="GR33" s="14">
        <v>7.5</v>
      </c>
      <c r="GS33" s="14">
        <v>8.9200400000000002</v>
      </c>
      <c r="GT33" s="14">
        <v>4.4600200000000001</v>
      </c>
      <c r="GU33" s="14">
        <v>3.0399799999999999</v>
      </c>
      <c r="GV33" s="14">
        <v>2.1</v>
      </c>
      <c r="GW33" s="14">
        <v>0</v>
      </c>
      <c r="GX33" s="14">
        <v>4.6789800000000001</v>
      </c>
      <c r="GY33" s="14">
        <v>-2.5789800000000001</v>
      </c>
      <c r="GZ33" s="14">
        <v>26.7</v>
      </c>
      <c r="HA33" s="14">
        <v>34.47804</v>
      </c>
      <c r="HB33" s="14">
        <v>34.47804</v>
      </c>
      <c r="HC33" s="14">
        <v>-7.7780399999999998</v>
      </c>
      <c r="HD33" s="14">
        <v>39.799999999999997</v>
      </c>
      <c r="HE33" s="14">
        <v>38.971359999999997</v>
      </c>
      <c r="HF33" s="14">
        <v>38.971359999999997</v>
      </c>
      <c r="HG33" s="14">
        <v>0.82864000000000004</v>
      </c>
      <c r="HH33" s="14">
        <v>4</v>
      </c>
      <c r="HI33" s="14">
        <v>4.1192200000000003</v>
      </c>
      <c r="HJ33" s="14">
        <v>4.1192200000000003</v>
      </c>
      <c r="HK33" s="14">
        <v>-0.11922000000000001</v>
      </c>
      <c r="HL33" s="14">
        <v>13.8</v>
      </c>
      <c r="HM33" s="14">
        <v>16.164159999999999</v>
      </c>
      <c r="HN33" s="14">
        <v>16.164159999999999</v>
      </c>
      <c r="HO33" s="14">
        <v>-2.36416</v>
      </c>
      <c r="HP33" s="14">
        <v>66.8</v>
      </c>
      <c r="HQ33" s="14">
        <v>83.681600000000003</v>
      </c>
      <c r="HR33" s="14">
        <v>123.84384</v>
      </c>
      <c r="HS33" s="14">
        <v>-57.043840000000003</v>
      </c>
      <c r="HT33" s="14"/>
      <c r="HU33" s="14"/>
      <c r="HV33" s="14"/>
      <c r="HW33" s="14">
        <v>0</v>
      </c>
      <c r="HX33" s="14"/>
      <c r="HY33" s="14"/>
      <c r="HZ33" s="14"/>
      <c r="IA33" s="14">
        <v>0</v>
      </c>
      <c r="IB33" s="14">
        <v>47.3</v>
      </c>
      <c r="IC33" s="14">
        <v>47.726210000000002</v>
      </c>
      <c r="ID33" s="14">
        <v>47.726210000000002</v>
      </c>
      <c r="IE33" s="14">
        <v>-0.42620999999999998</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86.5</v>
      </c>
      <c r="JE33" s="14">
        <v>88.384460000000004</v>
      </c>
      <c r="JF33" s="14">
        <v>82.151920000000004</v>
      </c>
      <c r="JG33" s="14">
        <v>4.3480800000000004</v>
      </c>
      <c r="JH33" s="14">
        <v>175.9</v>
      </c>
      <c r="JI33" s="14">
        <v>171.34727000000001</v>
      </c>
      <c r="JJ33" s="14">
        <v>171.34727000000001</v>
      </c>
      <c r="JK33" s="14">
        <v>4.5527300000000004</v>
      </c>
      <c r="JL33" s="14">
        <v>173.9</v>
      </c>
      <c r="JM33" s="14">
        <v>171.34727000000001</v>
      </c>
      <c r="JN33" s="14">
        <v>171.34727000000001</v>
      </c>
      <c r="JO33" s="14">
        <v>2.5527299999999999</v>
      </c>
      <c r="JP33" s="14"/>
      <c r="JQ33" s="14"/>
      <c r="JR33" s="14"/>
      <c r="JS33" s="14">
        <v>0</v>
      </c>
      <c r="JT33" s="14">
        <v>174.8</v>
      </c>
      <c r="JU33" s="14">
        <v>171.34727000000001</v>
      </c>
      <c r="JV33" s="14">
        <v>171.34727000000001</v>
      </c>
      <c r="JW33" s="14">
        <v>3.4527299999999999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18.5</v>
      </c>
      <c r="KS33" s="14"/>
      <c r="KT33" s="14"/>
      <c r="KU33" s="14">
        <v>18.5</v>
      </c>
      <c r="KV33" s="14"/>
      <c r="KW33" s="14"/>
      <c r="KX33" s="14"/>
      <c r="KY33" s="14">
        <v>0</v>
      </c>
      <c r="KZ33" s="14">
        <v>10.9</v>
      </c>
      <c r="LA33" s="14">
        <v>32</v>
      </c>
      <c r="LB33" s="14"/>
      <c r="LC33" s="14">
        <v>10.9</v>
      </c>
      <c r="LD33" s="14">
        <v>1.7</v>
      </c>
      <c r="LE33" s="14">
        <v>1.7823899999999999</v>
      </c>
      <c r="LF33" s="14">
        <v>1.7823899999999999</v>
      </c>
      <c r="LG33" s="14">
        <v>-8.2390000000000005E-2</v>
      </c>
      <c r="LH33" s="14">
        <v>97.5</v>
      </c>
      <c r="LI33" s="14">
        <v>26.804120000000001</v>
      </c>
      <c r="LJ33" s="14">
        <v>118.98469</v>
      </c>
      <c r="LK33" s="14">
        <v>-21.484690000000001</v>
      </c>
      <c r="LL33" s="14">
        <v>89</v>
      </c>
      <c r="LM33" s="14">
        <v>76.263339999999999</v>
      </c>
      <c r="LN33" s="14">
        <v>96.019440000000003</v>
      </c>
      <c r="LO33" s="14">
        <v>-7.0194400000000003</v>
      </c>
      <c r="LP33" s="14">
        <v>66.099999999999994</v>
      </c>
      <c r="LQ33" s="14">
        <v>67.133979999999994</v>
      </c>
      <c r="LR33" s="14">
        <v>67.133979999999994</v>
      </c>
      <c r="LS33" s="14">
        <v>-1.0339799999999999</v>
      </c>
      <c r="LT33" s="14">
        <v>74</v>
      </c>
      <c r="LU33" s="14">
        <v>65.984009999999998</v>
      </c>
      <c r="LV33" s="14">
        <v>72.37388</v>
      </c>
      <c r="LW33" s="14">
        <v>1.62612</v>
      </c>
      <c r="LX33" s="14">
        <v>29.7</v>
      </c>
      <c r="LY33" s="14">
        <v>27.30705</v>
      </c>
      <c r="LZ33" s="14">
        <v>29.951460000000001</v>
      </c>
      <c r="MA33" s="14">
        <v>-0.25146000000000002</v>
      </c>
      <c r="MB33" s="14"/>
      <c r="MC33" s="14"/>
      <c r="MD33" s="14"/>
      <c r="ME33" s="14">
        <v>0</v>
      </c>
      <c r="MF33" s="14"/>
      <c r="MG33" s="14"/>
      <c r="MH33" s="14"/>
      <c r="MI33" s="14">
        <v>0</v>
      </c>
      <c r="MJ33" s="14"/>
      <c r="MK33" s="14"/>
      <c r="ML33" s="14"/>
      <c r="MM33" s="14">
        <v>0</v>
      </c>
      <c r="MN33" s="14">
        <v>102.7</v>
      </c>
      <c r="MO33" s="14">
        <v>110</v>
      </c>
      <c r="MP33" s="14">
        <v>149.77393000000001</v>
      </c>
      <c r="MQ33" s="14">
        <v>-47.073929999999997</v>
      </c>
      <c r="MR33" s="14">
        <v>102.9</v>
      </c>
      <c r="MS33" s="14">
        <v>110</v>
      </c>
      <c r="MT33" s="14">
        <v>149.77393000000001</v>
      </c>
      <c r="MU33" s="14">
        <v>-46.873930000000001</v>
      </c>
      <c r="MV33" s="14">
        <v>122.4</v>
      </c>
      <c r="MW33" s="14">
        <v>110</v>
      </c>
      <c r="MX33" s="14">
        <v>149.77393000000001</v>
      </c>
      <c r="MY33" s="14">
        <v>-27.373930000000001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v>
      </c>
      <c r="OE33" s="14">
        <v>7.4999999999999997E-2</v>
      </c>
      <c r="OF33" s="14">
        <v>89.9</v>
      </c>
      <c r="OG33" s="14">
        <v>106.89</v>
      </c>
      <c r="OH33" s="14">
        <v>106.89</v>
      </c>
      <c r="OI33" s="14">
        <v>-16.989999999999998</v>
      </c>
      <c r="OJ33" s="14">
        <v>51.6</v>
      </c>
      <c r="OK33" s="14"/>
      <c r="OL33" s="14">
        <v>67.938999999999993</v>
      </c>
      <c r="OM33" s="14">
        <v>-16.338999999999999</v>
      </c>
      <c r="ON33" s="14">
        <v>9.3000000000000007</v>
      </c>
      <c r="OO33" s="14">
        <v>12.468999999999999</v>
      </c>
      <c r="OP33" s="14">
        <v>12.468999999999999</v>
      </c>
      <c r="OQ33" s="14">
        <v>-3.169</v>
      </c>
      <c r="OR33" s="14">
        <v>0.2</v>
      </c>
      <c r="OS33" s="14"/>
      <c r="OT33" s="14">
        <v>0.4</v>
      </c>
      <c r="OU33" s="14">
        <v>-0.2</v>
      </c>
      <c r="OV33" s="14">
        <v>14.7</v>
      </c>
      <c r="OW33" s="14">
        <v>13.20388</v>
      </c>
      <c r="OX33" s="14">
        <v>13.20388</v>
      </c>
      <c r="OY33" s="14">
        <v>1.4961199999999999</v>
      </c>
      <c r="OZ33" s="14">
        <v>9.9</v>
      </c>
      <c r="PA33" s="14">
        <v>9.9830000000000005</v>
      </c>
      <c r="PB33" s="14">
        <v>9</v>
      </c>
      <c r="PC33" s="14">
        <v>0.9</v>
      </c>
      <c r="PD33" s="14">
        <v>5.2</v>
      </c>
      <c r="PE33" s="14">
        <v>5.67</v>
      </c>
      <c r="PF33" s="14">
        <v>5.67</v>
      </c>
      <c r="PG33" s="14">
        <v>-0.47</v>
      </c>
      <c r="PH33" s="14">
        <v>0.6</v>
      </c>
      <c r="PI33" s="14">
        <v>1.23</v>
      </c>
      <c r="PJ33" s="14">
        <v>1.23</v>
      </c>
      <c r="PK33" s="14">
        <v>-0.63</v>
      </c>
      <c r="PL33" s="14">
        <v>1.5</v>
      </c>
      <c r="PM33" s="14">
        <v>1.5</v>
      </c>
      <c r="PN33" s="14">
        <v>1.5</v>
      </c>
      <c r="PO33" s="14">
        <v>0</v>
      </c>
      <c r="PP33" s="14">
        <v>2.6</v>
      </c>
      <c r="PQ33" s="14">
        <v>2.5</v>
      </c>
      <c r="PR33" s="14">
        <v>2.5</v>
      </c>
      <c r="PS33" s="14">
        <v>0.1</v>
      </c>
      <c r="PT33" s="14">
        <v>20.100000000000001</v>
      </c>
      <c r="PU33" s="14">
        <v>19.417480000000001</v>
      </c>
      <c r="PV33" s="14">
        <v>19.417480000000001</v>
      </c>
      <c r="PW33" s="14">
        <v>0.68252000000000002</v>
      </c>
      <c r="PX33" s="14">
        <v>20</v>
      </c>
      <c r="PY33" s="14">
        <v>19.417480000000001</v>
      </c>
      <c r="PZ33" s="14">
        <v>19.417480000000001</v>
      </c>
      <c r="QA33" s="14">
        <v>0.58252000000000004</v>
      </c>
      <c r="QB33" s="14">
        <v>17.100000000000001</v>
      </c>
      <c r="QC33" s="14">
        <v>19</v>
      </c>
      <c r="QD33" s="14">
        <v>11.65049</v>
      </c>
      <c r="QE33" s="14">
        <v>5.4495100000000001</v>
      </c>
      <c r="QF33" s="14">
        <v>3.5</v>
      </c>
      <c r="QG33" s="14">
        <v>3.4</v>
      </c>
      <c r="QH33" s="14">
        <v>3.4</v>
      </c>
      <c r="QI33" s="14">
        <v>0.1</v>
      </c>
      <c r="QJ33" s="14">
        <v>18.399999999999999</v>
      </c>
      <c r="QK33" s="14">
        <v>17.961169999999999</v>
      </c>
      <c r="QL33" s="14">
        <v>17.961169999999999</v>
      </c>
      <c r="QM33" s="14">
        <v>0.43883</v>
      </c>
      <c r="QN33" s="14">
        <v>12.9</v>
      </c>
      <c r="QO33" s="14"/>
      <c r="QP33" s="14">
        <v>11.987</v>
      </c>
      <c r="QQ33" s="14">
        <v>0.91300000000000003</v>
      </c>
      <c r="QR33" s="14">
        <v>15.5</v>
      </c>
      <c r="QS33" s="14"/>
      <c r="QT33" s="14">
        <v>15.048999999999999</v>
      </c>
      <c r="QU33" s="14">
        <v>0.45100000000000001</v>
      </c>
      <c r="QV33" s="14">
        <v>30</v>
      </c>
      <c r="QW33" s="14">
        <v>24.6</v>
      </c>
      <c r="QX33" s="14">
        <v>25.446999999999999</v>
      </c>
      <c r="QY33" s="14">
        <v>4.5529999999999999</v>
      </c>
      <c r="QZ33" s="14">
        <v>72.599999999999994</v>
      </c>
      <c r="RA33" s="14">
        <v>79.099999999999994</v>
      </c>
      <c r="RB33" s="14">
        <v>78.212999999999994</v>
      </c>
      <c r="RC33" s="14">
        <v>-5.6130000000000004</v>
      </c>
      <c r="RD33" s="14">
        <v>3</v>
      </c>
      <c r="RE33" s="14">
        <v>2.9009999999999998</v>
      </c>
      <c r="RF33" s="14">
        <v>2.9009999999999998</v>
      </c>
      <c r="RG33" s="14">
        <v>9.9000000000000005E-2</v>
      </c>
      <c r="RH33" s="14">
        <v>1</v>
      </c>
      <c r="RI33" s="14">
        <v>1.2</v>
      </c>
      <c r="RJ33" s="14">
        <v>1.2</v>
      </c>
      <c r="RK33" s="14">
        <v>-0.2</v>
      </c>
      <c r="RL33" s="14">
        <v>2.1</v>
      </c>
      <c r="RM33" s="14">
        <v>2.4</v>
      </c>
      <c r="RN33" s="14">
        <v>2.4</v>
      </c>
      <c r="RO33" s="14">
        <v>-0.3</v>
      </c>
      <c r="RP33" s="14">
        <v>3</v>
      </c>
      <c r="RQ33" s="14">
        <v>2.8</v>
      </c>
      <c r="RR33" s="14">
        <v>2.8</v>
      </c>
      <c r="RS33" s="14">
        <v>0.2</v>
      </c>
      <c r="RT33" s="14">
        <v>13.7</v>
      </c>
      <c r="RU33" s="14"/>
      <c r="RV33" s="14">
        <v>13.163</v>
      </c>
      <c r="RW33" s="14">
        <v>0.53700000000000003</v>
      </c>
      <c r="RX33" s="14">
        <v>3.1</v>
      </c>
      <c r="RY33" s="14">
        <v>2.7509999999999999</v>
      </c>
      <c r="RZ33" s="14">
        <v>2.7509999999999999</v>
      </c>
      <c r="SA33" s="14">
        <v>0.34899999999999998</v>
      </c>
      <c r="SB33" s="14">
        <v>12.4</v>
      </c>
      <c r="SC33" s="14">
        <v>11.039440000000001</v>
      </c>
      <c r="SD33" s="14">
        <v>11.039440000000001</v>
      </c>
      <c r="SE33" s="14">
        <v>1.36056</v>
      </c>
      <c r="SF33" s="14">
        <v>2.2000000000000002</v>
      </c>
      <c r="SG33" s="14">
        <v>1.9</v>
      </c>
      <c r="SH33" s="14">
        <v>1.9</v>
      </c>
      <c r="SI33" s="14">
        <v>0.3</v>
      </c>
      <c r="SJ33" s="14">
        <v>0</v>
      </c>
      <c r="SK33" s="14">
        <v>0</v>
      </c>
      <c r="SL33" s="14">
        <v>0</v>
      </c>
      <c r="SM33" s="14">
        <v>0</v>
      </c>
      <c r="SN33" s="14">
        <v>10</v>
      </c>
      <c r="SO33" s="14">
        <v>9.8520000000000003</v>
      </c>
      <c r="SP33" s="14">
        <v>9.8520000000000003</v>
      </c>
      <c r="SQ33" s="14">
        <v>0.14799999999999999</v>
      </c>
      <c r="SR33" s="14">
        <v>4.7</v>
      </c>
      <c r="SS33" s="14">
        <v>4.5</v>
      </c>
      <c r="ST33" s="14">
        <v>4.5</v>
      </c>
      <c r="SU33" s="14">
        <v>0.2</v>
      </c>
      <c r="SV33" s="14">
        <v>9.9</v>
      </c>
      <c r="SW33" s="14">
        <v>10</v>
      </c>
      <c r="SX33" s="14">
        <v>6</v>
      </c>
      <c r="SY33" s="14">
        <v>3.9</v>
      </c>
      <c r="SZ33" s="14">
        <v>14.4</v>
      </c>
      <c r="TA33" s="14">
        <v>10</v>
      </c>
      <c r="TB33" s="14">
        <v>8.5</v>
      </c>
      <c r="TC33" s="14">
        <v>5.9</v>
      </c>
      <c r="TD33" s="14">
        <v>18</v>
      </c>
      <c r="TE33" s="14">
        <v>17.669899999999998</v>
      </c>
      <c r="TF33" s="14">
        <v>17.669899999999998</v>
      </c>
      <c r="TG33" s="14">
        <v>0.3301</v>
      </c>
      <c r="TH33" s="14">
        <v>20.100000000000001</v>
      </c>
      <c r="TI33" s="14">
        <v>24</v>
      </c>
      <c r="TJ33" s="14">
        <v>23.893999999999998</v>
      </c>
      <c r="TK33" s="14">
        <v>-3.794</v>
      </c>
      <c r="TL33" s="14">
        <v>50.9</v>
      </c>
      <c r="TM33" s="14">
        <v>71.599999999999994</v>
      </c>
      <c r="TN33" s="14">
        <v>67.078999999999994</v>
      </c>
      <c r="TO33" s="14">
        <v>-16.178999999999998</v>
      </c>
      <c r="TP33" s="14">
        <v>25.4</v>
      </c>
      <c r="TQ33" s="14"/>
      <c r="TR33" s="14">
        <v>21.847999999999999</v>
      </c>
      <c r="TS33" s="14">
        <v>3.552</v>
      </c>
      <c r="TT33" s="14">
        <v>40.5</v>
      </c>
      <c r="TU33" s="14">
        <v>32.2042</v>
      </c>
      <c r="TV33" s="14">
        <v>70.869</v>
      </c>
      <c r="TW33" s="14">
        <v>-30.369</v>
      </c>
      <c r="TX33" s="14">
        <v>72.3</v>
      </c>
      <c r="TY33" s="14">
        <v>111.69970000000001</v>
      </c>
      <c r="TZ33" s="14">
        <v>75.923000000000002</v>
      </c>
      <c r="UA33" s="14">
        <v>-3.6230000000000002</v>
      </c>
      <c r="UB33" s="14">
        <v>12.9</v>
      </c>
      <c r="UC33" s="14">
        <v>5.0443600000000002</v>
      </c>
      <c r="UD33" s="14">
        <v>10.585000000000001</v>
      </c>
      <c r="UE33" s="14">
        <v>2.3149999999999999</v>
      </c>
      <c r="UF33" s="14">
        <v>0</v>
      </c>
      <c r="UG33" s="14">
        <v>9.1616300000000006</v>
      </c>
      <c r="UH33" s="14">
        <v>9.1620000000000008</v>
      </c>
      <c r="UI33" s="14">
        <v>-9.1620000000000008</v>
      </c>
      <c r="UJ33" s="14">
        <v>16.5</v>
      </c>
      <c r="UK33" s="14">
        <v>17.5</v>
      </c>
      <c r="UL33" s="14">
        <v>15.53398</v>
      </c>
      <c r="UM33" s="14">
        <v>0.96601999999999999</v>
      </c>
      <c r="UN33" s="14">
        <v>4.3</v>
      </c>
      <c r="UO33" s="14">
        <v>4.3</v>
      </c>
      <c r="UP33" s="14">
        <v>4.3</v>
      </c>
      <c r="UQ33" s="14">
        <v>0</v>
      </c>
      <c r="UR33" s="14">
        <v>8.6</v>
      </c>
      <c r="US33" s="14">
        <v>8.1999999999999993</v>
      </c>
      <c r="UT33" s="14">
        <v>8.1999999999999993</v>
      </c>
      <c r="UU33" s="14">
        <v>0.4</v>
      </c>
      <c r="UV33" s="14">
        <v>7.5</v>
      </c>
      <c r="UW33" s="14">
        <v>7</v>
      </c>
      <c r="UX33" s="14">
        <v>9</v>
      </c>
      <c r="UY33" s="14">
        <v>-1.5</v>
      </c>
      <c r="UZ33" s="14">
        <v>8.1999999999999993</v>
      </c>
      <c r="VA33" s="14">
        <v>8</v>
      </c>
      <c r="VB33" s="14">
        <v>10</v>
      </c>
      <c r="VC33" s="14">
        <v>-1.8</v>
      </c>
      <c r="VD33" s="14">
        <v>8.4</v>
      </c>
      <c r="VE33" s="14">
        <v>8</v>
      </c>
      <c r="VF33" s="14">
        <v>9.9029100000000003</v>
      </c>
      <c r="VG33" s="14">
        <v>-1.50291</v>
      </c>
      <c r="VH33" s="14">
        <v>7.3</v>
      </c>
      <c r="VI33" s="14">
        <v>10.678000000000001</v>
      </c>
      <c r="VJ33" s="14">
        <v>10.678000000000001</v>
      </c>
      <c r="VK33" s="14">
        <v>-3.3780000000000001</v>
      </c>
      <c r="VL33" s="14">
        <v>203.2</v>
      </c>
      <c r="VM33" s="14"/>
      <c r="VN33" s="14">
        <v>206.435</v>
      </c>
      <c r="VO33" s="14">
        <v>-3.2349999999999999</v>
      </c>
      <c r="VP33" s="14">
        <v>16.5</v>
      </c>
      <c r="VQ33" s="14"/>
      <c r="VR33" s="14">
        <v>14.218</v>
      </c>
      <c r="VS33" s="14">
        <v>2.282</v>
      </c>
      <c r="VT33" s="14">
        <v>120.1</v>
      </c>
      <c r="VU33" s="14"/>
      <c r="VV33" s="14">
        <v>109.57299999999999</v>
      </c>
      <c r="VW33" s="14">
        <v>10.526999999999999</v>
      </c>
      <c r="VX33" s="14">
        <v>0.6</v>
      </c>
      <c r="VY33" s="14">
        <v>0.6</v>
      </c>
      <c r="VZ33" s="14">
        <v>0.6</v>
      </c>
      <c r="WA33" s="14">
        <v>0</v>
      </c>
      <c r="WB33" s="14">
        <v>118.4</v>
      </c>
      <c r="WC33" s="14">
        <v>96</v>
      </c>
      <c r="WD33" s="14">
        <v>52.93</v>
      </c>
      <c r="WE33" s="14">
        <v>65.47</v>
      </c>
      <c r="WF33" s="14">
        <v>119.5</v>
      </c>
      <c r="WG33" s="14">
        <v>105.6</v>
      </c>
      <c r="WH33" s="14">
        <v>65.513000000000005</v>
      </c>
      <c r="WI33" s="14">
        <v>53.987000000000002</v>
      </c>
      <c r="WJ33" s="14">
        <v>89</v>
      </c>
      <c r="WK33" s="14"/>
      <c r="WL33" s="14">
        <v>82.733999999999995</v>
      </c>
      <c r="WM33" s="14">
        <v>6.266</v>
      </c>
      <c r="WN33" s="14">
        <v>16.100000000000001</v>
      </c>
      <c r="WO33" s="14"/>
      <c r="WP33" s="14">
        <v>10.746</v>
      </c>
      <c r="WQ33" s="14">
        <v>5.3540000000000001</v>
      </c>
      <c r="WR33" s="14">
        <v>7.1</v>
      </c>
      <c r="WS33" s="14">
        <v>7</v>
      </c>
      <c r="WT33" s="14">
        <v>7</v>
      </c>
      <c r="WU33" s="14">
        <v>0.1</v>
      </c>
      <c r="WV33" s="14">
        <v>19.2</v>
      </c>
      <c r="WW33" s="14">
        <v>18.4466</v>
      </c>
      <c r="WX33" s="14">
        <v>18.4466</v>
      </c>
      <c r="WY33" s="14">
        <v>0.75339999999999996</v>
      </c>
      <c r="WZ33" s="14">
        <v>7.2</v>
      </c>
      <c r="XA33" s="14">
        <v>10.7</v>
      </c>
      <c r="XB33" s="14">
        <v>10.7</v>
      </c>
      <c r="XC33" s="14">
        <v>-3.5</v>
      </c>
      <c r="XD33" s="14">
        <v>43.2</v>
      </c>
      <c r="XE33" s="14">
        <v>50.884619999999998</v>
      </c>
      <c r="XF33" s="14">
        <v>42</v>
      </c>
      <c r="XG33" s="14">
        <v>1.2</v>
      </c>
      <c r="XH33" s="14">
        <v>17</v>
      </c>
      <c r="XI33" s="14">
        <v>12.11538</v>
      </c>
      <c r="XJ33" s="14">
        <v>10</v>
      </c>
      <c r="XK33" s="14">
        <v>7</v>
      </c>
      <c r="XL33" s="14">
        <v>16.3</v>
      </c>
      <c r="XM33" s="14">
        <v>17</v>
      </c>
      <c r="XN33" s="14">
        <v>14</v>
      </c>
      <c r="XO33" s="14">
        <v>2.2999999999999998</v>
      </c>
      <c r="XP33" s="14"/>
      <c r="XQ33" s="14"/>
      <c r="XR33" s="14"/>
      <c r="XS33" s="14">
        <v>0</v>
      </c>
      <c r="XT33" s="14">
        <v>6.7</v>
      </c>
      <c r="XU33" s="14">
        <v>7.58</v>
      </c>
      <c r="XV33" s="14">
        <v>7.58</v>
      </c>
      <c r="XW33" s="14">
        <v>-0.88</v>
      </c>
      <c r="XX33" s="14"/>
      <c r="XY33" s="14"/>
      <c r="XZ33" s="14"/>
      <c r="YA33" s="14">
        <v>0</v>
      </c>
      <c r="YB33" s="14"/>
      <c r="YC33" s="14"/>
      <c r="YD33" s="14"/>
      <c r="YE33" s="14">
        <v>0</v>
      </c>
    </row>
    <row r="34" spans="1:655" ht="24" customHeight="1" x14ac:dyDescent="0.3">
      <c r="A34" s="1"/>
      <c r="B34" s="16" t="s">
        <v>55</v>
      </c>
      <c r="C34" s="16" t="s">
        <v>786</v>
      </c>
      <c r="D34" s="17">
        <v>148.30000000000001</v>
      </c>
      <c r="E34" s="17">
        <v>126.01433</v>
      </c>
      <c r="F34" s="17">
        <v>78.301360000000003</v>
      </c>
      <c r="G34" s="17">
        <v>69.998639999999995</v>
      </c>
      <c r="H34" s="17">
        <v>648.20000000000005</v>
      </c>
      <c r="I34" s="17">
        <v>643.65809000000002</v>
      </c>
      <c r="J34" s="17">
        <v>643.65809000000002</v>
      </c>
      <c r="K34" s="17">
        <v>4.5419099999999997</v>
      </c>
      <c r="L34" s="17">
        <v>217.3</v>
      </c>
      <c r="M34" s="17">
        <v>209.39341999999999</v>
      </c>
      <c r="N34" s="17">
        <v>209.39341999999999</v>
      </c>
      <c r="O34" s="17">
        <v>7.9065799999999999</v>
      </c>
      <c r="P34" s="17"/>
      <c r="Q34" s="17"/>
      <c r="R34" s="17"/>
      <c r="S34" s="17">
        <v>0</v>
      </c>
      <c r="T34" s="17"/>
      <c r="U34" s="17"/>
      <c r="V34" s="17"/>
      <c r="W34" s="17">
        <v>0</v>
      </c>
      <c r="X34" s="17">
        <v>89.8</v>
      </c>
      <c r="Y34" s="17">
        <v>91.778639999999996</v>
      </c>
      <c r="Z34" s="17">
        <v>76.798159999999996</v>
      </c>
      <c r="AA34" s="17">
        <v>13.00184</v>
      </c>
      <c r="AB34" s="17">
        <v>149</v>
      </c>
      <c r="AC34" s="17">
        <v>122.13364</v>
      </c>
      <c r="AD34" s="17">
        <v>155.52828</v>
      </c>
      <c r="AE34" s="17">
        <v>-6.5282799999999996</v>
      </c>
      <c r="AF34" s="17">
        <v>27.5</v>
      </c>
      <c r="AG34" s="17">
        <v>30.104859999999999</v>
      </c>
      <c r="AH34" s="17">
        <v>74.883949999999999</v>
      </c>
      <c r="AI34" s="17">
        <v>-47.383949999999999</v>
      </c>
      <c r="AJ34" s="17"/>
      <c r="AK34" s="17"/>
      <c r="AL34" s="17"/>
      <c r="AM34" s="17">
        <v>0</v>
      </c>
      <c r="AN34" s="17">
        <v>146.6</v>
      </c>
      <c r="AO34" s="17">
        <v>186.19965999999999</v>
      </c>
      <c r="AP34" s="17">
        <v>199.17196000000001</v>
      </c>
      <c r="AQ34" s="17">
        <v>-52.571959999999997</v>
      </c>
      <c r="AR34" s="17">
        <v>145.1</v>
      </c>
      <c r="AS34" s="17">
        <v>186.19965999999999</v>
      </c>
      <c r="AT34" s="17">
        <v>199.17196000000001</v>
      </c>
      <c r="AU34" s="17">
        <v>-54.071959999999997</v>
      </c>
      <c r="AV34" s="17">
        <v>145.19999999999999</v>
      </c>
      <c r="AW34" s="17">
        <v>186.19965999999999</v>
      </c>
      <c r="AX34" s="17">
        <v>199.17196000000001</v>
      </c>
      <c r="AY34" s="17">
        <v>-53.971960000000003</v>
      </c>
      <c r="AZ34" s="17">
        <v>235.4</v>
      </c>
      <c r="BA34" s="17">
        <v>279.29948999999999</v>
      </c>
      <c r="BB34" s="17">
        <v>298.75794000000002</v>
      </c>
      <c r="BC34" s="17">
        <v>-63.357939999999999</v>
      </c>
      <c r="BD34" s="17"/>
      <c r="BE34" s="17"/>
      <c r="BF34" s="17"/>
      <c r="BG34" s="17">
        <v>0</v>
      </c>
      <c r="BH34" s="17"/>
      <c r="BI34" s="17"/>
      <c r="BJ34" s="17"/>
      <c r="BK34" s="17">
        <v>0</v>
      </c>
      <c r="BL34" s="17">
        <v>324.89999999999998</v>
      </c>
      <c r="BM34" s="17">
        <v>399.67698000000001</v>
      </c>
      <c r="BN34" s="17">
        <v>443.02471000000003</v>
      </c>
      <c r="BO34" s="17">
        <v>-118.12470999999999</v>
      </c>
      <c r="BP34" s="17">
        <v>5.0999999999999996</v>
      </c>
      <c r="BQ34" s="17">
        <v>4.4318400000000002</v>
      </c>
      <c r="BR34" s="17">
        <v>4.4318400000000002</v>
      </c>
      <c r="BS34" s="17">
        <v>0.66815999999999998</v>
      </c>
      <c r="BT34" s="17"/>
      <c r="BU34" s="17"/>
      <c r="BV34" s="17"/>
      <c r="BW34" s="17">
        <v>0</v>
      </c>
      <c r="BX34" s="17"/>
      <c r="BY34" s="17"/>
      <c r="BZ34" s="17"/>
      <c r="CA34" s="17">
        <v>0</v>
      </c>
      <c r="CB34" s="17"/>
      <c r="CC34" s="17"/>
      <c r="CD34" s="17"/>
      <c r="CE34" s="17">
        <v>0</v>
      </c>
      <c r="CF34" s="17"/>
      <c r="CG34" s="17"/>
      <c r="CH34" s="17"/>
      <c r="CI34" s="17">
        <v>0</v>
      </c>
      <c r="CJ34" s="17">
        <v>162.5</v>
      </c>
      <c r="CK34" s="17">
        <v>154.16528</v>
      </c>
      <c r="CL34" s="17">
        <v>154.16528</v>
      </c>
      <c r="CM34" s="17">
        <v>8.3347200000000008</v>
      </c>
      <c r="CN34" s="17">
        <v>7.4</v>
      </c>
      <c r="CO34" s="17">
        <v>5.1333399999999996</v>
      </c>
      <c r="CP34" s="17">
        <v>5.1333399999999996</v>
      </c>
      <c r="CQ34" s="17">
        <v>2.2666599999999999</v>
      </c>
      <c r="CR34" s="17">
        <v>5.4</v>
      </c>
      <c r="CS34" s="17">
        <v>2.8177599999999998</v>
      </c>
      <c r="CT34" s="17">
        <v>2.8177599999999998</v>
      </c>
      <c r="CU34" s="17">
        <v>2.5822400000000001</v>
      </c>
      <c r="CV34" s="17"/>
      <c r="CW34" s="17"/>
      <c r="CX34" s="17"/>
      <c r="CY34" s="17">
        <v>0</v>
      </c>
      <c r="CZ34" s="17">
        <v>6.8</v>
      </c>
      <c r="DA34" s="17">
        <v>6.8787000000000003</v>
      </c>
      <c r="DB34" s="17">
        <v>6.8787000000000003</v>
      </c>
      <c r="DC34" s="17">
        <v>-7.8700000000000006E-2</v>
      </c>
      <c r="DD34" s="17">
        <v>10.7</v>
      </c>
      <c r="DE34" s="17">
        <v>14.919420000000001</v>
      </c>
      <c r="DF34" s="17">
        <v>10.72785</v>
      </c>
      <c r="DG34" s="17">
        <v>-2.785E-2</v>
      </c>
      <c r="DH34" s="17">
        <v>60.9</v>
      </c>
      <c r="DI34" s="17">
        <v>55</v>
      </c>
      <c r="DJ34" s="17">
        <v>24.188230000000001</v>
      </c>
      <c r="DK34" s="17">
        <v>36.711770000000001</v>
      </c>
      <c r="DL34" s="17"/>
      <c r="DM34" s="17"/>
      <c r="DN34" s="17"/>
      <c r="DO34" s="17">
        <v>0</v>
      </c>
      <c r="DP34" s="17"/>
      <c r="DQ34" s="17"/>
      <c r="DR34" s="17"/>
      <c r="DS34" s="17">
        <v>0</v>
      </c>
      <c r="DT34" s="17"/>
      <c r="DU34" s="17"/>
      <c r="DV34" s="17"/>
      <c r="DW34" s="17">
        <v>0</v>
      </c>
      <c r="DX34" s="17"/>
      <c r="DY34" s="17"/>
      <c r="DZ34" s="17"/>
      <c r="EA34" s="17">
        <v>0</v>
      </c>
      <c r="EB34" s="17">
        <v>80.3</v>
      </c>
      <c r="EC34" s="17">
        <v>71.845709999999997</v>
      </c>
      <c r="ED34" s="17">
        <v>61.074080000000002</v>
      </c>
      <c r="EE34" s="17">
        <v>19.225919999999999</v>
      </c>
      <c r="EF34" s="17">
        <v>174.2</v>
      </c>
      <c r="EG34" s="17">
        <v>147.27382</v>
      </c>
      <c r="EH34" s="17">
        <v>117.16446000000001</v>
      </c>
      <c r="EI34" s="17">
        <v>57.035539999999997</v>
      </c>
      <c r="EJ34" s="17"/>
      <c r="EK34" s="17"/>
      <c r="EL34" s="17"/>
      <c r="EM34" s="17">
        <v>0</v>
      </c>
      <c r="EN34" s="17"/>
      <c r="EO34" s="17"/>
      <c r="EP34" s="17"/>
      <c r="EQ34" s="17">
        <v>0</v>
      </c>
      <c r="ER34" s="17"/>
      <c r="ES34" s="17"/>
      <c r="ET34" s="17"/>
      <c r="EU34" s="17">
        <v>0</v>
      </c>
      <c r="EV34" s="17">
        <v>6.5</v>
      </c>
      <c r="EW34" s="17">
        <v>6.39</v>
      </c>
      <c r="EX34" s="17">
        <v>6.39</v>
      </c>
      <c r="EY34" s="17">
        <v>0.11</v>
      </c>
      <c r="EZ34" s="17">
        <v>295.3</v>
      </c>
      <c r="FA34" s="17">
        <v>365.80106999999998</v>
      </c>
      <c r="FB34" s="17">
        <v>185.08421999999999</v>
      </c>
      <c r="FC34" s="17">
        <v>110.21578</v>
      </c>
      <c r="FD34" s="17">
        <v>72</v>
      </c>
      <c r="FE34" s="17">
        <v>81.556309999999996</v>
      </c>
      <c r="FF34" s="17">
        <v>47.052529999999997</v>
      </c>
      <c r="FG34" s="17">
        <v>24.947469999999999</v>
      </c>
      <c r="FH34" s="17">
        <v>150.1</v>
      </c>
      <c r="FI34" s="17">
        <v>151.16614000000001</v>
      </c>
      <c r="FJ34" s="17">
        <v>102.00892</v>
      </c>
      <c r="FK34" s="17">
        <v>48.091079999999998</v>
      </c>
      <c r="FL34" s="17">
        <v>41</v>
      </c>
      <c r="FM34" s="17">
        <v>41.858249999999998</v>
      </c>
      <c r="FN34" s="17">
        <v>26.417369999999998</v>
      </c>
      <c r="FO34" s="17">
        <v>14.58263</v>
      </c>
      <c r="FP34" s="17">
        <v>18.8</v>
      </c>
      <c r="FQ34" s="17">
        <v>19.192229999999999</v>
      </c>
      <c r="FR34" s="17">
        <v>19.192229999999999</v>
      </c>
      <c r="FS34" s="17">
        <v>-0.39223000000000002</v>
      </c>
      <c r="FT34" s="17">
        <v>19.8</v>
      </c>
      <c r="FU34" s="17">
        <v>19.029129999999999</v>
      </c>
      <c r="FV34" s="17">
        <v>19.029129999999999</v>
      </c>
      <c r="FW34" s="17">
        <v>0.77087000000000006</v>
      </c>
      <c r="FX34" s="17">
        <v>92.8</v>
      </c>
      <c r="FY34" s="17">
        <v>83.796239999999997</v>
      </c>
      <c r="FZ34" s="17">
        <v>83.796239999999997</v>
      </c>
      <c r="GA34" s="17">
        <v>9.0037599999999998</v>
      </c>
      <c r="GB34" s="17">
        <v>121.8</v>
      </c>
      <c r="GC34" s="17">
        <v>134.02062000000001</v>
      </c>
      <c r="GD34" s="17">
        <v>185.10007999999999</v>
      </c>
      <c r="GE34" s="17">
        <v>-63.300080000000001</v>
      </c>
      <c r="GF34" s="17">
        <v>121.6</v>
      </c>
      <c r="GG34" s="17">
        <v>134.02062000000001</v>
      </c>
      <c r="GH34" s="17">
        <v>185.10007999999999</v>
      </c>
      <c r="GI34" s="17">
        <v>-63.500079999999997</v>
      </c>
      <c r="GJ34" s="17">
        <v>151.80000000000001</v>
      </c>
      <c r="GK34" s="17">
        <v>134.02062000000001</v>
      </c>
      <c r="GL34" s="17">
        <v>185.10007999999999</v>
      </c>
      <c r="GM34" s="17">
        <v>-33.300080000000001</v>
      </c>
      <c r="GN34" s="17">
        <v>109.9</v>
      </c>
      <c r="GO34" s="17">
        <v>110.37475999999999</v>
      </c>
      <c r="GP34" s="17">
        <v>95.676400000000001</v>
      </c>
      <c r="GQ34" s="17">
        <v>14.223599999999999</v>
      </c>
      <c r="GR34" s="17">
        <v>7.5</v>
      </c>
      <c r="GS34" s="17">
        <v>8.9200400000000002</v>
      </c>
      <c r="GT34" s="17">
        <v>4.4600200000000001</v>
      </c>
      <c r="GU34" s="17">
        <v>3.0399799999999999</v>
      </c>
      <c r="GV34" s="17">
        <v>2.1</v>
      </c>
      <c r="GW34" s="17">
        <v>0</v>
      </c>
      <c r="GX34" s="17">
        <v>4.6789800000000001</v>
      </c>
      <c r="GY34" s="17">
        <v>-2.5789800000000001</v>
      </c>
      <c r="GZ34" s="17">
        <v>34.299999999999997</v>
      </c>
      <c r="HA34" s="17">
        <v>34.47804</v>
      </c>
      <c r="HB34" s="17">
        <v>34.47804</v>
      </c>
      <c r="HC34" s="17">
        <v>-0.17804</v>
      </c>
      <c r="HD34" s="17">
        <v>39.9</v>
      </c>
      <c r="HE34" s="17">
        <v>38.971359999999997</v>
      </c>
      <c r="HF34" s="17">
        <v>38.971359999999997</v>
      </c>
      <c r="HG34" s="17">
        <v>0.92864000000000002</v>
      </c>
      <c r="HH34" s="17">
        <v>4</v>
      </c>
      <c r="HI34" s="17">
        <v>4.1192200000000003</v>
      </c>
      <c r="HJ34" s="17">
        <v>4.1192200000000003</v>
      </c>
      <c r="HK34" s="17">
        <v>-0.11922000000000001</v>
      </c>
      <c r="HL34" s="17">
        <v>13.7</v>
      </c>
      <c r="HM34" s="17">
        <v>16.164159999999999</v>
      </c>
      <c r="HN34" s="17">
        <v>16.164159999999999</v>
      </c>
      <c r="HO34" s="17">
        <v>-2.4641600000000001</v>
      </c>
      <c r="HP34" s="17">
        <v>98.5</v>
      </c>
      <c r="HQ34" s="17">
        <v>83.681600000000003</v>
      </c>
      <c r="HR34" s="17">
        <v>111.13105</v>
      </c>
      <c r="HS34" s="17">
        <v>-12.63105</v>
      </c>
      <c r="HT34" s="17"/>
      <c r="HU34" s="17"/>
      <c r="HV34" s="17"/>
      <c r="HW34" s="17">
        <v>0</v>
      </c>
      <c r="HX34" s="17"/>
      <c r="HY34" s="17"/>
      <c r="HZ34" s="17"/>
      <c r="IA34" s="17">
        <v>0</v>
      </c>
      <c r="IB34" s="17">
        <v>47.2</v>
      </c>
      <c r="IC34" s="17">
        <v>47.097119999999997</v>
      </c>
      <c r="ID34" s="17">
        <v>47.726210000000002</v>
      </c>
      <c r="IE34" s="17">
        <v>-0.52620999999999996</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86.8</v>
      </c>
      <c r="JE34" s="17">
        <v>88.384460000000004</v>
      </c>
      <c r="JF34" s="17">
        <v>79.42877</v>
      </c>
      <c r="JG34" s="17">
        <v>7.3712299999999997</v>
      </c>
      <c r="JH34" s="17">
        <v>175.6</v>
      </c>
      <c r="JI34" s="17">
        <v>171.34727000000001</v>
      </c>
      <c r="JJ34" s="17">
        <v>171.34727000000001</v>
      </c>
      <c r="JK34" s="17">
        <v>4.2527299999999997</v>
      </c>
      <c r="JL34" s="17">
        <v>173.3</v>
      </c>
      <c r="JM34" s="17">
        <v>171.34727000000001</v>
      </c>
      <c r="JN34" s="17">
        <v>171.34727000000001</v>
      </c>
      <c r="JO34" s="17">
        <v>1.9527300000000001</v>
      </c>
      <c r="JP34" s="17"/>
      <c r="JQ34" s="17"/>
      <c r="JR34" s="17"/>
      <c r="JS34" s="17">
        <v>0</v>
      </c>
      <c r="JT34" s="17">
        <v>174</v>
      </c>
      <c r="JU34" s="17">
        <v>171.34727000000001</v>
      </c>
      <c r="JV34" s="17">
        <v>171.34727000000001</v>
      </c>
      <c r="JW34" s="17">
        <v>2.65273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19.100000000000001</v>
      </c>
      <c r="KS34" s="17"/>
      <c r="KT34" s="17"/>
      <c r="KU34" s="17">
        <v>19.100000000000001</v>
      </c>
      <c r="KV34" s="17"/>
      <c r="KW34" s="17"/>
      <c r="KX34" s="17"/>
      <c r="KY34" s="17">
        <v>0</v>
      </c>
      <c r="KZ34" s="17">
        <v>10.9</v>
      </c>
      <c r="LA34" s="17">
        <v>30</v>
      </c>
      <c r="LB34" s="17"/>
      <c r="LC34" s="17">
        <v>10.9</v>
      </c>
      <c r="LD34" s="17">
        <v>1.7</v>
      </c>
      <c r="LE34" s="17">
        <v>1.7823899999999999</v>
      </c>
      <c r="LF34" s="17">
        <v>1.7823899999999999</v>
      </c>
      <c r="LG34" s="17">
        <v>-8.2390000000000005E-2</v>
      </c>
      <c r="LH34" s="17">
        <v>64.400000000000006</v>
      </c>
      <c r="LI34" s="17">
        <v>20.618559999999999</v>
      </c>
      <c r="LJ34" s="17">
        <v>97.156639999999996</v>
      </c>
      <c r="LK34" s="17">
        <v>-32.756639999999997</v>
      </c>
      <c r="LL34" s="17">
        <v>100.3</v>
      </c>
      <c r="LM34" s="17">
        <v>76.263339999999999</v>
      </c>
      <c r="LN34" s="17">
        <v>95.693809999999999</v>
      </c>
      <c r="LO34" s="17">
        <v>4.6061899999999998</v>
      </c>
      <c r="LP34" s="17">
        <v>66.3</v>
      </c>
      <c r="LQ34" s="17">
        <v>67.133979999999994</v>
      </c>
      <c r="LR34" s="17">
        <v>67.133979999999994</v>
      </c>
      <c r="LS34" s="17">
        <v>-0.83398000000000005</v>
      </c>
      <c r="LT34" s="17">
        <v>74.3</v>
      </c>
      <c r="LU34" s="17">
        <v>65.984009999999998</v>
      </c>
      <c r="LV34" s="17">
        <v>72.37388</v>
      </c>
      <c r="LW34" s="17">
        <v>1.9261200000000001</v>
      </c>
      <c r="LX34" s="17">
        <v>29.9</v>
      </c>
      <c r="LY34" s="17">
        <v>27.30705</v>
      </c>
      <c r="LZ34" s="17">
        <v>29.951460000000001</v>
      </c>
      <c r="MA34" s="17">
        <v>-5.1459999999999999E-2</v>
      </c>
      <c r="MB34" s="17"/>
      <c r="MC34" s="17"/>
      <c r="MD34" s="17"/>
      <c r="ME34" s="17">
        <v>0</v>
      </c>
      <c r="MF34" s="17"/>
      <c r="MG34" s="17"/>
      <c r="MH34" s="17"/>
      <c r="MI34" s="17">
        <v>0</v>
      </c>
      <c r="MJ34" s="17"/>
      <c r="MK34" s="17"/>
      <c r="ML34" s="17"/>
      <c r="MM34" s="17">
        <v>0</v>
      </c>
      <c r="MN34" s="17">
        <v>102.8</v>
      </c>
      <c r="MO34" s="17">
        <v>110</v>
      </c>
      <c r="MP34" s="17">
        <v>149.77393000000001</v>
      </c>
      <c r="MQ34" s="17">
        <v>-46.973930000000003</v>
      </c>
      <c r="MR34" s="17">
        <v>102.5</v>
      </c>
      <c r="MS34" s="17">
        <v>110</v>
      </c>
      <c r="MT34" s="17">
        <v>149.77393000000001</v>
      </c>
      <c r="MU34" s="17">
        <v>-47.27393</v>
      </c>
      <c r="MV34" s="17">
        <v>122.3</v>
      </c>
      <c r="MW34" s="17">
        <v>110</v>
      </c>
      <c r="MX34" s="17">
        <v>149.77393000000001</v>
      </c>
      <c r="MY34" s="17">
        <v>-27.473929999999999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0.9</v>
      </c>
      <c r="OC34" s="17"/>
      <c r="OD34" s="17">
        <v>1.121</v>
      </c>
      <c r="OE34" s="17">
        <v>-0.221</v>
      </c>
      <c r="OF34" s="17">
        <v>79.8</v>
      </c>
      <c r="OG34" s="17">
        <v>107.65300000000001</v>
      </c>
      <c r="OH34" s="17">
        <v>107.65300000000001</v>
      </c>
      <c r="OI34" s="17">
        <v>-27.853000000000002</v>
      </c>
      <c r="OJ34" s="17">
        <v>61.3</v>
      </c>
      <c r="OK34" s="17"/>
      <c r="OL34" s="17">
        <v>67.861000000000004</v>
      </c>
      <c r="OM34" s="17">
        <v>-6.5609999999999999</v>
      </c>
      <c r="ON34" s="17">
        <v>6.5</v>
      </c>
      <c r="OO34" s="17">
        <v>12.343</v>
      </c>
      <c r="OP34" s="17">
        <v>12.343</v>
      </c>
      <c r="OQ34" s="17">
        <v>-5.843</v>
      </c>
      <c r="OR34" s="17">
        <v>0.2</v>
      </c>
      <c r="OS34" s="17"/>
      <c r="OT34" s="17">
        <v>0.4</v>
      </c>
      <c r="OU34" s="17">
        <v>-0.2</v>
      </c>
      <c r="OV34" s="17">
        <v>14.7</v>
      </c>
      <c r="OW34" s="17">
        <v>13.20388</v>
      </c>
      <c r="OX34" s="17">
        <v>13.20388</v>
      </c>
      <c r="OY34" s="17">
        <v>1.4961199999999999</v>
      </c>
      <c r="OZ34" s="17">
        <v>9.9</v>
      </c>
      <c r="PA34" s="17">
        <v>9.9830000000000005</v>
      </c>
      <c r="PB34" s="17">
        <v>9</v>
      </c>
      <c r="PC34" s="17">
        <v>0.9</v>
      </c>
      <c r="PD34" s="17">
        <v>5.3</v>
      </c>
      <c r="PE34" s="17">
        <v>5.67</v>
      </c>
      <c r="PF34" s="17">
        <v>5.67</v>
      </c>
      <c r="PG34" s="17">
        <v>-0.37</v>
      </c>
      <c r="PH34" s="17">
        <v>0.6</v>
      </c>
      <c r="PI34" s="17">
        <v>1.23</v>
      </c>
      <c r="PJ34" s="17">
        <v>1.23</v>
      </c>
      <c r="PK34" s="17">
        <v>-0.63</v>
      </c>
      <c r="PL34" s="17">
        <v>1.5</v>
      </c>
      <c r="PM34" s="17">
        <v>1.5</v>
      </c>
      <c r="PN34" s="17">
        <v>1.5</v>
      </c>
      <c r="PO34" s="17">
        <v>0</v>
      </c>
      <c r="PP34" s="17">
        <v>2.6</v>
      </c>
      <c r="PQ34" s="17">
        <v>2.5</v>
      </c>
      <c r="PR34" s="17">
        <v>2.5</v>
      </c>
      <c r="PS34" s="17">
        <v>0.1</v>
      </c>
      <c r="PT34" s="17">
        <v>20.3</v>
      </c>
      <c r="PU34" s="17">
        <v>19.417480000000001</v>
      </c>
      <c r="PV34" s="17">
        <v>19.417480000000001</v>
      </c>
      <c r="PW34" s="17">
        <v>0.88251999999999997</v>
      </c>
      <c r="PX34" s="17">
        <v>20</v>
      </c>
      <c r="PY34" s="17">
        <v>19.417480000000001</v>
      </c>
      <c r="PZ34" s="17">
        <v>19.417480000000001</v>
      </c>
      <c r="QA34" s="17">
        <v>0.58252000000000004</v>
      </c>
      <c r="QB34" s="17">
        <v>17.2</v>
      </c>
      <c r="QC34" s="17">
        <v>19</v>
      </c>
      <c r="QD34" s="17">
        <v>11.65049</v>
      </c>
      <c r="QE34" s="17">
        <v>5.5495099999999997</v>
      </c>
      <c r="QF34" s="17">
        <v>3.5</v>
      </c>
      <c r="QG34" s="17">
        <v>3.4</v>
      </c>
      <c r="QH34" s="17">
        <v>3.4</v>
      </c>
      <c r="QI34" s="17">
        <v>0.1</v>
      </c>
      <c r="QJ34" s="17">
        <v>18.399999999999999</v>
      </c>
      <c r="QK34" s="17">
        <v>17.961169999999999</v>
      </c>
      <c r="QL34" s="17">
        <v>17.961169999999999</v>
      </c>
      <c r="QM34" s="17">
        <v>0.43883</v>
      </c>
      <c r="QN34" s="17">
        <v>12.8</v>
      </c>
      <c r="QO34" s="17"/>
      <c r="QP34" s="17">
        <v>12.077999999999999</v>
      </c>
      <c r="QQ34" s="17">
        <v>0.72199999999999998</v>
      </c>
      <c r="QR34" s="17">
        <v>15.4</v>
      </c>
      <c r="QS34" s="17"/>
      <c r="QT34" s="17">
        <v>15.11</v>
      </c>
      <c r="QU34" s="17">
        <v>0.28999999999999998</v>
      </c>
      <c r="QV34" s="17">
        <v>29.2</v>
      </c>
      <c r="QW34" s="17">
        <v>24.7</v>
      </c>
      <c r="QX34" s="17">
        <v>24.923999999999999</v>
      </c>
      <c r="QY34" s="17">
        <v>4.2759999999999998</v>
      </c>
      <c r="QZ34" s="17">
        <v>70.400000000000006</v>
      </c>
      <c r="RA34" s="17">
        <v>79.7</v>
      </c>
      <c r="RB34" s="17">
        <v>78.614000000000004</v>
      </c>
      <c r="RC34" s="17">
        <v>-8.2140000000000004</v>
      </c>
      <c r="RD34" s="17">
        <v>3</v>
      </c>
      <c r="RE34" s="17">
        <v>2.9009999999999998</v>
      </c>
      <c r="RF34" s="17">
        <v>2.9009999999999998</v>
      </c>
      <c r="RG34" s="17">
        <v>9.9000000000000005E-2</v>
      </c>
      <c r="RH34" s="17">
        <v>1</v>
      </c>
      <c r="RI34" s="17">
        <v>1.2</v>
      </c>
      <c r="RJ34" s="17">
        <v>1.2</v>
      </c>
      <c r="RK34" s="17">
        <v>-0.2</v>
      </c>
      <c r="RL34" s="17">
        <v>2.1</v>
      </c>
      <c r="RM34" s="17">
        <v>2.4</v>
      </c>
      <c r="RN34" s="17">
        <v>2.4</v>
      </c>
      <c r="RO34" s="17">
        <v>-0.3</v>
      </c>
      <c r="RP34" s="17">
        <v>3</v>
      </c>
      <c r="RQ34" s="17">
        <v>2.8</v>
      </c>
      <c r="RR34" s="17">
        <v>2.8</v>
      </c>
      <c r="RS34" s="17">
        <v>0.2</v>
      </c>
      <c r="RT34" s="17">
        <v>14.7</v>
      </c>
      <c r="RU34" s="17"/>
      <c r="RV34" s="17">
        <v>13.298</v>
      </c>
      <c r="RW34" s="17">
        <v>1.4019999999999999</v>
      </c>
      <c r="RX34" s="17">
        <v>3.1</v>
      </c>
      <c r="RY34" s="17">
        <v>2.7509999999999999</v>
      </c>
      <c r="RZ34" s="17">
        <v>2.7509999999999999</v>
      </c>
      <c r="SA34" s="17">
        <v>0.34899999999999998</v>
      </c>
      <c r="SB34" s="17">
        <v>12.4</v>
      </c>
      <c r="SC34" s="17">
        <v>10.893929999999999</v>
      </c>
      <c r="SD34" s="17">
        <v>11.039440000000001</v>
      </c>
      <c r="SE34" s="17">
        <v>1.36056</v>
      </c>
      <c r="SF34" s="17">
        <v>2.2000000000000002</v>
      </c>
      <c r="SG34" s="17">
        <v>1.9</v>
      </c>
      <c r="SH34" s="17">
        <v>1.9</v>
      </c>
      <c r="SI34" s="17">
        <v>0.3</v>
      </c>
      <c r="SJ34" s="17">
        <v>0</v>
      </c>
      <c r="SK34" s="17">
        <v>0</v>
      </c>
      <c r="SL34" s="17">
        <v>0</v>
      </c>
      <c r="SM34" s="17">
        <v>0</v>
      </c>
      <c r="SN34" s="17">
        <v>10</v>
      </c>
      <c r="SO34" s="17">
        <v>9.8520000000000003</v>
      </c>
      <c r="SP34" s="17">
        <v>9.8520000000000003</v>
      </c>
      <c r="SQ34" s="17">
        <v>0.14799999999999999</v>
      </c>
      <c r="SR34" s="17">
        <v>4.7</v>
      </c>
      <c r="SS34" s="17">
        <v>4.5</v>
      </c>
      <c r="ST34" s="17">
        <v>4.5</v>
      </c>
      <c r="SU34" s="17">
        <v>0.2</v>
      </c>
      <c r="SV34" s="17">
        <v>10.199999999999999</v>
      </c>
      <c r="SW34" s="17">
        <v>10</v>
      </c>
      <c r="SX34" s="17">
        <v>6</v>
      </c>
      <c r="SY34" s="17">
        <v>4.2</v>
      </c>
      <c r="SZ34" s="17">
        <v>14.7</v>
      </c>
      <c r="TA34" s="17">
        <v>10</v>
      </c>
      <c r="TB34" s="17">
        <v>8.5</v>
      </c>
      <c r="TC34" s="17">
        <v>6.2</v>
      </c>
      <c r="TD34" s="17">
        <v>18</v>
      </c>
      <c r="TE34" s="17">
        <v>17.669899999999998</v>
      </c>
      <c r="TF34" s="17">
        <v>17.669899999999998</v>
      </c>
      <c r="TG34" s="17">
        <v>0.3301</v>
      </c>
      <c r="TH34" s="17">
        <v>23.2</v>
      </c>
      <c r="TI34" s="17">
        <v>24.8</v>
      </c>
      <c r="TJ34" s="17">
        <v>24.271000000000001</v>
      </c>
      <c r="TK34" s="17">
        <v>-1.071</v>
      </c>
      <c r="TL34" s="17">
        <v>59</v>
      </c>
      <c r="TM34" s="17">
        <v>73.099999999999994</v>
      </c>
      <c r="TN34" s="17">
        <v>69.534000000000006</v>
      </c>
      <c r="TO34" s="17">
        <v>-10.534000000000001</v>
      </c>
      <c r="TP34" s="17">
        <v>28.2</v>
      </c>
      <c r="TQ34" s="17"/>
      <c r="TR34" s="17">
        <v>20.64</v>
      </c>
      <c r="TS34" s="17">
        <v>7.56</v>
      </c>
      <c r="TT34" s="17">
        <v>44.8</v>
      </c>
      <c r="TU34" s="17">
        <v>24.987629999999999</v>
      </c>
      <c r="TV34" s="17">
        <v>72.872</v>
      </c>
      <c r="TW34" s="17">
        <v>-28.071999999999999</v>
      </c>
      <c r="TX34" s="17">
        <v>69.400000000000006</v>
      </c>
      <c r="TY34" s="17">
        <v>110.9997</v>
      </c>
      <c r="TZ34" s="17">
        <v>78.53</v>
      </c>
      <c r="UA34" s="17">
        <v>-9.1300000000000008</v>
      </c>
      <c r="UB34" s="17">
        <v>12.2</v>
      </c>
      <c r="UC34" s="17">
        <v>5.1592200000000004</v>
      </c>
      <c r="UD34" s="17">
        <v>11.271000000000001</v>
      </c>
      <c r="UE34" s="17">
        <v>0.92900000000000005</v>
      </c>
      <c r="UF34" s="17">
        <v>0</v>
      </c>
      <c r="UG34" s="17">
        <v>9.7506299999999992</v>
      </c>
      <c r="UH34" s="17">
        <v>9.7509999999999994</v>
      </c>
      <c r="UI34" s="17">
        <v>-9.7509999999999994</v>
      </c>
      <c r="UJ34" s="17">
        <v>16.399999999999999</v>
      </c>
      <c r="UK34" s="17">
        <v>17.5</v>
      </c>
      <c r="UL34" s="17">
        <v>15.53398</v>
      </c>
      <c r="UM34" s="17">
        <v>0.86602000000000001</v>
      </c>
      <c r="UN34" s="17">
        <v>4.3</v>
      </c>
      <c r="UO34" s="17">
        <v>4.3</v>
      </c>
      <c r="UP34" s="17">
        <v>4.3</v>
      </c>
      <c r="UQ34" s="17">
        <v>0</v>
      </c>
      <c r="UR34" s="17">
        <v>8.8000000000000007</v>
      </c>
      <c r="US34" s="17">
        <v>8.1999999999999993</v>
      </c>
      <c r="UT34" s="17">
        <v>8.1999999999999993</v>
      </c>
      <c r="UU34" s="17">
        <v>0.6</v>
      </c>
      <c r="UV34" s="17">
        <v>7.5</v>
      </c>
      <c r="UW34" s="17">
        <v>7</v>
      </c>
      <c r="UX34" s="17">
        <v>9</v>
      </c>
      <c r="UY34" s="17">
        <v>-1.5</v>
      </c>
      <c r="UZ34" s="17">
        <v>8.1999999999999993</v>
      </c>
      <c r="VA34" s="17">
        <v>8</v>
      </c>
      <c r="VB34" s="17">
        <v>10</v>
      </c>
      <c r="VC34" s="17">
        <v>-1.8</v>
      </c>
      <c r="VD34" s="17">
        <v>8.4</v>
      </c>
      <c r="VE34" s="17">
        <v>8</v>
      </c>
      <c r="VF34" s="17">
        <v>9.9029100000000003</v>
      </c>
      <c r="VG34" s="17">
        <v>-1.50291</v>
      </c>
      <c r="VH34" s="17">
        <v>4.9000000000000004</v>
      </c>
      <c r="VI34" s="17">
        <v>10.486000000000001</v>
      </c>
      <c r="VJ34" s="17">
        <v>10.486000000000001</v>
      </c>
      <c r="VK34" s="17">
        <v>-5.5860000000000003</v>
      </c>
      <c r="VL34" s="17">
        <v>214.1</v>
      </c>
      <c r="VM34" s="17"/>
      <c r="VN34" s="17">
        <v>213.86199999999999</v>
      </c>
      <c r="VO34" s="17">
        <v>0.23799999999999999</v>
      </c>
      <c r="VP34" s="17">
        <v>15.8</v>
      </c>
      <c r="VQ34" s="17"/>
      <c r="VR34" s="17">
        <v>14</v>
      </c>
      <c r="VS34" s="17">
        <v>1.8</v>
      </c>
      <c r="VT34" s="17">
        <v>115.8</v>
      </c>
      <c r="VU34" s="17"/>
      <c r="VV34" s="17">
        <v>110.313</v>
      </c>
      <c r="VW34" s="17">
        <v>5.4870000000000001</v>
      </c>
      <c r="VX34" s="17">
        <v>0.6</v>
      </c>
      <c r="VY34" s="17">
        <v>0.6</v>
      </c>
      <c r="VZ34" s="17">
        <v>0.6</v>
      </c>
      <c r="WA34" s="17">
        <v>0</v>
      </c>
      <c r="WB34" s="17">
        <v>119.7</v>
      </c>
      <c r="WC34" s="17">
        <v>101</v>
      </c>
      <c r="WD34" s="17">
        <v>69.787999999999997</v>
      </c>
      <c r="WE34" s="17">
        <v>49.911999999999999</v>
      </c>
      <c r="WF34" s="17">
        <v>115.2</v>
      </c>
      <c r="WG34" s="17">
        <v>111.4</v>
      </c>
      <c r="WH34" s="17">
        <v>78.988</v>
      </c>
      <c r="WI34" s="17">
        <v>36.212000000000003</v>
      </c>
      <c r="WJ34" s="17">
        <v>86.2</v>
      </c>
      <c r="WK34" s="17"/>
      <c r="WL34" s="17">
        <v>82.748999999999995</v>
      </c>
      <c r="WM34" s="17">
        <v>3.4510000000000001</v>
      </c>
      <c r="WN34" s="17">
        <v>15.8</v>
      </c>
      <c r="WO34" s="17"/>
      <c r="WP34" s="17">
        <v>9.7409999999999997</v>
      </c>
      <c r="WQ34" s="17">
        <v>6.0590000000000002</v>
      </c>
      <c r="WR34" s="17">
        <v>7</v>
      </c>
      <c r="WS34" s="17">
        <v>7</v>
      </c>
      <c r="WT34" s="17">
        <v>7</v>
      </c>
      <c r="WU34" s="17">
        <v>0</v>
      </c>
      <c r="WV34" s="17">
        <v>19.2</v>
      </c>
      <c r="WW34" s="17">
        <v>18.4466</v>
      </c>
      <c r="WX34" s="17">
        <v>18.4466</v>
      </c>
      <c r="WY34" s="17">
        <v>0.75339999999999996</v>
      </c>
      <c r="WZ34" s="17">
        <v>8</v>
      </c>
      <c r="XA34" s="17">
        <v>10.7</v>
      </c>
      <c r="XB34" s="17">
        <v>10.7</v>
      </c>
      <c r="XC34" s="17">
        <v>-2.7</v>
      </c>
      <c r="XD34" s="17">
        <v>42.9</v>
      </c>
      <c r="XE34" s="17">
        <v>50.884619999999998</v>
      </c>
      <c r="XF34" s="17">
        <v>42</v>
      </c>
      <c r="XG34" s="17">
        <v>0.9</v>
      </c>
      <c r="XH34" s="17">
        <v>18.899999999999999</v>
      </c>
      <c r="XI34" s="17">
        <v>12.11538</v>
      </c>
      <c r="XJ34" s="17">
        <v>10</v>
      </c>
      <c r="XK34" s="17">
        <v>8.9</v>
      </c>
      <c r="XL34" s="17">
        <v>16.2</v>
      </c>
      <c r="XM34" s="17">
        <v>17</v>
      </c>
      <c r="XN34" s="17">
        <v>14</v>
      </c>
      <c r="XO34" s="17">
        <v>2.2000000000000002</v>
      </c>
      <c r="XP34" s="17"/>
      <c r="XQ34" s="17"/>
      <c r="XR34" s="17"/>
      <c r="XS34" s="17">
        <v>0</v>
      </c>
      <c r="XT34" s="17">
        <v>7.4</v>
      </c>
      <c r="XU34" s="17">
        <v>7.58</v>
      </c>
      <c r="XV34" s="17">
        <v>7.58</v>
      </c>
      <c r="XW34" s="17">
        <v>-0.18</v>
      </c>
      <c r="XX34" s="17"/>
      <c r="XY34" s="17"/>
      <c r="XZ34" s="17"/>
      <c r="YA34" s="17">
        <v>0</v>
      </c>
      <c r="YB34" s="17"/>
      <c r="YC34" s="17"/>
      <c r="YD34" s="17"/>
      <c r="YE34" s="17">
        <v>0</v>
      </c>
    </row>
    <row r="35" spans="1:655" ht="24" customHeight="1" x14ac:dyDescent="0.3">
      <c r="A35" s="1"/>
      <c r="B35" s="16" t="s">
        <v>55</v>
      </c>
      <c r="C35" s="16" t="s">
        <v>787</v>
      </c>
      <c r="D35" s="17">
        <v>155.5</v>
      </c>
      <c r="E35" s="17">
        <v>124.66113</v>
      </c>
      <c r="F35" s="17">
        <v>75.760919999999999</v>
      </c>
      <c r="G35" s="17">
        <v>79.739080000000001</v>
      </c>
      <c r="H35" s="17">
        <v>652.20000000000005</v>
      </c>
      <c r="I35" s="17">
        <v>643.65809000000002</v>
      </c>
      <c r="J35" s="17">
        <v>643.65809000000002</v>
      </c>
      <c r="K35" s="17">
        <v>8.5419099999999997</v>
      </c>
      <c r="L35" s="17">
        <v>217.5</v>
      </c>
      <c r="M35" s="17">
        <v>209.39341999999999</v>
      </c>
      <c r="N35" s="17">
        <v>209.39341999999999</v>
      </c>
      <c r="O35" s="17">
        <v>8.1065799999999992</v>
      </c>
      <c r="P35" s="17"/>
      <c r="Q35" s="17"/>
      <c r="R35" s="17"/>
      <c r="S35" s="17">
        <v>0</v>
      </c>
      <c r="T35" s="17"/>
      <c r="U35" s="17"/>
      <c r="V35" s="17"/>
      <c r="W35" s="17">
        <v>0</v>
      </c>
      <c r="X35" s="17">
        <v>91.6</v>
      </c>
      <c r="Y35" s="17">
        <v>91.778639999999996</v>
      </c>
      <c r="Z35" s="17">
        <v>76.798159999999996</v>
      </c>
      <c r="AA35" s="17">
        <v>14.80184</v>
      </c>
      <c r="AB35" s="17">
        <v>142.6</v>
      </c>
      <c r="AC35" s="17">
        <v>106.97954</v>
      </c>
      <c r="AD35" s="17">
        <v>139.03767999999999</v>
      </c>
      <c r="AE35" s="17">
        <v>3.5623200000000002</v>
      </c>
      <c r="AF35" s="17">
        <v>27.3</v>
      </c>
      <c r="AG35" s="17">
        <v>31.682189999999999</v>
      </c>
      <c r="AH35" s="17">
        <v>75.97645</v>
      </c>
      <c r="AI35" s="17">
        <v>-48.676450000000003</v>
      </c>
      <c r="AJ35" s="17"/>
      <c r="AK35" s="17"/>
      <c r="AL35" s="17"/>
      <c r="AM35" s="17">
        <v>0</v>
      </c>
      <c r="AN35" s="17">
        <v>120.7</v>
      </c>
      <c r="AO35" s="17">
        <v>167.75453999999999</v>
      </c>
      <c r="AP35" s="17">
        <v>199.17196000000001</v>
      </c>
      <c r="AQ35" s="17">
        <v>-78.471959999999996</v>
      </c>
      <c r="AR35" s="17">
        <v>121.5</v>
      </c>
      <c r="AS35" s="17">
        <v>167.75453999999999</v>
      </c>
      <c r="AT35" s="17">
        <v>199.17196000000001</v>
      </c>
      <c r="AU35" s="17">
        <v>-77.671959999999999</v>
      </c>
      <c r="AV35" s="17">
        <v>120.4</v>
      </c>
      <c r="AW35" s="17">
        <v>167.75453999999999</v>
      </c>
      <c r="AX35" s="17">
        <v>199.17196000000001</v>
      </c>
      <c r="AY35" s="17">
        <v>-78.771960000000007</v>
      </c>
      <c r="AZ35" s="17">
        <v>220.9</v>
      </c>
      <c r="BA35" s="17">
        <v>251.63181</v>
      </c>
      <c r="BB35" s="17">
        <v>298.75794000000002</v>
      </c>
      <c r="BC35" s="17">
        <v>-77.857939999999999</v>
      </c>
      <c r="BD35" s="17"/>
      <c r="BE35" s="17"/>
      <c r="BF35" s="17"/>
      <c r="BG35" s="17">
        <v>0</v>
      </c>
      <c r="BH35" s="17"/>
      <c r="BI35" s="17"/>
      <c r="BJ35" s="17"/>
      <c r="BK35" s="17">
        <v>0</v>
      </c>
      <c r="BL35" s="17">
        <v>313.3</v>
      </c>
      <c r="BM35" s="17">
        <v>382.20819</v>
      </c>
      <c r="BN35" s="17">
        <v>400.88051000000002</v>
      </c>
      <c r="BO35" s="17">
        <v>-87.580510000000004</v>
      </c>
      <c r="BP35" s="17">
        <v>5.2</v>
      </c>
      <c r="BQ35" s="17">
        <v>4.4318400000000002</v>
      </c>
      <c r="BR35" s="17">
        <v>4.4318400000000002</v>
      </c>
      <c r="BS35" s="17">
        <v>0.76815999999999995</v>
      </c>
      <c r="BT35" s="17"/>
      <c r="BU35" s="17"/>
      <c r="BV35" s="17"/>
      <c r="BW35" s="17">
        <v>0</v>
      </c>
      <c r="BX35" s="17"/>
      <c r="BY35" s="17"/>
      <c r="BZ35" s="17"/>
      <c r="CA35" s="17">
        <v>0</v>
      </c>
      <c r="CB35" s="17"/>
      <c r="CC35" s="17"/>
      <c r="CD35" s="17"/>
      <c r="CE35" s="17">
        <v>0</v>
      </c>
      <c r="CF35" s="17"/>
      <c r="CG35" s="17"/>
      <c r="CH35" s="17"/>
      <c r="CI35" s="17">
        <v>0</v>
      </c>
      <c r="CJ35" s="17">
        <v>168.9</v>
      </c>
      <c r="CK35" s="17">
        <v>154.16528</v>
      </c>
      <c r="CL35" s="17">
        <v>154.16528</v>
      </c>
      <c r="CM35" s="17">
        <v>14.734719999999999</v>
      </c>
      <c r="CN35" s="17">
        <v>7.7</v>
      </c>
      <c r="CO35" s="17">
        <v>5.1333399999999996</v>
      </c>
      <c r="CP35" s="17">
        <v>5.1333399999999996</v>
      </c>
      <c r="CQ35" s="17">
        <v>2.5666600000000002</v>
      </c>
      <c r="CR35" s="17">
        <v>5.3</v>
      </c>
      <c r="CS35" s="17">
        <v>2.8177599999999998</v>
      </c>
      <c r="CT35" s="17">
        <v>2.8177599999999998</v>
      </c>
      <c r="CU35" s="17">
        <v>2.48224</v>
      </c>
      <c r="CV35" s="17"/>
      <c r="CW35" s="17"/>
      <c r="CX35" s="17"/>
      <c r="CY35" s="17">
        <v>0</v>
      </c>
      <c r="CZ35" s="17">
        <v>6.8</v>
      </c>
      <c r="DA35" s="17">
        <v>6.8787000000000003</v>
      </c>
      <c r="DB35" s="17">
        <v>6.8787000000000003</v>
      </c>
      <c r="DC35" s="17">
        <v>-7.8700000000000006E-2</v>
      </c>
      <c r="DD35" s="17">
        <v>11.6</v>
      </c>
      <c r="DE35" s="17">
        <v>14.919420000000001</v>
      </c>
      <c r="DF35" s="17">
        <v>10.72785</v>
      </c>
      <c r="DG35" s="17">
        <v>0.87214999999999998</v>
      </c>
      <c r="DH35" s="17">
        <v>60.8</v>
      </c>
      <c r="DI35" s="17">
        <v>55</v>
      </c>
      <c r="DJ35" s="17">
        <v>18.783709999999999</v>
      </c>
      <c r="DK35" s="17">
        <v>42.016289999999998</v>
      </c>
      <c r="DL35" s="17"/>
      <c r="DM35" s="17"/>
      <c r="DN35" s="17"/>
      <c r="DO35" s="17">
        <v>0</v>
      </c>
      <c r="DP35" s="17"/>
      <c r="DQ35" s="17"/>
      <c r="DR35" s="17"/>
      <c r="DS35" s="17">
        <v>0</v>
      </c>
      <c r="DT35" s="17"/>
      <c r="DU35" s="17"/>
      <c r="DV35" s="17"/>
      <c r="DW35" s="17">
        <v>0</v>
      </c>
      <c r="DX35" s="17"/>
      <c r="DY35" s="17"/>
      <c r="DZ35" s="17"/>
      <c r="EA35" s="17">
        <v>0</v>
      </c>
      <c r="EB35" s="17">
        <v>81.7</v>
      </c>
      <c r="EC35" s="17">
        <v>68.870959999999997</v>
      </c>
      <c r="ED35" s="17">
        <v>57.828510000000001</v>
      </c>
      <c r="EE35" s="17">
        <v>23.871490000000001</v>
      </c>
      <c r="EF35" s="17">
        <v>195.2</v>
      </c>
      <c r="EG35" s="17">
        <v>169.75724</v>
      </c>
      <c r="EH35" s="17">
        <v>117.16446000000001</v>
      </c>
      <c r="EI35" s="17">
        <v>78.035539999999997</v>
      </c>
      <c r="EJ35" s="17"/>
      <c r="EK35" s="17"/>
      <c r="EL35" s="17"/>
      <c r="EM35" s="17">
        <v>0</v>
      </c>
      <c r="EN35" s="17"/>
      <c r="EO35" s="17"/>
      <c r="EP35" s="17"/>
      <c r="EQ35" s="17">
        <v>0</v>
      </c>
      <c r="ER35" s="17"/>
      <c r="ES35" s="17"/>
      <c r="ET35" s="17"/>
      <c r="EU35" s="17">
        <v>0</v>
      </c>
      <c r="EV35" s="17">
        <v>6.5</v>
      </c>
      <c r="EW35" s="17">
        <v>6.39</v>
      </c>
      <c r="EX35" s="17">
        <v>6.39</v>
      </c>
      <c r="EY35" s="17">
        <v>0.11</v>
      </c>
      <c r="EZ35" s="17">
        <v>297.7</v>
      </c>
      <c r="FA35" s="17">
        <v>362.92791999999997</v>
      </c>
      <c r="FB35" s="17">
        <v>182.28469999999999</v>
      </c>
      <c r="FC35" s="17">
        <v>115.4153</v>
      </c>
      <c r="FD35" s="17">
        <v>73.3</v>
      </c>
      <c r="FE35" s="17">
        <v>81.556309999999996</v>
      </c>
      <c r="FF35" s="17">
        <v>47.052529999999997</v>
      </c>
      <c r="FG35" s="17">
        <v>26.24747</v>
      </c>
      <c r="FH35" s="17">
        <v>152.1</v>
      </c>
      <c r="FI35" s="17">
        <v>151.16811000000001</v>
      </c>
      <c r="FJ35" s="17">
        <v>97.938149999999993</v>
      </c>
      <c r="FK35" s="17">
        <v>54.161850000000001</v>
      </c>
      <c r="FL35" s="17">
        <v>41.5</v>
      </c>
      <c r="FM35" s="17">
        <v>41.858249999999998</v>
      </c>
      <c r="FN35" s="17">
        <v>26.417369999999998</v>
      </c>
      <c r="FO35" s="17">
        <v>15.08263</v>
      </c>
      <c r="FP35" s="17">
        <v>18.8</v>
      </c>
      <c r="FQ35" s="17">
        <v>19.192229999999999</v>
      </c>
      <c r="FR35" s="17">
        <v>19.192229999999999</v>
      </c>
      <c r="FS35" s="17">
        <v>-0.39223000000000002</v>
      </c>
      <c r="FT35" s="17">
        <v>19.8</v>
      </c>
      <c r="FU35" s="17">
        <v>19.029129999999999</v>
      </c>
      <c r="FV35" s="17">
        <v>19.029129999999999</v>
      </c>
      <c r="FW35" s="17">
        <v>0.77087000000000006</v>
      </c>
      <c r="FX35" s="17">
        <v>89.5</v>
      </c>
      <c r="FY35" s="17">
        <v>83.796239999999997</v>
      </c>
      <c r="FZ35" s="17">
        <v>83.796239999999997</v>
      </c>
      <c r="GA35" s="17">
        <v>5.7037599999999999</v>
      </c>
      <c r="GB35" s="17">
        <v>125.7</v>
      </c>
      <c r="GC35" s="17">
        <v>134.02062000000001</v>
      </c>
      <c r="GD35" s="17">
        <v>185.10007999999999</v>
      </c>
      <c r="GE35" s="17">
        <v>-59.400080000000003</v>
      </c>
      <c r="GF35" s="17">
        <v>124.7</v>
      </c>
      <c r="GG35" s="17">
        <v>134.02062000000001</v>
      </c>
      <c r="GH35" s="17">
        <v>185.10007999999999</v>
      </c>
      <c r="GI35" s="17">
        <v>-60.400080000000003</v>
      </c>
      <c r="GJ35" s="17">
        <v>151.80000000000001</v>
      </c>
      <c r="GK35" s="17">
        <v>134.02062000000001</v>
      </c>
      <c r="GL35" s="17">
        <v>185.10007999999999</v>
      </c>
      <c r="GM35" s="17">
        <v>-33.300080000000001</v>
      </c>
      <c r="GN35" s="17">
        <v>110.4</v>
      </c>
      <c r="GO35" s="17">
        <v>110.37475999999999</v>
      </c>
      <c r="GP35" s="17">
        <v>93.513660000000002</v>
      </c>
      <c r="GQ35" s="17">
        <v>16.886340000000001</v>
      </c>
      <c r="GR35" s="17">
        <v>7.5</v>
      </c>
      <c r="GS35" s="17">
        <v>8.9200400000000002</v>
      </c>
      <c r="GT35" s="17">
        <v>4.4600200000000001</v>
      </c>
      <c r="GU35" s="17">
        <v>3.0399799999999999</v>
      </c>
      <c r="GV35" s="17">
        <v>2.1</v>
      </c>
      <c r="GW35" s="17">
        <v>0</v>
      </c>
      <c r="GX35" s="17">
        <v>4.6789800000000001</v>
      </c>
      <c r="GY35" s="17">
        <v>-2.5789800000000001</v>
      </c>
      <c r="GZ35" s="17">
        <v>33.200000000000003</v>
      </c>
      <c r="HA35" s="17">
        <v>34.47804</v>
      </c>
      <c r="HB35" s="17">
        <v>34.47804</v>
      </c>
      <c r="HC35" s="17">
        <v>-1.2780400000000001</v>
      </c>
      <c r="HD35" s="17">
        <v>41</v>
      </c>
      <c r="HE35" s="17">
        <v>38.971359999999997</v>
      </c>
      <c r="HF35" s="17">
        <v>38.971359999999997</v>
      </c>
      <c r="HG35" s="17">
        <v>2.0286400000000002</v>
      </c>
      <c r="HH35" s="17">
        <v>4</v>
      </c>
      <c r="HI35" s="17">
        <v>4.1192200000000003</v>
      </c>
      <c r="HJ35" s="17">
        <v>4.1192200000000003</v>
      </c>
      <c r="HK35" s="17">
        <v>-0.11922000000000001</v>
      </c>
      <c r="HL35" s="17">
        <v>14.2</v>
      </c>
      <c r="HM35" s="17">
        <v>16.164159999999999</v>
      </c>
      <c r="HN35" s="17">
        <v>16.164159999999999</v>
      </c>
      <c r="HO35" s="17">
        <v>-1.9641599999999999</v>
      </c>
      <c r="HP35" s="17">
        <v>134.1</v>
      </c>
      <c r="HQ35" s="17">
        <v>83.681600000000003</v>
      </c>
      <c r="HR35" s="17">
        <v>90.525180000000006</v>
      </c>
      <c r="HS35" s="17">
        <v>43.574820000000003</v>
      </c>
      <c r="HT35" s="17"/>
      <c r="HU35" s="17"/>
      <c r="HV35" s="17"/>
      <c r="HW35" s="17">
        <v>0</v>
      </c>
      <c r="HX35" s="17"/>
      <c r="HY35" s="17"/>
      <c r="HZ35" s="17"/>
      <c r="IA35" s="17">
        <v>0</v>
      </c>
      <c r="IB35" s="17">
        <v>47.9</v>
      </c>
      <c r="IC35" s="17">
        <v>35.561059999999998</v>
      </c>
      <c r="ID35" s="17">
        <v>47.726210000000002</v>
      </c>
      <c r="IE35" s="17">
        <v>0.17379</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87.3</v>
      </c>
      <c r="JE35" s="17">
        <v>88.384460000000004</v>
      </c>
      <c r="JF35" s="17">
        <v>76.797280000000001</v>
      </c>
      <c r="JG35" s="17">
        <v>10.50272</v>
      </c>
      <c r="JH35" s="17">
        <v>175.4</v>
      </c>
      <c r="JI35" s="17">
        <v>171.34727000000001</v>
      </c>
      <c r="JJ35" s="17">
        <v>171.34727000000001</v>
      </c>
      <c r="JK35" s="17">
        <v>4.0527300000000004</v>
      </c>
      <c r="JL35" s="17">
        <v>173</v>
      </c>
      <c r="JM35" s="17">
        <v>171.34727000000001</v>
      </c>
      <c r="JN35" s="17">
        <v>171.34727000000001</v>
      </c>
      <c r="JO35" s="17">
        <v>1.65273</v>
      </c>
      <c r="JP35" s="17"/>
      <c r="JQ35" s="17"/>
      <c r="JR35" s="17"/>
      <c r="JS35" s="17">
        <v>0</v>
      </c>
      <c r="JT35" s="17">
        <v>174.4</v>
      </c>
      <c r="JU35" s="17">
        <v>171.34727000000001</v>
      </c>
      <c r="JV35" s="17">
        <v>171.34727000000001</v>
      </c>
      <c r="JW35" s="17">
        <v>3.0527299999999999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19.8</v>
      </c>
      <c r="KS35" s="17"/>
      <c r="KT35" s="17"/>
      <c r="KU35" s="17">
        <v>19.8</v>
      </c>
      <c r="KV35" s="17"/>
      <c r="KW35" s="17"/>
      <c r="KX35" s="17"/>
      <c r="KY35" s="17">
        <v>0</v>
      </c>
      <c r="KZ35" s="17">
        <v>10.9</v>
      </c>
      <c r="LA35" s="17">
        <v>29</v>
      </c>
      <c r="LB35" s="17"/>
      <c r="LC35" s="17">
        <v>10.9</v>
      </c>
      <c r="LD35" s="17">
        <v>1.7</v>
      </c>
      <c r="LE35" s="17">
        <v>1.7823899999999999</v>
      </c>
      <c r="LF35" s="17">
        <v>1.7823899999999999</v>
      </c>
      <c r="LG35" s="17">
        <v>-8.2390000000000005E-2</v>
      </c>
      <c r="LH35" s="17">
        <v>45.7</v>
      </c>
      <c r="LI35" s="17">
        <v>20.618559999999999</v>
      </c>
      <c r="LJ35" s="17">
        <v>65.174790000000002</v>
      </c>
      <c r="LK35" s="17">
        <v>-19.474789999999999</v>
      </c>
      <c r="LL35" s="17">
        <v>94.7</v>
      </c>
      <c r="LM35" s="17">
        <v>71.457560000000001</v>
      </c>
      <c r="LN35" s="17">
        <v>87.638760000000005</v>
      </c>
      <c r="LO35" s="17">
        <v>7.0612399999999997</v>
      </c>
      <c r="LP35" s="17">
        <v>67.400000000000006</v>
      </c>
      <c r="LQ35" s="17">
        <v>67.133979999999994</v>
      </c>
      <c r="LR35" s="17">
        <v>67.133979999999994</v>
      </c>
      <c r="LS35" s="17">
        <v>0.26601999999999998</v>
      </c>
      <c r="LT35" s="17">
        <v>74.599999999999994</v>
      </c>
      <c r="LU35" s="17">
        <v>65.984009999999998</v>
      </c>
      <c r="LV35" s="17">
        <v>72.37388</v>
      </c>
      <c r="LW35" s="17">
        <v>2.2261199999999999</v>
      </c>
      <c r="LX35" s="17">
        <v>30.5</v>
      </c>
      <c r="LY35" s="17">
        <v>27.30705</v>
      </c>
      <c r="LZ35" s="17">
        <v>29.951460000000001</v>
      </c>
      <c r="MA35" s="17">
        <v>0.54854000000000003</v>
      </c>
      <c r="MB35" s="17"/>
      <c r="MC35" s="17"/>
      <c r="MD35" s="17"/>
      <c r="ME35" s="17">
        <v>0</v>
      </c>
      <c r="MF35" s="17"/>
      <c r="MG35" s="17"/>
      <c r="MH35" s="17"/>
      <c r="MI35" s="17">
        <v>0</v>
      </c>
      <c r="MJ35" s="17"/>
      <c r="MK35" s="17"/>
      <c r="ML35" s="17"/>
      <c r="MM35" s="17">
        <v>0</v>
      </c>
      <c r="MN35" s="17">
        <v>103.3</v>
      </c>
      <c r="MO35" s="17">
        <v>110</v>
      </c>
      <c r="MP35" s="17">
        <v>149.77393000000001</v>
      </c>
      <c r="MQ35" s="17">
        <v>-46.473930000000003</v>
      </c>
      <c r="MR35" s="17">
        <v>102.5</v>
      </c>
      <c r="MS35" s="17">
        <v>110</v>
      </c>
      <c r="MT35" s="17">
        <v>149.77393000000001</v>
      </c>
      <c r="MU35" s="17">
        <v>-47.27393</v>
      </c>
      <c r="MV35" s="17">
        <v>122.3</v>
      </c>
      <c r="MW35" s="17">
        <v>110</v>
      </c>
      <c r="MX35" s="17">
        <v>149.77393000000001</v>
      </c>
      <c r="MY35" s="17">
        <v>-27.473929999999999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0.7</v>
      </c>
      <c r="OC35" s="17"/>
      <c r="OD35" s="17">
        <v>1.121</v>
      </c>
      <c r="OE35" s="17">
        <v>-0.42099999999999999</v>
      </c>
      <c r="OF35" s="17">
        <v>73</v>
      </c>
      <c r="OG35" s="17">
        <v>108.331</v>
      </c>
      <c r="OH35" s="17">
        <v>108.331</v>
      </c>
      <c r="OI35" s="17">
        <v>-35.331000000000003</v>
      </c>
      <c r="OJ35" s="17">
        <v>62.1</v>
      </c>
      <c r="OK35" s="17"/>
      <c r="OL35" s="17">
        <v>67.697999999999993</v>
      </c>
      <c r="OM35" s="17">
        <v>-5.5979999999999999</v>
      </c>
      <c r="ON35" s="17">
        <v>6.7</v>
      </c>
      <c r="OO35" s="17">
        <v>12.356999999999999</v>
      </c>
      <c r="OP35" s="17">
        <v>12.356999999999999</v>
      </c>
      <c r="OQ35" s="17">
        <v>-5.657</v>
      </c>
      <c r="OR35" s="17">
        <v>0.3</v>
      </c>
      <c r="OS35" s="17"/>
      <c r="OT35" s="17">
        <v>0.3</v>
      </c>
      <c r="OU35" s="17">
        <v>0</v>
      </c>
      <c r="OV35" s="17">
        <v>14.8</v>
      </c>
      <c r="OW35" s="17">
        <v>13.20388</v>
      </c>
      <c r="OX35" s="17">
        <v>13.20388</v>
      </c>
      <c r="OY35" s="17">
        <v>1.59612</v>
      </c>
      <c r="OZ35" s="17">
        <v>9.9</v>
      </c>
      <c r="PA35" s="17">
        <v>9.9830000000000005</v>
      </c>
      <c r="PB35" s="17">
        <v>9</v>
      </c>
      <c r="PC35" s="17">
        <v>0.9</v>
      </c>
      <c r="PD35" s="17">
        <v>5.3</v>
      </c>
      <c r="PE35" s="17">
        <v>5.67</v>
      </c>
      <c r="PF35" s="17">
        <v>5.67</v>
      </c>
      <c r="PG35" s="17">
        <v>-0.37</v>
      </c>
      <c r="PH35" s="17">
        <v>0.6</v>
      </c>
      <c r="PI35" s="17">
        <v>1.23</v>
      </c>
      <c r="PJ35" s="17">
        <v>1.23</v>
      </c>
      <c r="PK35" s="17">
        <v>-0.63</v>
      </c>
      <c r="PL35" s="17">
        <v>1.5</v>
      </c>
      <c r="PM35" s="17">
        <v>1.5</v>
      </c>
      <c r="PN35" s="17">
        <v>1.5</v>
      </c>
      <c r="PO35" s="17">
        <v>0</v>
      </c>
      <c r="PP35" s="17">
        <v>2.6</v>
      </c>
      <c r="PQ35" s="17">
        <v>2.5</v>
      </c>
      <c r="PR35" s="17">
        <v>2.5</v>
      </c>
      <c r="PS35" s="17">
        <v>0.1</v>
      </c>
      <c r="PT35" s="17">
        <v>20.7</v>
      </c>
      <c r="PU35" s="17">
        <v>19.417480000000001</v>
      </c>
      <c r="PV35" s="17">
        <v>19.417480000000001</v>
      </c>
      <c r="PW35" s="17">
        <v>1.2825200000000001</v>
      </c>
      <c r="PX35" s="17">
        <v>20</v>
      </c>
      <c r="PY35" s="17">
        <v>19.417480000000001</v>
      </c>
      <c r="PZ35" s="17">
        <v>19.417480000000001</v>
      </c>
      <c r="QA35" s="17">
        <v>0.58252000000000004</v>
      </c>
      <c r="QB35" s="17">
        <v>17.100000000000001</v>
      </c>
      <c r="QC35" s="17">
        <v>19</v>
      </c>
      <c r="QD35" s="17">
        <v>11.65049</v>
      </c>
      <c r="QE35" s="17">
        <v>5.4495100000000001</v>
      </c>
      <c r="QF35" s="17">
        <v>3.6</v>
      </c>
      <c r="QG35" s="17">
        <v>3.4</v>
      </c>
      <c r="QH35" s="17">
        <v>3.4</v>
      </c>
      <c r="QI35" s="17">
        <v>0.2</v>
      </c>
      <c r="QJ35" s="17">
        <v>18.399999999999999</v>
      </c>
      <c r="QK35" s="17">
        <v>17.961169999999999</v>
      </c>
      <c r="QL35" s="17">
        <v>17.961169999999999</v>
      </c>
      <c r="QM35" s="17">
        <v>0.43883</v>
      </c>
      <c r="QN35" s="17">
        <v>9.1</v>
      </c>
      <c r="QO35" s="17"/>
      <c r="QP35" s="17">
        <v>12.151</v>
      </c>
      <c r="QQ35" s="17">
        <v>-3.0510000000000002</v>
      </c>
      <c r="QR35" s="17">
        <v>10.7</v>
      </c>
      <c r="QS35" s="17"/>
      <c r="QT35" s="17">
        <v>15.157999999999999</v>
      </c>
      <c r="QU35" s="17">
        <v>-4.4580000000000002</v>
      </c>
      <c r="QV35" s="17">
        <v>26</v>
      </c>
      <c r="QW35" s="17">
        <v>24.9</v>
      </c>
      <c r="QX35" s="17">
        <v>24.536999999999999</v>
      </c>
      <c r="QY35" s="17">
        <v>1.4630000000000001</v>
      </c>
      <c r="QZ35" s="17">
        <v>71.5</v>
      </c>
      <c r="RA35" s="17">
        <v>80.599999999999994</v>
      </c>
      <c r="RB35" s="17">
        <v>78.968999999999994</v>
      </c>
      <c r="RC35" s="17">
        <v>-7.4690000000000003</v>
      </c>
      <c r="RD35" s="17">
        <v>3</v>
      </c>
      <c r="RE35" s="17">
        <v>2.9009999999999998</v>
      </c>
      <c r="RF35" s="17">
        <v>2.9009999999999998</v>
      </c>
      <c r="RG35" s="17">
        <v>9.9000000000000005E-2</v>
      </c>
      <c r="RH35" s="17">
        <v>1</v>
      </c>
      <c r="RI35" s="17">
        <v>1.2</v>
      </c>
      <c r="RJ35" s="17">
        <v>1.2</v>
      </c>
      <c r="RK35" s="17">
        <v>-0.2</v>
      </c>
      <c r="RL35" s="17">
        <v>2.1</v>
      </c>
      <c r="RM35" s="17">
        <v>2.4</v>
      </c>
      <c r="RN35" s="17">
        <v>2.4</v>
      </c>
      <c r="RO35" s="17">
        <v>-0.3</v>
      </c>
      <c r="RP35" s="17">
        <v>3</v>
      </c>
      <c r="RQ35" s="17">
        <v>2.8</v>
      </c>
      <c r="RR35" s="17">
        <v>2.8</v>
      </c>
      <c r="RS35" s="17">
        <v>0.2</v>
      </c>
      <c r="RT35" s="17">
        <v>15.3</v>
      </c>
      <c r="RU35" s="17"/>
      <c r="RV35" s="17">
        <v>13.686</v>
      </c>
      <c r="RW35" s="17">
        <v>1.6140000000000001</v>
      </c>
      <c r="RX35" s="17">
        <v>2.9</v>
      </c>
      <c r="RY35" s="17">
        <v>2.7509999999999999</v>
      </c>
      <c r="RZ35" s="17">
        <v>2.7509999999999999</v>
      </c>
      <c r="SA35" s="17">
        <v>0.14899999999999999</v>
      </c>
      <c r="SB35" s="17">
        <v>12.1</v>
      </c>
      <c r="SC35" s="17">
        <v>8.2255500000000001</v>
      </c>
      <c r="SD35" s="17">
        <v>11.039440000000001</v>
      </c>
      <c r="SE35" s="17">
        <v>1.0605599999999999</v>
      </c>
      <c r="SF35" s="17">
        <v>2.2000000000000002</v>
      </c>
      <c r="SG35" s="17">
        <v>1.9</v>
      </c>
      <c r="SH35" s="17">
        <v>1.9</v>
      </c>
      <c r="SI35" s="17">
        <v>0.3</v>
      </c>
      <c r="SJ35" s="17">
        <v>0</v>
      </c>
      <c r="SK35" s="17">
        <v>0</v>
      </c>
      <c r="SL35" s="17">
        <v>0</v>
      </c>
      <c r="SM35" s="17">
        <v>0</v>
      </c>
      <c r="SN35" s="17">
        <v>10</v>
      </c>
      <c r="SO35" s="17">
        <v>9.8520000000000003</v>
      </c>
      <c r="SP35" s="17">
        <v>9.8520000000000003</v>
      </c>
      <c r="SQ35" s="17">
        <v>0.14799999999999999</v>
      </c>
      <c r="SR35" s="17">
        <v>4.7</v>
      </c>
      <c r="SS35" s="17">
        <v>4.5</v>
      </c>
      <c r="ST35" s="17">
        <v>4.5</v>
      </c>
      <c r="SU35" s="17">
        <v>0.2</v>
      </c>
      <c r="SV35" s="17">
        <v>10.4</v>
      </c>
      <c r="SW35" s="17">
        <v>10</v>
      </c>
      <c r="SX35" s="17">
        <v>6</v>
      </c>
      <c r="SY35" s="17">
        <v>4.4000000000000004</v>
      </c>
      <c r="SZ35" s="17">
        <v>14.6</v>
      </c>
      <c r="TA35" s="17">
        <v>10</v>
      </c>
      <c r="TB35" s="17">
        <v>8.5</v>
      </c>
      <c r="TC35" s="17">
        <v>6.1</v>
      </c>
      <c r="TD35" s="17">
        <v>18</v>
      </c>
      <c r="TE35" s="17">
        <v>17.669899999999998</v>
      </c>
      <c r="TF35" s="17">
        <v>17.669899999999998</v>
      </c>
      <c r="TG35" s="17">
        <v>0.3301</v>
      </c>
      <c r="TH35" s="17">
        <v>27.4</v>
      </c>
      <c r="TI35" s="17">
        <v>25.9</v>
      </c>
      <c r="TJ35" s="17">
        <v>24.84</v>
      </c>
      <c r="TK35" s="17">
        <v>2.56</v>
      </c>
      <c r="TL35" s="17">
        <v>68.099999999999994</v>
      </c>
      <c r="TM35" s="17">
        <v>73.400000000000006</v>
      </c>
      <c r="TN35" s="17">
        <v>71.557000000000002</v>
      </c>
      <c r="TO35" s="17">
        <v>-3.4569999999999999</v>
      </c>
      <c r="TP35" s="17">
        <v>28.5</v>
      </c>
      <c r="TQ35" s="17"/>
      <c r="TR35" s="17">
        <v>19.052</v>
      </c>
      <c r="TS35" s="17">
        <v>9.4480000000000004</v>
      </c>
      <c r="TT35" s="17">
        <v>42.1</v>
      </c>
      <c r="TU35" s="17">
        <v>22.883379999999999</v>
      </c>
      <c r="TV35" s="17">
        <v>74.397000000000006</v>
      </c>
      <c r="TW35" s="17">
        <v>-32.296999999999997</v>
      </c>
      <c r="TX35" s="17">
        <v>64.2</v>
      </c>
      <c r="TY35" s="17">
        <v>108.69970000000001</v>
      </c>
      <c r="TZ35" s="17">
        <v>80.409000000000006</v>
      </c>
      <c r="UA35" s="17">
        <v>-16.209</v>
      </c>
      <c r="UB35" s="17">
        <v>17.399999999999999</v>
      </c>
      <c r="UC35" s="17">
        <v>5.3022499999999999</v>
      </c>
      <c r="UD35" s="17">
        <v>11.797000000000001</v>
      </c>
      <c r="UE35" s="17">
        <v>5.6029999999999998</v>
      </c>
      <c r="UF35" s="17">
        <v>0</v>
      </c>
      <c r="UG35" s="17">
        <v>10.21264</v>
      </c>
      <c r="UH35" s="17">
        <v>10.212999999999999</v>
      </c>
      <c r="UI35" s="17">
        <v>-10.212999999999999</v>
      </c>
      <c r="UJ35" s="17">
        <v>16.399999999999999</v>
      </c>
      <c r="UK35" s="17">
        <v>17.5</v>
      </c>
      <c r="UL35" s="17">
        <v>15.53398</v>
      </c>
      <c r="UM35" s="17">
        <v>0.86602000000000001</v>
      </c>
      <c r="UN35" s="17">
        <v>4.3</v>
      </c>
      <c r="UO35" s="17">
        <v>4.3</v>
      </c>
      <c r="UP35" s="17">
        <v>4.3</v>
      </c>
      <c r="UQ35" s="17">
        <v>0</v>
      </c>
      <c r="UR35" s="17">
        <v>8.8000000000000007</v>
      </c>
      <c r="US35" s="17">
        <v>8.1999999999999993</v>
      </c>
      <c r="UT35" s="17">
        <v>8.1999999999999993</v>
      </c>
      <c r="UU35" s="17">
        <v>0.6</v>
      </c>
      <c r="UV35" s="17">
        <v>7.6</v>
      </c>
      <c r="UW35" s="17">
        <v>7</v>
      </c>
      <c r="UX35" s="17">
        <v>9</v>
      </c>
      <c r="UY35" s="17">
        <v>-1.4</v>
      </c>
      <c r="UZ35" s="17">
        <v>8.1999999999999993</v>
      </c>
      <c r="VA35" s="17">
        <v>8</v>
      </c>
      <c r="VB35" s="17">
        <v>10</v>
      </c>
      <c r="VC35" s="17">
        <v>-1.8</v>
      </c>
      <c r="VD35" s="17">
        <v>8.4</v>
      </c>
      <c r="VE35" s="17">
        <v>8</v>
      </c>
      <c r="VF35" s="17">
        <v>9.9029100000000003</v>
      </c>
      <c r="VG35" s="17">
        <v>-1.50291</v>
      </c>
      <c r="VH35" s="17">
        <v>3.8</v>
      </c>
      <c r="VI35" s="17">
        <v>10.403</v>
      </c>
      <c r="VJ35" s="17">
        <v>10.403</v>
      </c>
      <c r="VK35" s="17">
        <v>-6.6029999999999998</v>
      </c>
      <c r="VL35" s="17">
        <v>215.9</v>
      </c>
      <c r="VM35" s="17"/>
      <c r="VN35" s="17">
        <v>214.64099999999999</v>
      </c>
      <c r="VO35" s="17">
        <v>1.2589999999999999</v>
      </c>
      <c r="VP35" s="17">
        <v>15.6</v>
      </c>
      <c r="VQ35" s="17"/>
      <c r="VR35" s="17">
        <v>13.592000000000001</v>
      </c>
      <c r="VS35" s="17">
        <v>2.008</v>
      </c>
      <c r="VT35" s="17">
        <v>119.8</v>
      </c>
      <c r="VU35" s="17"/>
      <c r="VV35" s="17">
        <v>110.863</v>
      </c>
      <c r="VW35" s="17">
        <v>8.9369999999999994</v>
      </c>
      <c r="VX35" s="17">
        <v>0.6</v>
      </c>
      <c r="VY35" s="17">
        <v>0.6</v>
      </c>
      <c r="VZ35" s="17">
        <v>0.6</v>
      </c>
      <c r="WA35" s="17">
        <v>0</v>
      </c>
      <c r="WB35" s="17">
        <v>118.1</v>
      </c>
      <c r="WC35" s="17">
        <v>105.8</v>
      </c>
      <c r="WD35" s="17">
        <v>84.174000000000007</v>
      </c>
      <c r="WE35" s="17">
        <v>33.926000000000002</v>
      </c>
      <c r="WF35" s="17">
        <v>125</v>
      </c>
      <c r="WG35" s="17">
        <v>117.2</v>
      </c>
      <c r="WH35" s="17">
        <v>90.063000000000002</v>
      </c>
      <c r="WI35" s="17">
        <v>34.936999999999998</v>
      </c>
      <c r="WJ35" s="17">
        <v>87.7</v>
      </c>
      <c r="WK35" s="17"/>
      <c r="WL35" s="17">
        <v>82.376000000000005</v>
      </c>
      <c r="WM35" s="17">
        <v>5.3239999999999998</v>
      </c>
      <c r="WN35" s="17">
        <v>15.1</v>
      </c>
      <c r="WO35" s="17"/>
      <c r="WP35" s="17">
        <v>8.4600000000000009</v>
      </c>
      <c r="WQ35" s="17">
        <v>6.64</v>
      </c>
      <c r="WR35" s="17">
        <v>7</v>
      </c>
      <c r="WS35" s="17">
        <v>7</v>
      </c>
      <c r="WT35" s="17">
        <v>7</v>
      </c>
      <c r="WU35" s="17">
        <v>0</v>
      </c>
      <c r="WV35" s="17">
        <v>19.2</v>
      </c>
      <c r="WW35" s="17">
        <v>18.4466</v>
      </c>
      <c r="WX35" s="17">
        <v>18.4466</v>
      </c>
      <c r="WY35" s="17">
        <v>0.75339999999999996</v>
      </c>
      <c r="WZ35" s="17">
        <v>8.1</v>
      </c>
      <c r="XA35" s="17">
        <v>10.7</v>
      </c>
      <c r="XB35" s="17">
        <v>10.7</v>
      </c>
      <c r="XC35" s="17">
        <v>-2.6</v>
      </c>
      <c r="XD35" s="17">
        <v>43</v>
      </c>
      <c r="XE35" s="17">
        <v>50.884619999999998</v>
      </c>
      <c r="XF35" s="17">
        <v>42</v>
      </c>
      <c r="XG35" s="17">
        <v>1</v>
      </c>
      <c r="XH35" s="17">
        <v>19</v>
      </c>
      <c r="XI35" s="17">
        <v>12.11538</v>
      </c>
      <c r="XJ35" s="17">
        <v>10</v>
      </c>
      <c r="XK35" s="17">
        <v>9</v>
      </c>
      <c r="XL35" s="17">
        <v>16.600000000000001</v>
      </c>
      <c r="XM35" s="17">
        <v>17</v>
      </c>
      <c r="XN35" s="17">
        <v>14</v>
      </c>
      <c r="XO35" s="17">
        <v>2.6</v>
      </c>
      <c r="XP35" s="17"/>
      <c r="XQ35" s="17"/>
      <c r="XR35" s="17"/>
      <c r="XS35" s="17">
        <v>0</v>
      </c>
      <c r="XT35" s="17">
        <v>6.6</v>
      </c>
      <c r="XU35" s="17">
        <v>7.58</v>
      </c>
      <c r="XV35" s="17">
        <v>7.58</v>
      </c>
      <c r="XW35" s="17">
        <v>-0.98</v>
      </c>
      <c r="XX35" s="17"/>
      <c r="XY35" s="17"/>
      <c r="XZ35" s="17"/>
      <c r="YA35" s="17">
        <v>0</v>
      </c>
      <c r="YB35" s="17"/>
      <c r="YC35" s="17"/>
      <c r="YD35" s="17"/>
      <c r="YE35" s="17">
        <v>0</v>
      </c>
    </row>
    <row r="36" spans="1:655" ht="24" customHeight="1" x14ac:dyDescent="0.3">
      <c r="A36" s="1"/>
      <c r="B36" s="16" t="s">
        <v>55</v>
      </c>
      <c r="C36" s="16" t="s">
        <v>788</v>
      </c>
      <c r="D36" s="17">
        <v>149.5</v>
      </c>
      <c r="E36" s="17">
        <v>146</v>
      </c>
      <c r="F36" s="17">
        <v>79.237790000000004</v>
      </c>
      <c r="G36" s="17">
        <v>70.262209999999996</v>
      </c>
      <c r="H36" s="17">
        <v>645.5</v>
      </c>
      <c r="I36" s="17">
        <v>643.65809000000002</v>
      </c>
      <c r="J36" s="17">
        <v>643.65809000000002</v>
      </c>
      <c r="K36" s="17">
        <v>1.8419099999999999</v>
      </c>
      <c r="L36" s="17">
        <v>216.3</v>
      </c>
      <c r="M36" s="17">
        <v>209.39341999999999</v>
      </c>
      <c r="N36" s="17">
        <v>209.39341999999999</v>
      </c>
      <c r="O36" s="17">
        <v>6.9065799999999999</v>
      </c>
      <c r="P36" s="17"/>
      <c r="Q36" s="17"/>
      <c r="R36" s="17"/>
      <c r="S36" s="17">
        <v>0</v>
      </c>
      <c r="T36" s="17"/>
      <c r="U36" s="17"/>
      <c r="V36" s="17"/>
      <c r="W36" s="17">
        <v>0</v>
      </c>
      <c r="X36" s="17">
        <v>89.9</v>
      </c>
      <c r="Y36" s="17">
        <v>91.778639999999996</v>
      </c>
      <c r="Z36" s="17">
        <v>76.798159999999996</v>
      </c>
      <c r="AA36" s="17">
        <v>13.101839999999999</v>
      </c>
      <c r="AB36" s="17">
        <v>135.9</v>
      </c>
      <c r="AC36" s="17">
        <v>179.30411000000001</v>
      </c>
      <c r="AD36" s="17">
        <v>144.15329</v>
      </c>
      <c r="AE36" s="17">
        <v>-8.2532899999999998</v>
      </c>
      <c r="AF36" s="17">
        <v>26.4</v>
      </c>
      <c r="AG36" s="17">
        <v>27.835049999999999</v>
      </c>
      <c r="AH36" s="17">
        <v>78.31944</v>
      </c>
      <c r="AI36" s="17">
        <v>-51.919440000000002</v>
      </c>
      <c r="AJ36" s="17"/>
      <c r="AK36" s="17"/>
      <c r="AL36" s="17"/>
      <c r="AM36" s="17">
        <v>0</v>
      </c>
      <c r="AN36" s="17">
        <v>152.19999999999999</v>
      </c>
      <c r="AO36" s="17">
        <v>199.17196000000001</v>
      </c>
      <c r="AP36" s="17">
        <v>199.17196000000001</v>
      </c>
      <c r="AQ36" s="17">
        <v>-46.971960000000003</v>
      </c>
      <c r="AR36" s="17">
        <v>151.80000000000001</v>
      </c>
      <c r="AS36" s="17">
        <v>199.17196000000001</v>
      </c>
      <c r="AT36" s="17">
        <v>199.17196000000001</v>
      </c>
      <c r="AU36" s="17">
        <v>-47.371960000000001</v>
      </c>
      <c r="AV36" s="17">
        <v>151.80000000000001</v>
      </c>
      <c r="AW36" s="17">
        <v>199.17196000000001</v>
      </c>
      <c r="AX36" s="17">
        <v>199.17196000000001</v>
      </c>
      <c r="AY36" s="17">
        <v>-47.371960000000001</v>
      </c>
      <c r="AZ36" s="17">
        <v>244.6</v>
      </c>
      <c r="BA36" s="17">
        <v>298.75794000000002</v>
      </c>
      <c r="BB36" s="17">
        <v>298.75794000000002</v>
      </c>
      <c r="BC36" s="17">
        <v>-54.157940000000004</v>
      </c>
      <c r="BD36" s="17"/>
      <c r="BE36" s="17"/>
      <c r="BF36" s="17"/>
      <c r="BG36" s="17">
        <v>0</v>
      </c>
      <c r="BH36" s="17"/>
      <c r="BI36" s="17"/>
      <c r="BJ36" s="17"/>
      <c r="BK36" s="17">
        <v>0</v>
      </c>
      <c r="BL36" s="17">
        <v>324.8</v>
      </c>
      <c r="BM36" s="17">
        <v>137.13674</v>
      </c>
      <c r="BN36" s="17">
        <v>421.30851000000001</v>
      </c>
      <c r="BO36" s="17">
        <v>-96.508510000000001</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161</v>
      </c>
      <c r="CK36" s="17">
        <v>154.16528</v>
      </c>
      <c r="CL36" s="17">
        <v>154.16528</v>
      </c>
      <c r="CM36" s="17">
        <v>6.8347199999999999</v>
      </c>
      <c r="CN36" s="17">
        <v>7</v>
      </c>
      <c r="CO36" s="17">
        <v>5.1333399999999996</v>
      </c>
      <c r="CP36" s="17">
        <v>5.1333399999999996</v>
      </c>
      <c r="CQ36" s="17">
        <v>1.86666</v>
      </c>
      <c r="CR36" s="17">
        <v>5.0999999999999996</v>
      </c>
      <c r="CS36" s="17">
        <v>2.8177599999999998</v>
      </c>
      <c r="CT36" s="17">
        <v>2.8177599999999998</v>
      </c>
      <c r="CU36" s="17">
        <v>2.2822399999999998</v>
      </c>
      <c r="CV36" s="17"/>
      <c r="CW36" s="17"/>
      <c r="CX36" s="17"/>
      <c r="CY36" s="17">
        <v>0</v>
      </c>
      <c r="CZ36" s="17">
        <v>6.8</v>
      </c>
      <c r="DA36" s="17">
        <v>6.8787000000000003</v>
      </c>
      <c r="DB36" s="17">
        <v>6.8787000000000003</v>
      </c>
      <c r="DC36" s="17">
        <v>-7.8700000000000006E-2</v>
      </c>
      <c r="DD36" s="17">
        <v>11.6</v>
      </c>
      <c r="DE36" s="17">
        <v>14.919420000000001</v>
      </c>
      <c r="DF36" s="17">
        <v>10.72785</v>
      </c>
      <c r="DG36" s="17">
        <v>0.87214999999999998</v>
      </c>
      <c r="DH36" s="17">
        <v>60.4</v>
      </c>
      <c r="DI36" s="17">
        <v>55</v>
      </c>
      <c r="DJ36" s="17">
        <v>27.320889999999999</v>
      </c>
      <c r="DK36" s="17">
        <v>33.07911</v>
      </c>
      <c r="DL36" s="17"/>
      <c r="DM36" s="17"/>
      <c r="DN36" s="17"/>
      <c r="DO36" s="17">
        <v>0</v>
      </c>
      <c r="DP36" s="17"/>
      <c r="DQ36" s="17"/>
      <c r="DR36" s="17"/>
      <c r="DS36" s="17">
        <v>0</v>
      </c>
      <c r="DT36" s="17"/>
      <c r="DU36" s="17"/>
      <c r="DV36" s="17"/>
      <c r="DW36" s="17">
        <v>0</v>
      </c>
      <c r="DX36" s="17"/>
      <c r="DY36" s="17"/>
      <c r="DZ36" s="17"/>
      <c r="EA36" s="17">
        <v>0</v>
      </c>
      <c r="EB36" s="17">
        <v>89.7</v>
      </c>
      <c r="EC36" s="17">
        <v>78.412769999999995</v>
      </c>
      <c r="ED36" s="17">
        <v>58.73413</v>
      </c>
      <c r="EE36" s="17">
        <v>30.965869999999999</v>
      </c>
      <c r="EF36" s="17">
        <v>133.6</v>
      </c>
      <c r="EG36" s="17">
        <v>220.48074</v>
      </c>
      <c r="EH36" s="17">
        <v>117.16446000000001</v>
      </c>
      <c r="EI36" s="17">
        <v>16.43554</v>
      </c>
      <c r="EJ36" s="17"/>
      <c r="EK36" s="17"/>
      <c r="EL36" s="17"/>
      <c r="EM36" s="17">
        <v>0</v>
      </c>
      <c r="EN36" s="17"/>
      <c r="EO36" s="17"/>
      <c r="EP36" s="17"/>
      <c r="EQ36" s="17">
        <v>0</v>
      </c>
      <c r="ER36" s="17"/>
      <c r="ES36" s="17"/>
      <c r="ET36" s="17"/>
      <c r="EU36" s="17">
        <v>0</v>
      </c>
      <c r="EV36" s="17">
        <v>6.5</v>
      </c>
      <c r="EW36" s="17">
        <v>6.39</v>
      </c>
      <c r="EX36" s="17">
        <v>6.39</v>
      </c>
      <c r="EY36" s="17">
        <v>0.11</v>
      </c>
      <c r="EZ36" s="17">
        <v>295.10000000000002</v>
      </c>
      <c r="FA36" s="17">
        <v>228.19417000000001</v>
      </c>
      <c r="FB36" s="17">
        <v>185.10481999999999</v>
      </c>
      <c r="FC36" s="17">
        <v>109.99518</v>
      </c>
      <c r="FD36" s="17">
        <v>73.400000000000006</v>
      </c>
      <c r="FE36" s="17">
        <v>81.556309999999996</v>
      </c>
      <c r="FF36" s="17">
        <v>47.052529999999997</v>
      </c>
      <c r="FG36" s="17">
        <v>26.347470000000001</v>
      </c>
      <c r="FH36" s="17">
        <v>149.19999999999999</v>
      </c>
      <c r="FI36" s="17">
        <v>151.16328999999999</v>
      </c>
      <c r="FJ36" s="17">
        <v>97.938180000000003</v>
      </c>
      <c r="FK36" s="17">
        <v>51.26182</v>
      </c>
      <c r="FL36" s="17">
        <v>40.200000000000003</v>
      </c>
      <c r="FM36" s="17">
        <v>41.858249999999998</v>
      </c>
      <c r="FN36" s="17">
        <v>26.417369999999998</v>
      </c>
      <c r="FO36" s="17">
        <v>13.782629999999999</v>
      </c>
      <c r="FP36" s="17">
        <v>18.8</v>
      </c>
      <c r="FQ36" s="17">
        <v>19.192229999999999</v>
      </c>
      <c r="FR36" s="17">
        <v>19.192229999999999</v>
      </c>
      <c r="FS36" s="17">
        <v>-0.39223000000000002</v>
      </c>
      <c r="FT36" s="17">
        <v>19.8</v>
      </c>
      <c r="FU36" s="17">
        <v>19.029129999999999</v>
      </c>
      <c r="FV36" s="17">
        <v>19.029129999999999</v>
      </c>
      <c r="FW36" s="17">
        <v>0.77087000000000006</v>
      </c>
      <c r="FX36" s="17">
        <v>88.7</v>
      </c>
      <c r="FY36" s="17">
        <v>83.796239999999997</v>
      </c>
      <c r="FZ36" s="17">
        <v>83.796239999999997</v>
      </c>
      <c r="GA36" s="17">
        <v>4.9037600000000001</v>
      </c>
      <c r="GB36" s="17">
        <v>120.4</v>
      </c>
      <c r="GC36" s="17">
        <v>134.02062000000001</v>
      </c>
      <c r="GD36" s="17">
        <v>185.10007999999999</v>
      </c>
      <c r="GE36" s="17">
        <v>-64.70008</v>
      </c>
      <c r="GF36" s="17">
        <v>122.5</v>
      </c>
      <c r="GG36" s="17">
        <v>134.02062000000001</v>
      </c>
      <c r="GH36" s="17">
        <v>185.10007999999999</v>
      </c>
      <c r="GI36" s="17">
        <v>-62.600079999999998</v>
      </c>
      <c r="GJ36" s="17">
        <v>151.9</v>
      </c>
      <c r="GK36" s="17">
        <v>134.02062000000001</v>
      </c>
      <c r="GL36" s="17">
        <v>185.10007999999999</v>
      </c>
      <c r="GM36" s="17">
        <v>-33.20008</v>
      </c>
      <c r="GN36" s="17">
        <v>109.3</v>
      </c>
      <c r="GO36" s="17">
        <v>110.37475999999999</v>
      </c>
      <c r="GP36" s="17">
        <v>95.767600000000002</v>
      </c>
      <c r="GQ36" s="17">
        <v>13.532400000000001</v>
      </c>
      <c r="GR36" s="17">
        <v>7.5</v>
      </c>
      <c r="GS36" s="17">
        <v>8.9200400000000002</v>
      </c>
      <c r="GT36" s="17">
        <v>4.4600200000000001</v>
      </c>
      <c r="GU36" s="17">
        <v>3.0399799999999999</v>
      </c>
      <c r="GV36" s="17">
        <v>2.1</v>
      </c>
      <c r="GW36" s="17">
        <v>0</v>
      </c>
      <c r="GX36" s="17">
        <v>4.6789800000000001</v>
      </c>
      <c r="GY36" s="17">
        <v>-2.5789800000000001</v>
      </c>
      <c r="GZ36" s="17">
        <v>33.9</v>
      </c>
      <c r="HA36" s="17">
        <v>34.47804</v>
      </c>
      <c r="HB36" s="17">
        <v>34.47804</v>
      </c>
      <c r="HC36" s="17">
        <v>-0.57804</v>
      </c>
      <c r="HD36" s="17">
        <v>40.4</v>
      </c>
      <c r="HE36" s="17">
        <v>38.971359999999997</v>
      </c>
      <c r="HF36" s="17">
        <v>38.971359999999997</v>
      </c>
      <c r="HG36" s="17">
        <v>1.4286399999999999</v>
      </c>
      <c r="HH36" s="17">
        <v>4</v>
      </c>
      <c r="HI36" s="17">
        <v>4.1192200000000003</v>
      </c>
      <c r="HJ36" s="17">
        <v>4.1192200000000003</v>
      </c>
      <c r="HK36" s="17">
        <v>-0.11922000000000001</v>
      </c>
      <c r="HL36" s="17">
        <v>13.9</v>
      </c>
      <c r="HM36" s="17">
        <v>16.164159999999999</v>
      </c>
      <c r="HN36" s="17">
        <v>16.164159999999999</v>
      </c>
      <c r="HO36" s="17">
        <v>-2.26416</v>
      </c>
      <c r="HP36" s="17">
        <v>91.7</v>
      </c>
      <c r="HQ36" s="17">
        <v>83.681600000000003</v>
      </c>
      <c r="HR36" s="17">
        <v>102.1909</v>
      </c>
      <c r="HS36" s="17">
        <v>-10.4909</v>
      </c>
      <c r="HT36" s="17"/>
      <c r="HU36" s="17"/>
      <c r="HV36" s="17"/>
      <c r="HW36" s="17">
        <v>0</v>
      </c>
      <c r="HX36" s="17"/>
      <c r="HY36" s="17"/>
      <c r="HZ36" s="17"/>
      <c r="IA36" s="17">
        <v>0</v>
      </c>
      <c r="IB36" s="17">
        <v>47.3</v>
      </c>
      <c r="IC36" s="17">
        <v>47.726210000000002</v>
      </c>
      <c r="ID36" s="17">
        <v>47.726210000000002</v>
      </c>
      <c r="IE36" s="17">
        <v>-0.42620999999999998</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86.4</v>
      </c>
      <c r="JE36" s="17">
        <v>88.384460000000004</v>
      </c>
      <c r="JF36" s="17">
        <v>79.539730000000006</v>
      </c>
      <c r="JG36" s="17">
        <v>6.8602699999999999</v>
      </c>
      <c r="JH36" s="17">
        <v>176.3</v>
      </c>
      <c r="JI36" s="17">
        <v>171.34727000000001</v>
      </c>
      <c r="JJ36" s="17">
        <v>171.34727000000001</v>
      </c>
      <c r="JK36" s="17">
        <v>4.9527299999999999</v>
      </c>
      <c r="JL36" s="17">
        <v>174.4</v>
      </c>
      <c r="JM36" s="17">
        <v>171.34727000000001</v>
      </c>
      <c r="JN36" s="17">
        <v>171.34727000000001</v>
      </c>
      <c r="JO36" s="17">
        <v>3.0527299999999999</v>
      </c>
      <c r="JP36" s="17"/>
      <c r="JQ36" s="17"/>
      <c r="JR36" s="17"/>
      <c r="JS36" s="17">
        <v>0</v>
      </c>
      <c r="JT36" s="17">
        <v>174.1</v>
      </c>
      <c r="JU36" s="17">
        <v>171.34727000000001</v>
      </c>
      <c r="JV36" s="17">
        <v>171.34727000000001</v>
      </c>
      <c r="JW36" s="17">
        <v>2.7527300000000001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18.399999999999999</v>
      </c>
      <c r="KS36" s="17"/>
      <c r="KT36" s="17"/>
      <c r="KU36" s="17">
        <v>18.399999999999999</v>
      </c>
      <c r="KV36" s="17"/>
      <c r="KW36" s="17"/>
      <c r="KX36" s="17"/>
      <c r="KY36" s="17">
        <v>0</v>
      </c>
      <c r="KZ36" s="17">
        <v>10.9</v>
      </c>
      <c r="LA36" s="17">
        <v>31.77</v>
      </c>
      <c r="LB36" s="17"/>
      <c r="LC36" s="17">
        <v>10.9</v>
      </c>
      <c r="LD36" s="17">
        <v>1.7</v>
      </c>
      <c r="LE36" s="17">
        <v>1.7823899999999999</v>
      </c>
      <c r="LF36" s="17">
        <v>1.7823899999999999</v>
      </c>
      <c r="LG36" s="17">
        <v>-8.2390000000000005E-2</v>
      </c>
      <c r="LH36" s="17">
        <v>46.6</v>
      </c>
      <c r="LI36" s="17">
        <v>87.715639999999993</v>
      </c>
      <c r="LJ36" s="17">
        <v>84.716549999999998</v>
      </c>
      <c r="LK36" s="17">
        <v>-38.116549999999997</v>
      </c>
      <c r="LL36" s="17">
        <v>107.4</v>
      </c>
      <c r="LM36" s="17">
        <v>97.250280000000004</v>
      </c>
      <c r="LN36" s="17">
        <v>92.444559999999996</v>
      </c>
      <c r="LO36" s="17">
        <v>14.955439999999999</v>
      </c>
      <c r="LP36" s="17">
        <v>65.7</v>
      </c>
      <c r="LQ36" s="17">
        <v>67.133979999999994</v>
      </c>
      <c r="LR36" s="17">
        <v>67.133979999999994</v>
      </c>
      <c r="LS36" s="17">
        <v>-1.43398</v>
      </c>
      <c r="LT36" s="17">
        <v>71.099999999999994</v>
      </c>
      <c r="LU36" s="17">
        <v>72.37388</v>
      </c>
      <c r="LV36" s="17">
        <v>72.37388</v>
      </c>
      <c r="LW36" s="17">
        <v>-1.2738799999999999</v>
      </c>
      <c r="LX36" s="17">
        <v>29.8</v>
      </c>
      <c r="LY36" s="17">
        <v>29.951460000000001</v>
      </c>
      <c r="LZ36" s="17">
        <v>29.951460000000001</v>
      </c>
      <c r="MA36" s="17">
        <v>-0.15146000000000001</v>
      </c>
      <c r="MB36" s="17"/>
      <c r="MC36" s="17"/>
      <c r="MD36" s="17"/>
      <c r="ME36" s="17">
        <v>0</v>
      </c>
      <c r="MF36" s="17"/>
      <c r="MG36" s="17"/>
      <c r="MH36" s="17"/>
      <c r="MI36" s="17">
        <v>0</v>
      </c>
      <c r="MJ36" s="17"/>
      <c r="MK36" s="17"/>
      <c r="ML36" s="17"/>
      <c r="MM36" s="17">
        <v>0</v>
      </c>
      <c r="MN36" s="17">
        <v>102.2</v>
      </c>
      <c r="MO36" s="17">
        <v>113.94577</v>
      </c>
      <c r="MP36" s="17">
        <v>149.77393000000001</v>
      </c>
      <c r="MQ36" s="17">
        <v>-47.573929999999997</v>
      </c>
      <c r="MR36" s="17">
        <v>102.6</v>
      </c>
      <c r="MS36" s="17">
        <v>113.94577</v>
      </c>
      <c r="MT36" s="17">
        <v>149.77393000000001</v>
      </c>
      <c r="MU36" s="17">
        <v>-47.173929999999999</v>
      </c>
      <c r="MV36" s="17">
        <v>121.8</v>
      </c>
      <c r="MW36" s="17">
        <v>113.94577</v>
      </c>
      <c r="MX36" s="17">
        <v>149.77393000000001</v>
      </c>
      <c r="MY36" s="17">
        <v>-27.973929999999999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c r="OD36" s="17">
        <v>0.94699999999999995</v>
      </c>
      <c r="OE36" s="17">
        <v>-0.44700000000000001</v>
      </c>
      <c r="OF36" s="17">
        <v>75.400000000000006</v>
      </c>
      <c r="OG36" s="17">
        <v>108.75</v>
      </c>
      <c r="OH36" s="17">
        <v>108.75</v>
      </c>
      <c r="OI36" s="17">
        <v>-33.35</v>
      </c>
      <c r="OJ36" s="17">
        <v>66</v>
      </c>
      <c r="OK36" s="17"/>
      <c r="OL36" s="17">
        <v>67.132000000000005</v>
      </c>
      <c r="OM36" s="17">
        <v>-1.1319999999999999</v>
      </c>
      <c r="ON36" s="17">
        <v>6.2</v>
      </c>
      <c r="OO36" s="17">
        <v>12.794</v>
      </c>
      <c r="OP36" s="17">
        <v>12.794</v>
      </c>
      <c r="OQ36" s="17">
        <v>-6.5940000000000003</v>
      </c>
      <c r="OR36" s="17">
        <v>0.2</v>
      </c>
      <c r="OS36" s="17"/>
      <c r="OT36" s="17">
        <v>0.2</v>
      </c>
      <c r="OU36" s="17">
        <v>0</v>
      </c>
      <c r="OV36" s="17">
        <v>14.9</v>
      </c>
      <c r="OW36" s="17">
        <v>13.20388</v>
      </c>
      <c r="OX36" s="17">
        <v>13.20388</v>
      </c>
      <c r="OY36" s="17">
        <v>1.6961200000000001</v>
      </c>
      <c r="OZ36" s="17">
        <v>9.9</v>
      </c>
      <c r="PA36" s="17">
        <v>9.9830000000000005</v>
      </c>
      <c r="PB36" s="17">
        <v>9</v>
      </c>
      <c r="PC36" s="17">
        <v>0.9</v>
      </c>
      <c r="PD36" s="17">
        <v>5.3</v>
      </c>
      <c r="PE36" s="17">
        <v>5.67</v>
      </c>
      <c r="PF36" s="17">
        <v>5.67</v>
      </c>
      <c r="PG36" s="17">
        <v>-0.37</v>
      </c>
      <c r="PH36" s="17">
        <v>0.7</v>
      </c>
      <c r="PI36" s="17">
        <v>1.23</v>
      </c>
      <c r="PJ36" s="17">
        <v>1.23</v>
      </c>
      <c r="PK36" s="17">
        <v>-0.53</v>
      </c>
      <c r="PL36" s="17">
        <v>1.5</v>
      </c>
      <c r="PM36" s="17">
        <v>1.5</v>
      </c>
      <c r="PN36" s="17">
        <v>1.5</v>
      </c>
      <c r="PO36" s="17">
        <v>0</v>
      </c>
      <c r="PP36" s="17">
        <v>2.6</v>
      </c>
      <c r="PQ36" s="17">
        <v>2.5</v>
      </c>
      <c r="PR36" s="17">
        <v>2.5</v>
      </c>
      <c r="PS36" s="17">
        <v>0.1</v>
      </c>
      <c r="PT36" s="17">
        <v>20.100000000000001</v>
      </c>
      <c r="PU36" s="17">
        <v>19.417480000000001</v>
      </c>
      <c r="PV36" s="17">
        <v>19.417480000000001</v>
      </c>
      <c r="PW36" s="17">
        <v>0.68252000000000002</v>
      </c>
      <c r="PX36" s="17">
        <v>20</v>
      </c>
      <c r="PY36" s="17">
        <v>19.417480000000001</v>
      </c>
      <c r="PZ36" s="17">
        <v>19.417480000000001</v>
      </c>
      <c r="QA36" s="17">
        <v>0.58252000000000004</v>
      </c>
      <c r="QB36" s="17">
        <v>17.100000000000001</v>
      </c>
      <c r="QC36" s="17">
        <v>19</v>
      </c>
      <c r="QD36" s="17">
        <v>11.65049</v>
      </c>
      <c r="QE36" s="17">
        <v>5.4495100000000001</v>
      </c>
      <c r="QF36" s="17">
        <v>3.6</v>
      </c>
      <c r="QG36" s="17">
        <v>3.4</v>
      </c>
      <c r="QH36" s="17">
        <v>3.4</v>
      </c>
      <c r="QI36" s="17">
        <v>0.2</v>
      </c>
      <c r="QJ36" s="17">
        <v>18.399999999999999</v>
      </c>
      <c r="QK36" s="17">
        <v>17.961169999999999</v>
      </c>
      <c r="QL36" s="17">
        <v>17.961169999999999</v>
      </c>
      <c r="QM36" s="17">
        <v>0.43883</v>
      </c>
      <c r="QN36" s="17">
        <v>7.2</v>
      </c>
      <c r="QO36" s="17"/>
      <c r="QP36" s="17">
        <v>12.101000000000001</v>
      </c>
      <c r="QQ36" s="17">
        <v>-4.9009999999999998</v>
      </c>
      <c r="QR36" s="17">
        <v>8.1</v>
      </c>
      <c r="QS36" s="17"/>
      <c r="QT36" s="17">
        <v>15.108000000000001</v>
      </c>
      <c r="QU36" s="17">
        <v>-7.008</v>
      </c>
      <c r="QV36" s="17">
        <v>27.4</v>
      </c>
      <c r="QW36" s="17">
        <v>25.1</v>
      </c>
      <c r="QX36" s="17">
        <v>24.558</v>
      </c>
      <c r="QY36" s="17">
        <v>2.8420000000000001</v>
      </c>
      <c r="QZ36" s="17">
        <v>72.900000000000006</v>
      </c>
      <c r="RA36" s="17">
        <v>81.3</v>
      </c>
      <c r="RB36" s="17">
        <v>79.191000000000003</v>
      </c>
      <c r="RC36" s="17">
        <v>-6.2910000000000004</v>
      </c>
      <c r="RD36" s="17">
        <v>3</v>
      </c>
      <c r="RE36" s="17">
        <v>2.9009999999999998</v>
      </c>
      <c r="RF36" s="17">
        <v>2.9009999999999998</v>
      </c>
      <c r="RG36" s="17">
        <v>9.9000000000000005E-2</v>
      </c>
      <c r="RH36" s="17">
        <v>1</v>
      </c>
      <c r="RI36" s="17">
        <v>1.2</v>
      </c>
      <c r="RJ36" s="17">
        <v>1.2</v>
      </c>
      <c r="RK36" s="17">
        <v>-0.2</v>
      </c>
      <c r="RL36" s="17">
        <v>2</v>
      </c>
      <c r="RM36" s="17">
        <v>2.4</v>
      </c>
      <c r="RN36" s="17">
        <v>2.4</v>
      </c>
      <c r="RO36" s="17">
        <v>-0.4</v>
      </c>
      <c r="RP36" s="17">
        <v>2.8</v>
      </c>
      <c r="RQ36" s="17">
        <v>2.8</v>
      </c>
      <c r="RR36" s="17">
        <v>2.8</v>
      </c>
      <c r="RS36" s="17">
        <v>0</v>
      </c>
      <c r="RT36" s="17">
        <v>15</v>
      </c>
      <c r="RU36" s="17"/>
      <c r="RV36" s="17">
        <v>13.696999999999999</v>
      </c>
      <c r="RW36" s="17">
        <v>1.3029999999999999</v>
      </c>
      <c r="RX36" s="17">
        <v>2.9</v>
      </c>
      <c r="RY36" s="17">
        <v>2.7509999999999999</v>
      </c>
      <c r="RZ36" s="17">
        <v>2.7509999999999999</v>
      </c>
      <c r="SA36" s="17">
        <v>0.14899999999999999</v>
      </c>
      <c r="SB36" s="17">
        <v>12</v>
      </c>
      <c r="SC36" s="17">
        <v>11.039440000000001</v>
      </c>
      <c r="SD36" s="17">
        <v>11.039440000000001</v>
      </c>
      <c r="SE36" s="17">
        <v>0.96055999999999997</v>
      </c>
      <c r="SF36" s="17">
        <v>2.2999999999999998</v>
      </c>
      <c r="SG36" s="17">
        <v>1.9</v>
      </c>
      <c r="SH36" s="17">
        <v>1.9</v>
      </c>
      <c r="SI36" s="17">
        <v>0.4</v>
      </c>
      <c r="SJ36" s="17">
        <v>0</v>
      </c>
      <c r="SK36" s="17">
        <v>0</v>
      </c>
      <c r="SL36" s="17">
        <v>0</v>
      </c>
      <c r="SM36" s="17">
        <v>0</v>
      </c>
      <c r="SN36" s="17">
        <v>10</v>
      </c>
      <c r="SO36" s="17">
        <v>9.8520000000000003</v>
      </c>
      <c r="SP36" s="17">
        <v>9.8520000000000003</v>
      </c>
      <c r="SQ36" s="17">
        <v>0.14799999999999999</v>
      </c>
      <c r="SR36" s="17">
        <v>4.7</v>
      </c>
      <c r="SS36" s="17">
        <v>4.5</v>
      </c>
      <c r="ST36" s="17">
        <v>4.5</v>
      </c>
      <c r="SU36" s="17">
        <v>0.2</v>
      </c>
      <c r="SV36" s="17">
        <v>9.5</v>
      </c>
      <c r="SW36" s="17">
        <v>10</v>
      </c>
      <c r="SX36" s="17">
        <v>6</v>
      </c>
      <c r="SY36" s="17">
        <v>3.5</v>
      </c>
      <c r="SZ36" s="17">
        <v>14.3</v>
      </c>
      <c r="TA36" s="17">
        <v>10</v>
      </c>
      <c r="TB36" s="17">
        <v>8.5</v>
      </c>
      <c r="TC36" s="17">
        <v>5.8</v>
      </c>
      <c r="TD36" s="17">
        <v>17.8</v>
      </c>
      <c r="TE36" s="17">
        <v>17.669899999999998</v>
      </c>
      <c r="TF36" s="17">
        <v>17.669899999999998</v>
      </c>
      <c r="TG36" s="17">
        <v>0.13009999999999999</v>
      </c>
      <c r="TH36" s="17">
        <v>26.4</v>
      </c>
      <c r="TI36" s="17">
        <v>26.7</v>
      </c>
      <c r="TJ36" s="17">
        <v>25.98</v>
      </c>
      <c r="TK36" s="17">
        <v>0.42</v>
      </c>
      <c r="TL36" s="17">
        <v>62.8</v>
      </c>
      <c r="TM36" s="17">
        <v>72.8</v>
      </c>
      <c r="TN36" s="17">
        <v>72.286000000000001</v>
      </c>
      <c r="TO36" s="17">
        <v>-9.4860000000000007</v>
      </c>
      <c r="TP36" s="17">
        <v>20.9</v>
      </c>
      <c r="TQ36" s="17"/>
      <c r="TR36" s="17">
        <v>17.449000000000002</v>
      </c>
      <c r="TS36" s="17">
        <v>3.4510000000000001</v>
      </c>
      <c r="TT36" s="17">
        <v>40.1</v>
      </c>
      <c r="TU36" s="17">
        <v>50.60286</v>
      </c>
      <c r="TV36" s="17">
        <v>74.486999999999995</v>
      </c>
      <c r="TW36" s="17">
        <v>-34.387</v>
      </c>
      <c r="TX36" s="17">
        <v>68</v>
      </c>
      <c r="TY36" s="17">
        <v>106.3997</v>
      </c>
      <c r="TZ36" s="17">
        <v>80.099999999999994</v>
      </c>
      <c r="UA36" s="17">
        <v>-12.1</v>
      </c>
      <c r="UB36" s="17">
        <v>15.7</v>
      </c>
      <c r="UC36" s="17">
        <v>6.0266099999999998</v>
      </c>
      <c r="UD36" s="17">
        <v>11.847</v>
      </c>
      <c r="UE36" s="17">
        <v>3.8530000000000002</v>
      </c>
      <c r="UF36" s="17">
        <v>0</v>
      </c>
      <c r="UG36" s="17">
        <v>10.293620000000001</v>
      </c>
      <c r="UH36" s="17">
        <v>10.294</v>
      </c>
      <c r="UI36" s="17">
        <v>-10.294</v>
      </c>
      <c r="UJ36" s="17">
        <v>16.5</v>
      </c>
      <c r="UK36" s="17">
        <v>17.5</v>
      </c>
      <c r="UL36" s="17">
        <v>15.53398</v>
      </c>
      <c r="UM36" s="17">
        <v>0.96601999999999999</v>
      </c>
      <c r="UN36" s="17">
        <v>4.3</v>
      </c>
      <c r="UO36" s="17">
        <v>4.3</v>
      </c>
      <c r="UP36" s="17">
        <v>4.3</v>
      </c>
      <c r="UQ36" s="17">
        <v>0</v>
      </c>
      <c r="UR36" s="17">
        <v>8.6</v>
      </c>
      <c r="US36" s="17">
        <v>8.1999999999999993</v>
      </c>
      <c r="UT36" s="17">
        <v>8.1999999999999993</v>
      </c>
      <c r="UU36" s="17">
        <v>0.4</v>
      </c>
      <c r="UV36" s="17">
        <v>8.1999999999999993</v>
      </c>
      <c r="UW36" s="17">
        <v>7</v>
      </c>
      <c r="UX36" s="17">
        <v>9</v>
      </c>
      <c r="UY36" s="17">
        <v>-0.8</v>
      </c>
      <c r="UZ36" s="17">
        <v>8.5</v>
      </c>
      <c r="VA36" s="17">
        <v>8</v>
      </c>
      <c r="VB36" s="17">
        <v>10</v>
      </c>
      <c r="VC36" s="17">
        <v>-1.5</v>
      </c>
      <c r="VD36" s="17">
        <v>8.4</v>
      </c>
      <c r="VE36" s="17">
        <v>8</v>
      </c>
      <c r="VF36" s="17">
        <v>9.9029100000000003</v>
      </c>
      <c r="VG36" s="17">
        <v>-1.50291</v>
      </c>
      <c r="VH36" s="17">
        <v>5.0999999999999996</v>
      </c>
      <c r="VI36" s="17">
        <v>10.645</v>
      </c>
      <c r="VJ36" s="17">
        <v>10.645</v>
      </c>
      <c r="VK36" s="17">
        <v>-5.5449999999999999</v>
      </c>
      <c r="VL36" s="17">
        <v>206.6</v>
      </c>
      <c r="VM36" s="17"/>
      <c r="VN36" s="17">
        <v>208.459</v>
      </c>
      <c r="VO36" s="17">
        <v>-1.859</v>
      </c>
      <c r="VP36" s="17">
        <v>14.1</v>
      </c>
      <c r="VQ36" s="17"/>
      <c r="VR36" s="17">
        <v>13.118</v>
      </c>
      <c r="VS36" s="17">
        <v>0.98199999999999998</v>
      </c>
      <c r="VT36" s="17">
        <v>122.7</v>
      </c>
      <c r="VU36" s="17"/>
      <c r="VV36" s="17">
        <v>109.41200000000001</v>
      </c>
      <c r="VW36" s="17">
        <v>13.288</v>
      </c>
      <c r="VX36" s="17">
        <v>0.6</v>
      </c>
      <c r="VY36" s="17">
        <v>0.6</v>
      </c>
      <c r="VZ36" s="17">
        <v>0.6</v>
      </c>
      <c r="WA36" s="17">
        <v>0</v>
      </c>
      <c r="WB36" s="17">
        <v>118.6</v>
      </c>
      <c r="WC36" s="17">
        <v>109.9</v>
      </c>
      <c r="WD36" s="17">
        <v>91.144000000000005</v>
      </c>
      <c r="WE36" s="17">
        <v>27.456</v>
      </c>
      <c r="WF36" s="17">
        <v>123.1</v>
      </c>
      <c r="WG36" s="17">
        <v>122.5</v>
      </c>
      <c r="WH36" s="17">
        <v>93.935000000000002</v>
      </c>
      <c r="WI36" s="17">
        <v>29.164999999999999</v>
      </c>
      <c r="WJ36" s="17">
        <v>86.3</v>
      </c>
      <c r="WK36" s="17"/>
      <c r="WL36" s="17">
        <v>80.826999999999998</v>
      </c>
      <c r="WM36" s="17">
        <v>5.4729999999999999</v>
      </c>
      <c r="WN36" s="17">
        <v>13.8</v>
      </c>
      <c r="WO36" s="17"/>
      <c r="WP36" s="17">
        <v>7.4630000000000001</v>
      </c>
      <c r="WQ36" s="17">
        <v>6.3369999999999997</v>
      </c>
      <c r="WR36" s="17">
        <v>7</v>
      </c>
      <c r="WS36" s="17">
        <v>7</v>
      </c>
      <c r="WT36" s="17">
        <v>7</v>
      </c>
      <c r="WU36" s="17">
        <v>0</v>
      </c>
      <c r="WV36" s="17">
        <v>19.2</v>
      </c>
      <c r="WW36" s="17">
        <v>18.4466</v>
      </c>
      <c r="WX36" s="17">
        <v>18.4466</v>
      </c>
      <c r="WY36" s="17">
        <v>0.75339999999999996</v>
      </c>
      <c r="WZ36" s="17">
        <v>8.3000000000000007</v>
      </c>
      <c r="XA36" s="17">
        <v>10.7</v>
      </c>
      <c r="XB36" s="17">
        <v>10.7</v>
      </c>
      <c r="XC36" s="17">
        <v>-2.4</v>
      </c>
      <c r="XD36" s="17">
        <v>42.9</v>
      </c>
      <c r="XE36" s="17">
        <v>50.884619999999998</v>
      </c>
      <c r="XF36" s="17">
        <v>42</v>
      </c>
      <c r="XG36" s="17">
        <v>0.9</v>
      </c>
      <c r="XH36" s="17">
        <v>18.899999999999999</v>
      </c>
      <c r="XI36" s="17">
        <v>12.11538</v>
      </c>
      <c r="XJ36" s="17">
        <v>10</v>
      </c>
      <c r="XK36" s="17">
        <v>8.9</v>
      </c>
      <c r="XL36" s="17">
        <v>16.5</v>
      </c>
      <c r="XM36" s="17">
        <v>17</v>
      </c>
      <c r="XN36" s="17">
        <v>14</v>
      </c>
      <c r="XO36" s="17">
        <v>2.5</v>
      </c>
      <c r="XP36" s="17"/>
      <c r="XQ36" s="17"/>
      <c r="XR36" s="17"/>
      <c r="XS36" s="17">
        <v>0</v>
      </c>
      <c r="XT36" s="17">
        <v>8.1</v>
      </c>
      <c r="XU36" s="17">
        <v>7.58</v>
      </c>
      <c r="XV36" s="17">
        <v>7.58</v>
      </c>
      <c r="XW36" s="17">
        <v>0.52</v>
      </c>
      <c r="XX36" s="17"/>
      <c r="XY36" s="17"/>
      <c r="XZ36" s="17"/>
      <c r="YA36" s="17">
        <v>0</v>
      </c>
      <c r="YB36" s="17"/>
      <c r="YC36" s="17"/>
      <c r="YD36" s="17"/>
      <c r="YE36" s="17">
        <v>0</v>
      </c>
    </row>
    <row r="37" spans="1:655" ht="24" customHeight="1" x14ac:dyDescent="0.3">
      <c r="A37" s="1"/>
      <c r="B37" s="16" t="s">
        <v>55</v>
      </c>
      <c r="C37" s="16" t="s">
        <v>789</v>
      </c>
      <c r="D37" s="17">
        <v>149.69999999999999</v>
      </c>
      <c r="E37" s="17">
        <v>139.17479</v>
      </c>
      <c r="F37" s="17">
        <v>83.676990000000004</v>
      </c>
      <c r="G37" s="17">
        <v>66.023009999999999</v>
      </c>
      <c r="H37" s="17">
        <v>647.5</v>
      </c>
      <c r="I37" s="17">
        <v>643.65809000000002</v>
      </c>
      <c r="J37" s="17">
        <v>643.65809000000002</v>
      </c>
      <c r="K37" s="17">
        <v>3.8419099999999999</v>
      </c>
      <c r="L37" s="17">
        <v>216.8</v>
      </c>
      <c r="M37" s="17">
        <v>209.39341999999999</v>
      </c>
      <c r="N37" s="17">
        <v>209.39341999999999</v>
      </c>
      <c r="O37" s="17">
        <v>7.4065799999999999</v>
      </c>
      <c r="P37" s="17"/>
      <c r="Q37" s="17"/>
      <c r="R37" s="17"/>
      <c r="S37" s="17">
        <v>0</v>
      </c>
      <c r="T37" s="17"/>
      <c r="U37" s="17"/>
      <c r="V37" s="17"/>
      <c r="W37" s="17">
        <v>0</v>
      </c>
      <c r="X37" s="17">
        <v>90.4</v>
      </c>
      <c r="Y37" s="17">
        <v>91.778639999999996</v>
      </c>
      <c r="Z37" s="17">
        <v>76.798159999999996</v>
      </c>
      <c r="AA37" s="17">
        <v>13.601839999999999</v>
      </c>
      <c r="AB37" s="17">
        <v>139.69999999999999</v>
      </c>
      <c r="AC37" s="17">
        <v>140.75431</v>
      </c>
      <c r="AD37" s="17">
        <v>151.77928</v>
      </c>
      <c r="AE37" s="17">
        <v>-12.079280000000001</v>
      </c>
      <c r="AF37" s="17">
        <v>30.5</v>
      </c>
      <c r="AG37" s="17">
        <v>27.835049999999999</v>
      </c>
      <c r="AH37" s="17">
        <v>80.396540000000002</v>
      </c>
      <c r="AI37" s="17">
        <v>-49.896540000000002</v>
      </c>
      <c r="AJ37" s="17"/>
      <c r="AK37" s="17"/>
      <c r="AL37" s="17"/>
      <c r="AM37" s="17">
        <v>0</v>
      </c>
      <c r="AN37" s="17">
        <v>184.9</v>
      </c>
      <c r="AO37" s="17">
        <v>195.57452000000001</v>
      </c>
      <c r="AP37" s="17">
        <v>199.17196000000001</v>
      </c>
      <c r="AQ37" s="17">
        <v>-14.27196</v>
      </c>
      <c r="AR37" s="17">
        <v>194.9</v>
      </c>
      <c r="AS37" s="17">
        <v>195.57452000000001</v>
      </c>
      <c r="AT37" s="17">
        <v>199.17196000000001</v>
      </c>
      <c r="AU37" s="17">
        <v>-4.27196</v>
      </c>
      <c r="AV37" s="17">
        <v>194.1</v>
      </c>
      <c r="AW37" s="17">
        <v>195.57452000000001</v>
      </c>
      <c r="AX37" s="17">
        <v>199.17196000000001</v>
      </c>
      <c r="AY37" s="17">
        <v>-5.0719599999999998</v>
      </c>
      <c r="AZ37" s="17">
        <v>273.89999999999998</v>
      </c>
      <c r="BA37" s="17">
        <v>293.36178000000001</v>
      </c>
      <c r="BB37" s="17">
        <v>298.75794000000002</v>
      </c>
      <c r="BC37" s="17">
        <v>-24.857939999999999</v>
      </c>
      <c r="BD37" s="17"/>
      <c r="BE37" s="17"/>
      <c r="BF37" s="17"/>
      <c r="BG37" s="17">
        <v>0</v>
      </c>
      <c r="BH37" s="17"/>
      <c r="BI37" s="17"/>
      <c r="BJ37" s="17"/>
      <c r="BK37" s="17">
        <v>0</v>
      </c>
      <c r="BL37" s="17">
        <v>293.8</v>
      </c>
      <c r="BM37" s="17">
        <v>418.30811</v>
      </c>
      <c r="BN37" s="17">
        <v>442.54829999999998</v>
      </c>
      <c r="BO37" s="17">
        <v>-148.7483</v>
      </c>
      <c r="BP37" s="17">
        <v>5.0999999999999996</v>
      </c>
      <c r="BQ37" s="17">
        <v>4.4318400000000002</v>
      </c>
      <c r="BR37" s="17">
        <v>4.4318400000000002</v>
      </c>
      <c r="BS37" s="17">
        <v>0.66815999999999998</v>
      </c>
      <c r="BT37" s="17"/>
      <c r="BU37" s="17"/>
      <c r="BV37" s="17"/>
      <c r="BW37" s="17">
        <v>0</v>
      </c>
      <c r="BX37" s="17"/>
      <c r="BY37" s="17"/>
      <c r="BZ37" s="17"/>
      <c r="CA37" s="17">
        <v>0</v>
      </c>
      <c r="CB37" s="17"/>
      <c r="CC37" s="17"/>
      <c r="CD37" s="17"/>
      <c r="CE37" s="17">
        <v>0</v>
      </c>
      <c r="CF37" s="17"/>
      <c r="CG37" s="17"/>
      <c r="CH37" s="17"/>
      <c r="CI37" s="17">
        <v>0</v>
      </c>
      <c r="CJ37" s="17">
        <v>161.9</v>
      </c>
      <c r="CK37" s="17">
        <v>154.16528</v>
      </c>
      <c r="CL37" s="17">
        <v>154.16528</v>
      </c>
      <c r="CM37" s="17">
        <v>7.7347200000000003</v>
      </c>
      <c r="CN37" s="17">
        <v>7.1</v>
      </c>
      <c r="CO37" s="17">
        <v>5.1333399999999996</v>
      </c>
      <c r="CP37" s="17">
        <v>5.1333399999999996</v>
      </c>
      <c r="CQ37" s="17">
        <v>1.9666600000000001</v>
      </c>
      <c r="CR37" s="17">
        <v>5</v>
      </c>
      <c r="CS37" s="17">
        <v>2.8177599999999998</v>
      </c>
      <c r="CT37" s="17">
        <v>2.8177599999999998</v>
      </c>
      <c r="CU37" s="17">
        <v>2.1822400000000002</v>
      </c>
      <c r="CV37" s="17"/>
      <c r="CW37" s="17"/>
      <c r="CX37" s="17"/>
      <c r="CY37" s="17">
        <v>0</v>
      </c>
      <c r="CZ37" s="17">
        <v>6.8</v>
      </c>
      <c r="DA37" s="17">
        <v>6.8787000000000003</v>
      </c>
      <c r="DB37" s="17">
        <v>6.8787000000000003</v>
      </c>
      <c r="DC37" s="17">
        <v>-7.8700000000000006E-2</v>
      </c>
      <c r="DD37" s="17">
        <v>11.5</v>
      </c>
      <c r="DE37" s="17">
        <v>14.919420000000001</v>
      </c>
      <c r="DF37" s="17">
        <v>10.72785</v>
      </c>
      <c r="DG37" s="17">
        <v>0.77215</v>
      </c>
      <c r="DH37" s="17">
        <v>60.4</v>
      </c>
      <c r="DI37" s="17">
        <v>55</v>
      </c>
      <c r="DJ37" s="17">
        <v>35.301609999999997</v>
      </c>
      <c r="DK37" s="17">
        <v>25.098389999999998</v>
      </c>
      <c r="DL37" s="17"/>
      <c r="DM37" s="17"/>
      <c r="DN37" s="17"/>
      <c r="DO37" s="17">
        <v>0</v>
      </c>
      <c r="DP37" s="17"/>
      <c r="DQ37" s="17"/>
      <c r="DR37" s="17"/>
      <c r="DS37" s="17">
        <v>0</v>
      </c>
      <c r="DT37" s="17"/>
      <c r="DU37" s="17"/>
      <c r="DV37" s="17"/>
      <c r="DW37" s="17">
        <v>0</v>
      </c>
      <c r="DX37" s="17"/>
      <c r="DY37" s="17"/>
      <c r="DZ37" s="17"/>
      <c r="EA37" s="17">
        <v>0</v>
      </c>
      <c r="EB37" s="17">
        <v>90.2</v>
      </c>
      <c r="EC37" s="17">
        <v>70.361310000000003</v>
      </c>
      <c r="ED37" s="17">
        <v>61.477510000000002</v>
      </c>
      <c r="EE37" s="17">
        <v>28.722490000000001</v>
      </c>
      <c r="EF37" s="17">
        <v>131.6</v>
      </c>
      <c r="EG37" s="17">
        <v>174.94219000000001</v>
      </c>
      <c r="EH37" s="17">
        <v>117.16446000000001</v>
      </c>
      <c r="EI37" s="17">
        <v>14.43554</v>
      </c>
      <c r="EJ37" s="17"/>
      <c r="EK37" s="17"/>
      <c r="EL37" s="17"/>
      <c r="EM37" s="17">
        <v>0</v>
      </c>
      <c r="EN37" s="17"/>
      <c r="EO37" s="17"/>
      <c r="EP37" s="17"/>
      <c r="EQ37" s="17">
        <v>0</v>
      </c>
      <c r="ER37" s="17"/>
      <c r="ES37" s="17"/>
      <c r="ET37" s="17"/>
      <c r="EU37" s="17">
        <v>0</v>
      </c>
      <c r="EV37" s="17">
        <v>6.5</v>
      </c>
      <c r="EW37" s="17">
        <v>6.39</v>
      </c>
      <c r="EX37" s="17">
        <v>6.39</v>
      </c>
      <c r="EY37" s="17">
        <v>0.11</v>
      </c>
      <c r="EZ37" s="17">
        <v>294.60000000000002</v>
      </c>
      <c r="FA37" s="17">
        <v>228.19417000000001</v>
      </c>
      <c r="FB37" s="17">
        <v>188.06845000000001</v>
      </c>
      <c r="FC37" s="17">
        <v>106.53155</v>
      </c>
      <c r="FD37" s="17">
        <v>73</v>
      </c>
      <c r="FE37" s="17">
        <v>81.556309999999996</v>
      </c>
      <c r="FF37" s="17">
        <v>47.052529999999997</v>
      </c>
      <c r="FG37" s="17">
        <v>25.947469999999999</v>
      </c>
      <c r="FH37" s="17">
        <v>150</v>
      </c>
      <c r="FI37" s="17">
        <v>151.16364999999999</v>
      </c>
      <c r="FJ37" s="17">
        <v>101.75684</v>
      </c>
      <c r="FK37" s="17">
        <v>48.243160000000003</v>
      </c>
      <c r="FL37" s="17">
        <v>40.6</v>
      </c>
      <c r="FM37" s="17">
        <v>41.858249999999998</v>
      </c>
      <c r="FN37" s="17">
        <v>26.417369999999998</v>
      </c>
      <c r="FO37" s="17">
        <v>14.18263</v>
      </c>
      <c r="FP37" s="17">
        <v>18.600000000000001</v>
      </c>
      <c r="FQ37" s="17">
        <v>19.192229999999999</v>
      </c>
      <c r="FR37" s="17">
        <v>19.192229999999999</v>
      </c>
      <c r="FS37" s="17">
        <v>-0.59223000000000003</v>
      </c>
      <c r="FT37" s="17">
        <v>19.8</v>
      </c>
      <c r="FU37" s="17">
        <v>19.029129999999999</v>
      </c>
      <c r="FV37" s="17">
        <v>19.029129999999999</v>
      </c>
      <c r="FW37" s="17">
        <v>0.77087000000000006</v>
      </c>
      <c r="FX37" s="17">
        <v>90.3</v>
      </c>
      <c r="FY37" s="17">
        <v>83.796239999999997</v>
      </c>
      <c r="FZ37" s="17">
        <v>83.796239999999997</v>
      </c>
      <c r="GA37" s="17">
        <v>6.5037599999999998</v>
      </c>
      <c r="GB37" s="17">
        <v>123.5</v>
      </c>
      <c r="GC37" s="17">
        <v>134.02062000000001</v>
      </c>
      <c r="GD37" s="17">
        <v>185.10007999999999</v>
      </c>
      <c r="GE37" s="17">
        <v>-61.600079999999998</v>
      </c>
      <c r="GF37" s="17">
        <v>122.8</v>
      </c>
      <c r="GG37" s="17">
        <v>134.02062000000001</v>
      </c>
      <c r="GH37" s="17">
        <v>185.10007999999999</v>
      </c>
      <c r="GI37" s="17">
        <v>-62.300080000000001</v>
      </c>
      <c r="GJ37" s="17">
        <v>151.80000000000001</v>
      </c>
      <c r="GK37" s="17">
        <v>134.02062000000001</v>
      </c>
      <c r="GL37" s="17">
        <v>185.10007999999999</v>
      </c>
      <c r="GM37" s="17">
        <v>-33.300080000000001</v>
      </c>
      <c r="GN37" s="17">
        <v>109.9</v>
      </c>
      <c r="GO37" s="17">
        <v>110.37475999999999</v>
      </c>
      <c r="GP37" s="17">
        <v>97.865499999999997</v>
      </c>
      <c r="GQ37" s="17">
        <v>12.0345</v>
      </c>
      <c r="GR37" s="17">
        <v>7.5</v>
      </c>
      <c r="GS37" s="17">
        <v>8.9200400000000002</v>
      </c>
      <c r="GT37" s="17">
        <v>4.4600200000000001</v>
      </c>
      <c r="GU37" s="17">
        <v>3.0399799999999999</v>
      </c>
      <c r="GV37" s="17">
        <v>2.1</v>
      </c>
      <c r="GW37" s="17">
        <v>0</v>
      </c>
      <c r="GX37" s="17">
        <v>4.6789800000000001</v>
      </c>
      <c r="GY37" s="17">
        <v>-2.5789800000000001</v>
      </c>
      <c r="GZ37" s="17">
        <v>34.4</v>
      </c>
      <c r="HA37" s="17">
        <v>34.47804</v>
      </c>
      <c r="HB37" s="17">
        <v>34.47804</v>
      </c>
      <c r="HC37" s="17">
        <v>-7.8039999999999998E-2</v>
      </c>
      <c r="HD37" s="17">
        <v>40.5</v>
      </c>
      <c r="HE37" s="17">
        <v>38.971359999999997</v>
      </c>
      <c r="HF37" s="17">
        <v>38.971359999999997</v>
      </c>
      <c r="HG37" s="17">
        <v>1.52864</v>
      </c>
      <c r="HH37" s="17">
        <v>4</v>
      </c>
      <c r="HI37" s="17">
        <v>4.1192200000000003</v>
      </c>
      <c r="HJ37" s="17">
        <v>4.1192200000000003</v>
      </c>
      <c r="HK37" s="17">
        <v>-0.11922000000000001</v>
      </c>
      <c r="HL37" s="17">
        <v>13.9</v>
      </c>
      <c r="HM37" s="17">
        <v>16.164159999999999</v>
      </c>
      <c r="HN37" s="17">
        <v>16.164159999999999</v>
      </c>
      <c r="HO37" s="17">
        <v>-2.26416</v>
      </c>
      <c r="HP37" s="17">
        <v>100.4</v>
      </c>
      <c r="HQ37" s="17">
        <v>86.267240000000001</v>
      </c>
      <c r="HR37" s="17">
        <v>89.009699999999995</v>
      </c>
      <c r="HS37" s="17">
        <v>11.3903</v>
      </c>
      <c r="HT37" s="17"/>
      <c r="HU37" s="17"/>
      <c r="HV37" s="17"/>
      <c r="HW37" s="17">
        <v>0</v>
      </c>
      <c r="HX37" s="17"/>
      <c r="HY37" s="17"/>
      <c r="HZ37" s="17"/>
      <c r="IA37" s="17">
        <v>0</v>
      </c>
      <c r="IB37" s="17">
        <v>47.5</v>
      </c>
      <c r="IC37" s="17">
        <v>47.726210000000002</v>
      </c>
      <c r="ID37" s="17">
        <v>47.726210000000002</v>
      </c>
      <c r="IE37" s="17">
        <v>-0.22620999999999999</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86.8</v>
      </c>
      <c r="JE37" s="17">
        <v>88.384460000000004</v>
      </c>
      <c r="JF37" s="17">
        <v>82.092320000000001</v>
      </c>
      <c r="JG37" s="17">
        <v>4.7076799999999999</v>
      </c>
      <c r="JH37" s="17">
        <v>175.9</v>
      </c>
      <c r="JI37" s="17">
        <v>171.34727000000001</v>
      </c>
      <c r="JJ37" s="17">
        <v>171.34727000000001</v>
      </c>
      <c r="JK37" s="17">
        <v>4.5527300000000004</v>
      </c>
      <c r="JL37" s="17">
        <v>173.1</v>
      </c>
      <c r="JM37" s="17">
        <v>171.34727000000001</v>
      </c>
      <c r="JN37" s="17">
        <v>171.34727000000001</v>
      </c>
      <c r="JO37" s="17">
        <v>1.7527299999999999</v>
      </c>
      <c r="JP37" s="17"/>
      <c r="JQ37" s="17"/>
      <c r="JR37" s="17"/>
      <c r="JS37" s="17">
        <v>0</v>
      </c>
      <c r="JT37" s="17">
        <v>174</v>
      </c>
      <c r="JU37" s="17">
        <v>171.34727000000001</v>
      </c>
      <c r="JV37" s="17">
        <v>171.34727000000001</v>
      </c>
      <c r="JW37" s="17">
        <v>2.65273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19.100000000000001</v>
      </c>
      <c r="KS37" s="17"/>
      <c r="KT37" s="17"/>
      <c r="KU37" s="17">
        <v>19.100000000000001</v>
      </c>
      <c r="KV37" s="17"/>
      <c r="KW37" s="17"/>
      <c r="KX37" s="17"/>
      <c r="KY37" s="17">
        <v>0</v>
      </c>
      <c r="KZ37" s="17">
        <v>10.9</v>
      </c>
      <c r="LA37" s="17">
        <v>33.32</v>
      </c>
      <c r="LB37" s="17"/>
      <c r="LC37" s="17">
        <v>10.9</v>
      </c>
      <c r="LD37" s="17">
        <v>1.7</v>
      </c>
      <c r="LE37" s="17">
        <v>1.7823899999999999</v>
      </c>
      <c r="LF37" s="17">
        <v>1.7823899999999999</v>
      </c>
      <c r="LG37" s="17">
        <v>-8.2390000000000005E-2</v>
      </c>
      <c r="LH37" s="17">
        <v>70.3</v>
      </c>
      <c r="LI37" s="17">
        <v>49.39152</v>
      </c>
      <c r="LJ37" s="17">
        <v>113.92894</v>
      </c>
      <c r="LK37" s="17">
        <v>-43.62894</v>
      </c>
      <c r="LL37" s="17">
        <v>103.9</v>
      </c>
      <c r="LM37" s="17">
        <v>86.879289999999997</v>
      </c>
      <c r="LN37" s="17">
        <v>92.444500000000005</v>
      </c>
      <c r="LO37" s="17">
        <v>11.455500000000001</v>
      </c>
      <c r="LP37" s="17">
        <v>66.5</v>
      </c>
      <c r="LQ37" s="17">
        <v>67.133979999999994</v>
      </c>
      <c r="LR37" s="17">
        <v>67.133979999999994</v>
      </c>
      <c r="LS37" s="17">
        <v>-0.63397999999999999</v>
      </c>
      <c r="LT37" s="17">
        <v>71.3</v>
      </c>
      <c r="LU37" s="17">
        <v>70.176199999999994</v>
      </c>
      <c r="LV37" s="17">
        <v>72.37388</v>
      </c>
      <c r="LW37" s="17">
        <v>-1.0738799999999999</v>
      </c>
      <c r="LX37" s="17">
        <v>30.1</v>
      </c>
      <c r="LY37" s="17">
        <v>29.04196</v>
      </c>
      <c r="LZ37" s="17">
        <v>29.951460000000001</v>
      </c>
      <c r="MA37" s="17">
        <v>0.14854000000000001</v>
      </c>
      <c r="MB37" s="17"/>
      <c r="MC37" s="17"/>
      <c r="MD37" s="17"/>
      <c r="ME37" s="17">
        <v>0</v>
      </c>
      <c r="MF37" s="17"/>
      <c r="MG37" s="17"/>
      <c r="MH37" s="17"/>
      <c r="MI37" s="17">
        <v>0</v>
      </c>
      <c r="MJ37" s="17"/>
      <c r="MK37" s="17"/>
      <c r="ML37" s="17"/>
      <c r="MM37" s="17">
        <v>0</v>
      </c>
      <c r="MN37" s="17">
        <v>103.1</v>
      </c>
      <c r="MO37" s="17">
        <v>110</v>
      </c>
      <c r="MP37" s="17">
        <v>149.77393000000001</v>
      </c>
      <c r="MQ37" s="17">
        <v>-46.673929999999999</v>
      </c>
      <c r="MR37" s="17">
        <v>102.7</v>
      </c>
      <c r="MS37" s="17">
        <v>110</v>
      </c>
      <c r="MT37" s="17">
        <v>149.77393000000001</v>
      </c>
      <c r="MU37" s="17">
        <v>-47.073929999999997</v>
      </c>
      <c r="MV37" s="17">
        <v>122</v>
      </c>
      <c r="MW37" s="17">
        <v>110</v>
      </c>
      <c r="MX37" s="17">
        <v>149.77393000000001</v>
      </c>
      <c r="MY37" s="17">
        <v>-27.77393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68.400000000000006</v>
      </c>
      <c r="OG37" s="17">
        <v>109.355</v>
      </c>
      <c r="OH37" s="17">
        <v>109.355</v>
      </c>
      <c r="OI37" s="17">
        <v>-40.954999999999998</v>
      </c>
      <c r="OJ37" s="17">
        <v>63.1</v>
      </c>
      <c r="OK37" s="17"/>
      <c r="OL37" s="17">
        <v>66.144999999999996</v>
      </c>
      <c r="OM37" s="17">
        <v>-3.0449999999999999</v>
      </c>
      <c r="ON37" s="17">
        <v>8.3000000000000007</v>
      </c>
      <c r="OO37" s="17">
        <v>13.169</v>
      </c>
      <c r="OP37" s="17">
        <v>13.169</v>
      </c>
      <c r="OQ37" s="17">
        <v>-4.8689999999999998</v>
      </c>
      <c r="OR37" s="17">
        <v>0.2</v>
      </c>
      <c r="OS37" s="17"/>
      <c r="OT37" s="17">
        <v>0.2</v>
      </c>
      <c r="OU37" s="17">
        <v>0</v>
      </c>
      <c r="OV37" s="17">
        <v>14.8</v>
      </c>
      <c r="OW37" s="17">
        <v>13.20388</v>
      </c>
      <c r="OX37" s="17">
        <v>13.20388</v>
      </c>
      <c r="OY37" s="17">
        <v>1.59612</v>
      </c>
      <c r="OZ37" s="17">
        <v>9.9</v>
      </c>
      <c r="PA37" s="17">
        <v>9.9830000000000005</v>
      </c>
      <c r="PB37" s="17">
        <v>9</v>
      </c>
      <c r="PC37" s="17">
        <v>0.9</v>
      </c>
      <c r="PD37" s="17">
        <v>5.4</v>
      </c>
      <c r="PE37" s="17">
        <v>5.67</v>
      </c>
      <c r="PF37" s="17">
        <v>5.67</v>
      </c>
      <c r="PG37" s="17">
        <v>-0.27</v>
      </c>
      <c r="PH37" s="17">
        <v>0.7</v>
      </c>
      <c r="PI37" s="17">
        <v>1.23</v>
      </c>
      <c r="PJ37" s="17">
        <v>1.23</v>
      </c>
      <c r="PK37" s="17">
        <v>-0.53</v>
      </c>
      <c r="PL37" s="17">
        <v>1.5</v>
      </c>
      <c r="PM37" s="17">
        <v>1.5</v>
      </c>
      <c r="PN37" s="17">
        <v>1.5</v>
      </c>
      <c r="PO37" s="17">
        <v>0</v>
      </c>
      <c r="PP37" s="17">
        <v>2.6</v>
      </c>
      <c r="PQ37" s="17">
        <v>2.5</v>
      </c>
      <c r="PR37" s="17">
        <v>2.5</v>
      </c>
      <c r="PS37" s="17">
        <v>0.1</v>
      </c>
      <c r="PT37" s="17">
        <v>20.399999999999999</v>
      </c>
      <c r="PU37" s="17">
        <v>19.417480000000001</v>
      </c>
      <c r="PV37" s="17">
        <v>19.417480000000001</v>
      </c>
      <c r="PW37" s="17">
        <v>0.98251999999999995</v>
      </c>
      <c r="PX37" s="17">
        <v>20</v>
      </c>
      <c r="PY37" s="17">
        <v>19.417480000000001</v>
      </c>
      <c r="PZ37" s="17">
        <v>19.417480000000001</v>
      </c>
      <c r="QA37" s="17">
        <v>0.58252000000000004</v>
      </c>
      <c r="QB37" s="17">
        <v>17.100000000000001</v>
      </c>
      <c r="QC37" s="17">
        <v>19</v>
      </c>
      <c r="QD37" s="17">
        <v>11.65049</v>
      </c>
      <c r="QE37" s="17">
        <v>5.4495100000000001</v>
      </c>
      <c r="QF37" s="17">
        <v>3.6</v>
      </c>
      <c r="QG37" s="17">
        <v>3.4</v>
      </c>
      <c r="QH37" s="17">
        <v>3.4</v>
      </c>
      <c r="QI37" s="17">
        <v>0.2</v>
      </c>
      <c r="QJ37" s="17">
        <v>18.399999999999999</v>
      </c>
      <c r="QK37" s="17">
        <v>17.961169999999999</v>
      </c>
      <c r="QL37" s="17">
        <v>17.961169999999999</v>
      </c>
      <c r="QM37" s="17">
        <v>0.43883</v>
      </c>
      <c r="QN37" s="17">
        <v>6.5</v>
      </c>
      <c r="QO37" s="17"/>
      <c r="QP37" s="17">
        <v>11.855</v>
      </c>
      <c r="QQ37" s="17">
        <v>-5.3550000000000004</v>
      </c>
      <c r="QR37" s="17">
        <v>6.8</v>
      </c>
      <c r="QS37" s="17"/>
      <c r="QT37" s="17">
        <v>14.926</v>
      </c>
      <c r="QU37" s="17">
        <v>-8.1259999999999994</v>
      </c>
      <c r="QV37" s="17">
        <v>28.1</v>
      </c>
      <c r="QW37" s="17">
        <v>25.4</v>
      </c>
      <c r="QX37" s="17">
        <v>24.626999999999999</v>
      </c>
      <c r="QY37" s="17">
        <v>3.4729999999999999</v>
      </c>
      <c r="QZ37" s="17">
        <v>69.099999999999994</v>
      </c>
      <c r="RA37" s="17">
        <v>82</v>
      </c>
      <c r="RB37" s="17">
        <v>79.501999999999995</v>
      </c>
      <c r="RC37" s="17">
        <v>-10.401999999999999</v>
      </c>
      <c r="RD37" s="17">
        <v>3</v>
      </c>
      <c r="RE37" s="17">
        <v>2.9009999999999998</v>
      </c>
      <c r="RF37" s="17">
        <v>2.9009999999999998</v>
      </c>
      <c r="RG37" s="17">
        <v>9.9000000000000005E-2</v>
      </c>
      <c r="RH37" s="17">
        <v>1</v>
      </c>
      <c r="RI37" s="17">
        <v>1.2</v>
      </c>
      <c r="RJ37" s="17">
        <v>1.2</v>
      </c>
      <c r="RK37" s="17">
        <v>-0.2</v>
      </c>
      <c r="RL37" s="17">
        <v>2</v>
      </c>
      <c r="RM37" s="17">
        <v>2.4</v>
      </c>
      <c r="RN37" s="17">
        <v>2.4</v>
      </c>
      <c r="RO37" s="17">
        <v>-0.4</v>
      </c>
      <c r="RP37" s="17">
        <v>2.8</v>
      </c>
      <c r="RQ37" s="17">
        <v>2.8</v>
      </c>
      <c r="RR37" s="17">
        <v>2.8</v>
      </c>
      <c r="RS37" s="17">
        <v>0</v>
      </c>
      <c r="RT37" s="17">
        <v>14.6</v>
      </c>
      <c r="RU37" s="17"/>
      <c r="RV37" s="17">
        <v>12.994</v>
      </c>
      <c r="RW37" s="17">
        <v>1.6060000000000001</v>
      </c>
      <c r="RX37" s="17">
        <v>2.9</v>
      </c>
      <c r="RY37" s="17">
        <v>2.7509999999999999</v>
      </c>
      <c r="RZ37" s="17">
        <v>2.7509999999999999</v>
      </c>
      <c r="SA37" s="17">
        <v>0.14899999999999999</v>
      </c>
      <c r="SB37" s="17">
        <v>12.1</v>
      </c>
      <c r="SC37" s="17">
        <v>11.039440000000001</v>
      </c>
      <c r="SD37" s="17">
        <v>11.039440000000001</v>
      </c>
      <c r="SE37" s="17">
        <v>1.0605599999999999</v>
      </c>
      <c r="SF37" s="17">
        <v>2.4</v>
      </c>
      <c r="SG37" s="17">
        <v>1.9</v>
      </c>
      <c r="SH37" s="17">
        <v>1.9</v>
      </c>
      <c r="SI37" s="17">
        <v>0.5</v>
      </c>
      <c r="SJ37" s="17">
        <v>0</v>
      </c>
      <c r="SK37" s="17">
        <v>0</v>
      </c>
      <c r="SL37" s="17">
        <v>0</v>
      </c>
      <c r="SM37" s="17">
        <v>0</v>
      </c>
      <c r="SN37" s="17">
        <v>10</v>
      </c>
      <c r="SO37" s="17">
        <v>9.8520000000000003</v>
      </c>
      <c r="SP37" s="17">
        <v>9.8520000000000003</v>
      </c>
      <c r="SQ37" s="17">
        <v>0.14799999999999999</v>
      </c>
      <c r="SR37" s="17">
        <v>4.5999999999999996</v>
      </c>
      <c r="SS37" s="17">
        <v>4.5</v>
      </c>
      <c r="ST37" s="17">
        <v>4.5</v>
      </c>
      <c r="SU37" s="17">
        <v>0.1</v>
      </c>
      <c r="SV37" s="17">
        <v>9</v>
      </c>
      <c r="SW37" s="17">
        <v>10</v>
      </c>
      <c r="SX37" s="17">
        <v>6</v>
      </c>
      <c r="SY37" s="17">
        <v>3</v>
      </c>
      <c r="SZ37" s="17">
        <v>14.4</v>
      </c>
      <c r="TA37" s="17">
        <v>10</v>
      </c>
      <c r="TB37" s="17">
        <v>8.5</v>
      </c>
      <c r="TC37" s="17">
        <v>5.9</v>
      </c>
      <c r="TD37" s="17">
        <v>18</v>
      </c>
      <c r="TE37" s="17">
        <v>17.669899999999998</v>
      </c>
      <c r="TF37" s="17">
        <v>17.669899999999998</v>
      </c>
      <c r="TG37" s="17">
        <v>0.3301</v>
      </c>
      <c r="TH37" s="17">
        <v>26.5</v>
      </c>
      <c r="TI37" s="17">
        <v>27.5</v>
      </c>
      <c r="TJ37" s="17">
        <v>27.013000000000002</v>
      </c>
      <c r="TK37" s="17">
        <v>-0.51300000000000001</v>
      </c>
      <c r="TL37" s="17">
        <v>63.8</v>
      </c>
      <c r="TM37" s="17">
        <v>72</v>
      </c>
      <c r="TN37" s="17">
        <v>72.643000000000001</v>
      </c>
      <c r="TO37" s="17">
        <v>-8.843</v>
      </c>
      <c r="TP37" s="17">
        <v>19.8</v>
      </c>
      <c r="TQ37" s="17"/>
      <c r="TR37" s="17">
        <v>15.413</v>
      </c>
      <c r="TS37" s="17">
        <v>4.3869999999999996</v>
      </c>
      <c r="TT37" s="17">
        <v>47.4</v>
      </c>
      <c r="TU37" s="17">
        <v>33.805529999999997</v>
      </c>
      <c r="TV37" s="17">
        <v>74.52</v>
      </c>
      <c r="TW37" s="17">
        <v>-27.12</v>
      </c>
      <c r="TX37" s="17">
        <v>68.7</v>
      </c>
      <c r="TY37" s="17">
        <v>104.19970000000001</v>
      </c>
      <c r="TZ37" s="17">
        <v>79.817999999999998</v>
      </c>
      <c r="UA37" s="17">
        <v>-11.118</v>
      </c>
      <c r="UB37" s="17">
        <v>17.399999999999999</v>
      </c>
      <c r="UC37" s="17">
        <v>5.7018300000000002</v>
      </c>
      <c r="UD37" s="17">
        <v>11.856999999999999</v>
      </c>
      <c r="UE37" s="17">
        <v>5.5430000000000001</v>
      </c>
      <c r="UF37" s="17">
        <v>0</v>
      </c>
      <c r="UG37" s="17">
        <v>10.353630000000001</v>
      </c>
      <c r="UH37" s="17">
        <v>10.353999999999999</v>
      </c>
      <c r="UI37" s="17">
        <v>-10.353999999999999</v>
      </c>
      <c r="UJ37" s="17">
        <v>16.5</v>
      </c>
      <c r="UK37" s="17">
        <v>17.5</v>
      </c>
      <c r="UL37" s="17">
        <v>15.53398</v>
      </c>
      <c r="UM37" s="17">
        <v>0.96601999999999999</v>
      </c>
      <c r="UN37" s="17">
        <v>4.3</v>
      </c>
      <c r="UO37" s="17">
        <v>4.3</v>
      </c>
      <c r="UP37" s="17">
        <v>4.3</v>
      </c>
      <c r="UQ37" s="17">
        <v>0</v>
      </c>
      <c r="UR37" s="17">
        <v>8.1999999999999993</v>
      </c>
      <c r="US37" s="17">
        <v>8.1999999999999993</v>
      </c>
      <c r="UT37" s="17">
        <v>8.1999999999999993</v>
      </c>
      <c r="UU37" s="17">
        <v>0</v>
      </c>
      <c r="UV37" s="17">
        <v>8.1999999999999993</v>
      </c>
      <c r="UW37" s="17">
        <v>7</v>
      </c>
      <c r="UX37" s="17">
        <v>9</v>
      </c>
      <c r="UY37" s="17">
        <v>-0.8</v>
      </c>
      <c r="UZ37" s="17">
        <v>9</v>
      </c>
      <c r="VA37" s="17">
        <v>8</v>
      </c>
      <c r="VB37" s="17">
        <v>10</v>
      </c>
      <c r="VC37" s="17">
        <v>-1</v>
      </c>
      <c r="VD37" s="17">
        <v>8.6999999999999993</v>
      </c>
      <c r="VE37" s="17">
        <v>8</v>
      </c>
      <c r="VF37" s="17">
        <v>9.9029100000000003</v>
      </c>
      <c r="VG37" s="17">
        <v>-1.2029099999999999</v>
      </c>
      <c r="VH37" s="17">
        <v>7</v>
      </c>
      <c r="VI37" s="17">
        <v>10.867000000000001</v>
      </c>
      <c r="VJ37" s="17">
        <v>10.867000000000001</v>
      </c>
      <c r="VK37" s="17">
        <v>-3.867</v>
      </c>
      <c r="VL37" s="17">
        <v>210.1</v>
      </c>
      <c r="VM37" s="17"/>
      <c r="VN37" s="17">
        <v>202.786</v>
      </c>
      <c r="VO37" s="17">
        <v>7.3140000000000001</v>
      </c>
      <c r="VP37" s="17">
        <v>13</v>
      </c>
      <c r="VQ37" s="17"/>
      <c r="VR37" s="17">
        <v>12.568</v>
      </c>
      <c r="VS37" s="17">
        <v>0.432</v>
      </c>
      <c r="VT37" s="17">
        <v>122</v>
      </c>
      <c r="VU37" s="17"/>
      <c r="VV37" s="17">
        <v>102.958</v>
      </c>
      <c r="VW37" s="17">
        <v>19.042000000000002</v>
      </c>
      <c r="VX37" s="17">
        <v>0.6</v>
      </c>
      <c r="VY37" s="17">
        <v>0.6</v>
      </c>
      <c r="VZ37" s="17">
        <v>0.6</v>
      </c>
      <c r="WA37" s="17">
        <v>0</v>
      </c>
      <c r="WB37" s="17">
        <v>119.1</v>
      </c>
      <c r="WC37" s="17">
        <v>113.9</v>
      </c>
      <c r="WD37" s="17">
        <v>97.668999999999997</v>
      </c>
      <c r="WE37" s="17">
        <v>21.431000000000001</v>
      </c>
      <c r="WF37" s="17">
        <v>125.8</v>
      </c>
      <c r="WG37" s="17">
        <v>127.6</v>
      </c>
      <c r="WH37" s="17">
        <v>98.513999999999996</v>
      </c>
      <c r="WI37" s="17">
        <v>27.286000000000001</v>
      </c>
      <c r="WJ37" s="17">
        <v>89.9</v>
      </c>
      <c r="WK37" s="17"/>
      <c r="WL37" s="17">
        <v>76.025000000000006</v>
      </c>
      <c r="WM37" s="17">
        <v>13.875</v>
      </c>
      <c r="WN37" s="17">
        <v>10.5</v>
      </c>
      <c r="WO37" s="17"/>
      <c r="WP37" s="17">
        <v>6.431</v>
      </c>
      <c r="WQ37" s="17">
        <v>4.069</v>
      </c>
      <c r="WR37" s="17">
        <v>7.1</v>
      </c>
      <c r="WS37" s="17">
        <v>7</v>
      </c>
      <c r="WT37" s="17">
        <v>7</v>
      </c>
      <c r="WU37" s="17">
        <v>0.1</v>
      </c>
      <c r="WV37" s="17">
        <v>19.2</v>
      </c>
      <c r="WW37" s="17">
        <v>18.4466</v>
      </c>
      <c r="WX37" s="17">
        <v>18.4466</v>
      </c>
      <c r="WY37" s="17">
        <v>0.75339999999999996</v>
      </c>
      <c r="WZ37" s="17">
        <v>8.1999999999999993</v>
      </c>
      <c r="XA37" s="17">
        <v>10.7</v>
      </c>
      <c r="XB37" s="17">
        <v>10.7</v>
      </c>
      <c r="XC37" s="17">
        <v>-2.5</v>
      </c>
      <c r="XD37" s="17">
        <v>42.9</v>
      </c>
      <c r="XE37" s="17">
        <v>50.884619999999998</v>
      </c>
      <c r="XF37" s="17">
        <v>42</v>
      </c>
      <c r="XG37" s="17">
        <v>0.9</v>
      </c>
      <c r="XH37" s="17">
        <v>19</v>
      </c>
      <c r="XI37" s="17">
        <v>12.11538</v>
      </c>
      <c r="XJ37" s="17">
        <v>10</v>
      </c>
      <c r="XK37" s="17">
        <v>9</v>
      </c>
      <c r="XL37" s="17">
        <v>16</v>
      </c>
      <c r="XM37" s="17">
        <v>17</v>
      </c>
      <c r="XN37" s="17">
        <v>14</v>
      </c>
      <c r="XO37" s="17">
        <v>2</v>
      </c>
      <c r="XP37" s="17"/>
      <c r="XQ37" s="17"/>
      <c r="XR37" s="17"/>
      <c r="XS37" s="17">
        <v>0</v>
      </c>
      <c r="XT37" s="17">
        <v>7.3</v>
      </c>
      <c r="XU37" s="17">
        <v>7.58</v>
      </c>
      <c r="XV37" s="17">
        <v>7.58</v>
      </c>
      <c r="XW37" s="17">
        <v>-0.28000000000000003</v>
      </c>
      <c r="XX37" s="17"/>
      <c r="XY37" s="17"/>
      <c r="XZ37" s="17"/>
      <c r="YA37" s="17">
        <v>0</v>
      </c>
      <c r="YB37" s="17"/>
      <c r="YC37" s="17"/>
      <c r="YD37" s="17"/>
      <c r="YE37" s="17">
        <v>0</v>
      </c>
    </row>
    <row r="38" spans="1:655" ht="24" customHeight="1" x14ac:dyDescent="0.3">
      <c r="A38" s="1"/>
      <c r="B38" s="16" t="s">
        <v>55</v>
      </c>
      <c r="C38" s="16" t="s">
        <v>790</v>
      </c>
      <c r="D38" s="17">
        <v>147.5</v>
      </c>
      <c r="E38" s="17">
        <v>143.18078</v>
      </c>
      <c r="F38" s="17">
        <v>80.144660000000002</v>
      </c>
      <c r="G38" s="17">
        <v>67.355339999999998</v>
      </c>
      <c r="H38" s="17">
        <v>647.5</v>
      </c>
      <c r="I38" s="17">
        <v>643.65809000000002</v>
      </c>
      <c r="J38" s="17">
        <v>643.65809000000002</v>
      </c>
      <c r="K38" s="17">
        <v>3.8419099999999999</v>
      </c>
      <c r="L38" s="17">
        <v>216.7</v>
      </c>
      <c r="M38" s="17">
        <v>209.39341999999999</v>
      </c>
      <c r="N38" s="17">
        <v>209.39341999999999</v>
      </c>
      <c r="O38" s="17">
        <v>7.3065800000000003</v>
      </c>
      <c r="P38" s="17"/>
      <c r="Q38" s="17"/>
      <c r="R38" s="17"/>
      <c r="S38" s="17">
        <v>0</v>
      </c>
      <c r="T38" s="17"/>
      <c r="U38" s="17"/>
      <c r="V38" s="17"/>
      <c r="W38" s="17">
        <v>0</v>
      </c>
      <c r="X38" s="17">
        <v>88.9</v>
      </c>
      <c r="Y38" s="17">
        <v>91.778639999999996</v>
      </c>
      <c r="Z38" s="17">
        <v>76.798159999999996</v>
      </c>
      <c r="AA38" s="17">
        <v>12.101839999999999</v>
      </c>
      <c r="AB38" s="17">
        <v>133.80000000000001</v>
      </c>
      <c r="AC38" s="17">
        <v>121.17487</v>
      </c>
      <c r="AD38" s="17">
        <v>165.43149</v>
      </c>
      <c r="AE38" s="17">
        <v>-31.631489999999999</v>
      </c>
      <c r="AF38" s="17">
        <v>29.9</v>
      </c>
      <c r="AG38" s="17">
        <v>31.305499999999999</v>
      </c>
      <c r="AH38" s="17">
        <v>82.642390000000006</v>
      </c>
      <c r="AI38" s="17">
        <v>-52.74239</v>
      </c>
      <c r="AJ38" s="17"/>
      <c r="AK38" s="17"/>
      <c r="AL38" s="17"/>
      <c r="AM38" s="17">
        <v>0</v>
      </c>
      <c r="AN38" s="17">
        <v>184.5</v>
      </c>
      <c r="AO38" s="17">
        <v>186.54272</v>
      </c>
      <c r="AP38" s="17">
        <v>196.66667000000001</v>
      </c>
      <c r="AQ38" s="17">
        <v>-12.16667</v>
      </c>
      <c r="AR38" s="17">
        <v>203.3</v>
      </c>
      <c r="AS38" s="17">
        <v>186.54272</v>
      </c>
      <c r="AT38" s="17">
        <v>196.66667000000001</v>
      </c>
      <c r="AU38" s="17">
        <v>6.6333299999999999</v>
      </c>
      <c r="AV38" s="17">
        <v>203.3</v>
      </c>
      <c r="AW38" s="17">
        <v>186.54272</v>
      </c>
      <c r="AX38" s="17">
        <v>196.66667000000001</v>
      </c>
      <c r="AY38" s="17">
        <v>6.6333299999999999</v>
      </c>
      <c r="AZ38" s="17">
        <v>277.60000000000002</v>
      </c>
      <c r="BA38" s="17">
        <v>279.81407999999999</v>
      </c>
      <c r="BB38" s="17">
        <v>295</v>
      </c>
      <c r="BC38" s="17">
        <v>-17.399999999999999</v>
      </c>
      <c r="BD38" s="17"/>
      <c r="BE38" s="17"/>
      <c r="BF38" s="17"/>
      <c r="BG38" s="17">
        <v>0</v>
      </c>
      <c r="BH38" s="17"/>
      <c r="BI38" s="17"/>
      <c r="BJ38" s="17"/>
      <c r="BK38" s="17">
        <v>0</v>
      </c>
      <c r="BL38" s="17">
        <v>346.5</v>
      </c>
      <c r="BM38" s="17">
        <v>406.94788999999997</v>
      </c>
      <c r="BN38" s="17">
        <v>416.25396999999998</v>
      </c>
      <c r="BO38" s="17">
        <v>-69.753969999999995</v>
      </c>
      <c r="BP38" s="17">
        <v>5.0999999999999996</v>
      </c>
      <c r="BQ38" s="17">
        <v>4.4318400000000002</v>
      </c>
      <c r="BR38" s="17">
        <v>4.4318400000000002</v>
      </c>
      <c r="BS38" s="17">
        <v>0.66815999999999998</v>
      </c>
      <c r="BT38" s="17"/>
      <c r="BU38" s="17"/>
      <c r="BV38" s="17"/>
      <c r="BW38" s="17">
        <v>0</v>
      </c>
      <c r="BX38" s="17"/>
      <c r="BY38" s="17"/>
      <c r="BZ38" s="17"/>
      <c r="CA38" s="17">
        <v>0</v>
      </c>
      <c r="CB38" s="17"/>
      <c r="CC38" s="17"/>
      <c r="CD38" s="17"/>
      <c r="CE38" s="17">
        <v>0</v>
      </c>
      <c r="CF38" s="17"/>
      <c r="CG38" s="17"/>
      <c r="CH38" s="17"/>
      <c r="CI38" s="17">
        <v>0</v>
      </c>
      <c r="CJ38" s="17">
        <v>160.80000000000001</v>
      </c>
      <c r="CK38" s="17">
        <v>154.16528</v>
      </c>
      <c r="CL38" s="17">
        <v>154.16528</v>
      </c>
      <c r="CM38" s="17">
        <v>6.6347199999999997</v>
      </c>
      <c r="CN38" s="17">
        <v>7</v>
      </c>
      <c r="CO38" s="17">
        <v>5.1333399999999996</v>
      </c>
      <c r="CP38" s="17">
        <v>5.1333399999999996</v>
      </c>
      <c r="CQ38" s="17">
        <v>1.86666</v>
      </c>
      <c r="CR38" s="17">
        <v>5</v>
      </c>
      <c r="CS38" s="17">
        <v>2.8177599999999998</v>
      </c>
      <c r="CT38" s="17">
        <v>2.8177599999999998</v>
      </c>
      <c r="CU38" s="17">
        <v>2.1822400000000002</v>
      </c>
      <c r="CV38" s="17"/>
      <c r="CW38" s="17"/>
      <c r="CX38" s="17"/>
      <c r="CY38" s="17">
        <v>0</v>
      </c>
      <c r="CZ38" s="17">
        <v>7</v>
      </c>
      <c r="DA38" s="17">
        <v>6.8787000000000003</v>
      </c>
      <c r="DB38" s="17">
        <v>6.8787000000000003</v>
      </c>
      <c r="DC38" s="17">
        <v>0.12130000000000001</v>
      </c>
      <c r="DD38" s="17">
        <v>11.5</v>
      </c>
      <c r="DE38" s="17">
        <v>14.919420000000001</v>
      </c>
      <c r="DF38" s="17">
        <v>10.72785</v>
      </c>
      <c r="DG38" s="17">
        <v>0.77215</v>
      </c>
      <c r="DH38" s="17">
        <v>60.2</v>
      </c>
      <c r="DI38" s="17">
        <v>55</v>
      </c>
      <c r="DJ38" s="17">
        <v>28.86008</v>
      </c>
      <c r="DK38" s="17">
        <v>31.339919999999999</v>
      </c>
      <c r="DL38" s="17"/>
      <c r="DM38" s="17"/>
      <c r="DN38" s="17"/>
      <c r="DO38" s="17">
        <v>0</v>
      </c>
      <c r="DP38" s="17"/>
      <c r="DQ38" s="17"/>
      <c r="DR38" s="17"/>
      <c r="DS38" s="17">
        <v>0</v>
      </c>
      <c r="DT38" s="17"/>
      <c r="DU38" s="17"/>
      <c r="DV38" s="17"/>
      <c r="DW38" s="17">
        <v>0</v>
      </c>
      <c r="DX38" s="17"/>
      <c r="DY38" s="17"/>
      <c r="DZ38" s="17"/>
      <c r="EA38" s="17">
        <v>0</v>
      </c>
      <c r="EB38" s="17">
        <v>89.9</v>
      </c>
      <c r="EC38" s="17">
        <v>73.890640000000005</v>
      </c>
      <c r="ED38" s="17">
        <v>63.270159999999997</v>
      </c>
      <c r="EE38" s="17">
        <v>26.629840000000002</v>
      </c>
      <c r="EF38" s="17">
        <v>122.6</v>
      </c>
      <c r="EG38" s="17">
        <v>197.11908</v>
      </c>
      <c r="EH38" s="17">
        <v>117.16448</v>
      </c>
      <c r="EI38" s="17">
        <v>5.4355200000000004</v>
      </c>
      <c r="EJ38" s="17"/>
      <c r="EK38" s="17"/>
      <c r="EL38" s="17"/>
      <c r="EM38" s="17">
        <v>0</v>
      </c>
      <c r="EN38" s="17"/>
      <c r="EO38" s="17"/>
      <c r="EP38" s="17"/>
      <c r="EQ38" s="17">
        <v>0</v>
      </c>
      <c r="ER38" s="17"/>
      <c r="ES38" s="17"/>
      <c r="ET38" s="17"/>
      <c r="EU38" s="17">
        <v>0</v>
      </c>
      <c r="EV38" s="17">
        <v>6.5</v>
      </c>
      <c r="EW38" s="17">
        <v>6.39</v>
      </c>
      <c r="EX38" s="17">
        <v>6.39</v>
      </c>
      <c r="EY38" s="17">
        <v>0.11</v>
      </c>
      <c r="EZ38" s="17">
        <v>295.10000000000002</v>
      </c>
      <c r="FA38" s="17">
        <v>374.56227000000001</v>
      </c>
      <c r="FB38" s="17">
        <v>200.64026000000001</v>
      </c>
      <c r="FC38" s="17">
        <v>94.459739999999996</v>
      </c>
      <c r="FD38" s="17">
        <v>70.900000000000006</v>
      </c>
      <c r="FE38" s="17">
        <v>81.556309999999996</v>
      </c>
      <c r="FF38" s="17">
        <v>47.052529999999997</v>
      </c>
      <c r="FG38" s="17">
        <v>23.847470000000001</v>
      </c>
      <c r="FH38" s="17">
        <v>149.80000000000001</v>
      </c>
      <c r="FI38" s="17">
        <v>151.16467</v>
      </c>
      <c r="FJ38" s="17">
        <v>141.62245999999999</v>
      </c>
      <c r="FK38" s="17">
        <v>8.1775400000000005</v>
      </c>
      <c r="FL38" s="17">
        <v>40.700000000000003</v>
      </c>
      <c r="FM38" s="17">
        <v>41.858249999999998</v>
      </c>
      <c r="FN38" s="17">
        <v>26.417369999999998</v>
      </c>
      <c r="FO38" s="17">
        <v>14.282629999999999</v>
      </c>
      <c r="FP38" s="17">
        <v>18.8</v>
      </c>
      <c r="FQ38" s="17">
        <v>19.192229999999999</v>
      </c>
      <c r="FR38" s="17">
        <v>19.192229999999999</v>
      </c>
      <c r="FS38" s="17">
        <v>-0.39223000000000002</v>
      </c>
      <c r="FT38" s="17">
        <v>19.8</v>
      </c>
      <c r="FU38" s="17">
        <v>19.029129999999999</v>
      </c>
      <c r="FV38" s="17">
        <v>19.029129999999999</v>
      </c>
      <c r="FW38" s="17">
        <v>0.77087000000000006</v>
      </c>
      <c r="FX38" s="17">
        <v>88.8</v>
      </c>
      <c r="FY38" s="17">
        <v>83.796239999999997</v>
      </c>
      <c r="FZ38" s="17">
        <v>83.796239999999997</v>
      </c>
      <c r="GA38" s="17">
        <v>5.0037599999999998</v>
      </c>
      <c r="GB38" s="17">
        <v>122.1</v>
      </c>
      <c r="GC38" s="17">
        <v>134.02062000000001</v>
      </c>
      <c r="GD38" s="17">
        <v>185.10007999999999</v>
      </c>
      <c r="GE38" s="17">
        <v>-63.000079999999997</v>
      </c>
      <c r="GF38" s="17">
        <v>121.4</v>
      </c>
      <c r="GG38" s="17">
        <v>134.02062000000001</v>
      </c>
      <c r="GH38" s="17">
        <v>185.10007999999999</v>
      </c>
      <c r="GI38" s="17">
        <v>-63.70008</v>
      </c>
      <c r="GJ38" s="17">
        <v>151.80000000000001</v>
      </c>
      <c r="GK38" s="17">
        <v>134.02062000000001</v>
      </c>
      <c r="GL38" s="17">
        <v>185.10007999999999</v>
      </c>
      <c r="GM38" s="17">
        <v>-33.300080000000001</v>
      </c>
      <c r="GN38" s="17">
        <v>109.7</v>
      </c>
      <c r="GO38" s="17">
        <v>110.37475999999999</v>
      </c>
      <c r="GP38" s="17">
        <v>103.03682999999999</v>
      </c>
      <c r="GQ38" s="17">
        <v>6.66317</v>
      </c>
      <c r="GR38" s="17">
        <v>7.5</v>
      </c>
      <c r="GS38" s="17">
        <v>8.9200400000000002</v>
      </c>
      <c r="GT38" s="17">
        <v>4.4600200000000001</v>
      </c>
      <c r="GU38" s="17">
        <v>3.0399799999999999</v>
      </c>
      <c r="GV38" s="17">
        <v>2.1</v>
      </c>
      <c r="GW38" s="17">
        <v>0</v>
      </c>
      <c r="GX38" s="17">
        <v>4.6789800000000001</v>
      </c>
      <c r="GY38" s="17">
        <v>-2.5789800000000001</v>
      </c>
      <c r="GZ38" s="17">
        <v>33.799999999999997</v>
      </c>
      <c r="HA38" s="17">
        <v>34.47804</v>
      </c>
      <c r="HB38" s="17">
        <v>34.47804</v>
      </c>
      <c r="HC38" s="17">
        <v>-0.67803999999999998</v>
      </c>
      <c r="HD38" s="17">
        <v>40.200000000000003</v>
      </c>
      <c r="HE38" s="17">
        <v>38.971359999999997</v>
      </c>
      <c r="HF38" s="17">
        <v>38.971359999999997</v>
      </c>
      <c r="HG38" s="17">
        <v>1.22864</v>
      </c>
      <c r="HH38" s="17">
        <v>4</v>
      </c>
      <c r="HI38" s="17">
        <v>4.1192200000000003</v>
      </c>
      <c r="HJ38" s="17">
        <v>4.1192200000000003</v>
      </c>
      <c r="HK38" s="17">
        <v>-0.11922000000000001</v>
      </c>
      <c r="HL38" s="17">
        <v>13.8</v>
      </c>
      <c r="HM38" s="17">
        <v>16.164159999999999</v>
      </c>
      <c r="HN38" s="17">
        <v>16.164159999999999</v>
      </c>
      <c r="HO38" s="17">
        <v>-2.36416</v>
      </c>
      <c r="HP38" s="17">
        <v>115.9</v>
      </c>
      <c r="HQ38" s="17">
        <v>83.681600000000003</v>
      </c>
      <c r="HR38" s="17">
        <v>89.009699999999995</v>
      </c>
      <c r="HS38" s="17">
        <v>26.8903</v>
      </c>
      <c r="HT38" s="17"/>
      <c r="HU38" s="17"/>
      <c r="HV38" s="17"/>
      <c r="HW38" s="17">
        <v>0</v>
      </c>
      <c r="HX38" s="17"/>
      <c r="HY38" s="17"/>
      <c r="HZ38" s="17"/>
      <c r="IA38" s="17">
        <v>0</v>
      </c>
      <c r="IB38" s="17">
        <v>47.1</v>
      </c>
      <c r="IC38" s="17">
        <v>47.726210000000002</v>
      </c>
      <c r="ID38" s="17">
        <v>47.726210000000002</v>
      </c>
      <c r="IE38" s="17">
        <v>-0.62621000000000004</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86.6</v>
      </c>
      <c r="JE38" s="17">
        <v>88.384460000000004</v>
      </c>
      <c r="JF38" s="17">
        <v>88.384450000000001</v>
      </c>
      <c r="JG38" s="17">
        <v>-1.7844500000000001</v>
      </c>
      <c r="JH38" s="17">
        <v>175.3</v>
      </c>
      <c r="JI38" s="17">
        <v>171.34727000000001</v>
      </c>
      <c r="JJ38" s="17">
        <v>171.34727000000001</v>
      </c>
      <c r="JK38" s="17">
        <v>3.9527299999999999</v>
      </c>
      <c r="JL38" s="17">
        <v>173.3</v>
      </c>
      <c r="JM38" s="17">
        <v>171.34727000000001</v>
      </c>
      <c r="JN38" s="17">
        <v>171.34727000000001</v>
      </c>
      <c r="JO38" s="17">
        <v>1.9527300000000001</v>
      </c>
      <c r="JP38" s="17"/>
      <c r="JQ38" s="17"/>
      <c r="JR38" s="17"/>
      <c r="JS38" s="17">
        <v>0</v>
      </c>
      <c r="JT38" s="17">
        <v>173</v>
      </c>
      <c r="JU38" s="17">
        <v>171.34727000000001</v>
      </c>
      <c r="JV38" s="17">
        <v>171.34727000000001</v>
      </c>
      <c r="JW38" s="17">
        <v>1.65273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18.8</v>
      </c>
      <c r="KS38" s="17"/>
      <c r="KT38" s="17"/>
      <c r="KU38" s="17">
        <v>18.8</v>
      </c>
      <c r="KV38" s="17"/>
      <c r="KW38" s="17"/>
      <c r="KX38" s="17"/>
      <c r="KY38" s="17">
        <v>0</v>
      </c>
      <c r="KZ38" s="17">
        <v>10.9</v>
      </c>
      <c r="LA38" s="17">
        <v>34.5</v>
      </c>
      <c r="LB38" s="17"/>
      <c r="LC38" s="17">
        <v>10.9</v>
      </c>
      <c r="LD38" s="17">
        <v>1.7</v>
      </c>
      <c r="LE38" s="17">
        <v>1.7823899999999999</v>
      </c>
      <c r="LF38" s="17">
        <v>1.7823899999999999</v>
      </c>
      <c r="LG38" s="17">
        <v>-8.2390000000000005E-2</v>
      </c>
      <c r="LH38" s="17">
        <v>42.8</v>
      </c>
      <c r="LI38" s="17">
        <v>20.618559999999999</v>
      </c>
      <c r="LJ38" s="17">
        <v>116.53351000000001</v>
      </c>
      <c r="LK38" s="17">
        <v>-73.733509999999995</v>
      </c>
      <c r="LL38" s="17">
        <v>95.6</v>
      </c>
      <c r="LM38" s="17">
        <v>74.115830000000003</v>
      </c>
      <c r="LN38" s="17">
        <v>99.095209999999994</v>
      </c>
      <c r="LO38" s="17">
        <v>-3.4952100000000002</v>
      </c>
      <c r="LP38" s="17">
        <v>62.1</v>
      </c>
      <c r="LQ38" s="17">
        <v>67.133979999999994</v>
      </c>
      <c r="LR38" s="17">
        <v>67.133979999999994</v>
      </c>
      <c r="LS38" s="17">
        <v>-5.0339799999999997</v>
      </c>
      <c r="LT38" s="17">
        <v>71.3</v>
      </c>
      <c r="LU38" s="17">
        <v>66.352029999999999</v>
      </c>
      <c r="LV38" s="17">
        <v>72.37388</v>
      </c>
      <c r="LW38" s="17">
        <v>-1.0738799999999999</v>
      </c>
      <c r="LX38" s="17">
        <v>29.9</v>
      </c>
      <c r="LY38" s="17">
        <v>27.45936</v>
      </c>
      <c r="LZ38" s="17">
        <v>29.951460000000001</v>
      </c>
      <c r="MA38" s="17">
        <v>-5.1459999999999999E-2</v>
      </c>
      <c r="MB38" s="17"/>
      <c r="MC38" s="17"/>
      <c r="MD38" s="17"/>
      <c r="ME38" s="17">
        <v>0</v>
      </c>
      <c r="MF38" s="17"/>
      <c r="MG38" s="17"/>
      <c r="MH38" s="17"/>
      <c r="MI38" s="17">
        <v>0</v>
      </c>
      <c r="MJ38" s="17"/>
      <c r="MK38" s="17"/>
      <c r="ML38" s="17"/>
      <c r="MM38" s="17">
        <v>0</v>
      </c>
      <c r="MN38" s="17">
        <v>102.7</v>
      </c>
      <c r="MO38" s="17">
        <v>110</v>
      </c>
      <c r="MP38" s="17">
        <v>149.77393000000001</v>
      </c>
      <c r="MQ38" s="17">
        <v>-47.073929999999997</v>
      </c>
      <c r="MR38" s="17">
        <v>102.8</v>
      </c>
      <c r="MS38" s="17">
        <v>110</v>
      </c>
      <c r="MT38" s="17">
        <v>149.77393000000001</v>
      </c>
      <c r="MU38" s="17">
        <v>-46.973930000000003</v>
      </c>
      <c r="MV38" s="17">
        <v>121.6</v>
      </c>
      <c r="MW38" s="17">
        <v>110</v>
      </c>
      <c r="MX38" s="17">
        <v>149.77393000000001</v>
      </c>
      <c r="MY38" s="17">
        <v>-28.173929999999999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c r="OD38" s="17">
        <v>0.85899999999999999</v>
      </c>
      <c r="OE38" s="17">
        <v>0.14099999999999999</v>
      </c>
      <c r="OF38" s="17">
        <v>70.7</v>
      </c>
      <c r="OG38" s="17">
        <v>110.518</v>
      </c>
      <c r="OH38" s="17">
        <v>110.518</v>
      </c>
      <c r="OI38" s="17">
        <v>-39.817999999999998</v>
      </c>
      <c r="OJ38" s="17">
        <v>56.4</v>
      </c>
      <c r="OK38" s="17"/>
      <c r="OL38" s="17">
        <v>63.551000000000002</v>
      </c>
      <c r="OM38" s="17">
        <v>-7.1509999999999998</v>
      </c>
      <c r="ON38" s="17">
        <v>7.5</v>
      </c>
      <c r="OO38" s="17">
        <v>13.361000000000001</v>
      </c>
      <c r="OP38" s="17">
        <v>13.361000000000001</v>
      </c>
      <c r="OQ38" s="17">
        <v>-5.8609999999999998</v>
      </c>
      <c r="OR38" s="17">
        <v>0.1</v>
      </c>
      <c r="OS38" s="17"/>
      <c r="OT38" s="17">
        <v>0.1</v>
      </c>
      <c r="OU38" s="17">
        <v>0</v>
      </c>
      <c r="OV38" s="17">
        <v>14.9</v>
      </c>
      <c r="OW38" s="17">
        <v>13.20388</v>
      </c>
      <c r="OX38" s="17">
        <v>13.20388</v>
      </c>
      <c r="OY38" s="17">
        <v>1.6961200000000001</v>
      </c>
      <c r="OZ38" s="17">
        <v>9.9</v>
      </c>
      <c r="PA38" s="17">
        <v>9.9830000000000005</v>
      </c>
      <c r="PB38" s="17">
        <v>9</v>
      </c>
      <c r="PC38" s="17">
        <v>0.9</v>
      </c>
      <c r="PD38" s="17">
        <v>5.4</v>
      </c>
      <c r="PE38" s="17">
        <v>5.67</v>
      </c>
      <c r="PF38" s="17">
        <v>5.67</v>
      </c>
      <c r="PG38" s="17">
        <v>-0.27</v>
      </c>
      <c r="PH38" s="17">
        <v>0.8</v>
      </c>
      <c r="PI38" s="17">
        <v>1.23</v>
      </c>
      <c r="PJ38" s="17">
        <v>1.23</v>
      </c>
      <c r="PK38" s="17">
        <v>-0.43</v>
      </c>
      <c r="PL38" s="17">
        <v>1.5</v>
      </c>
      <c r="PM38" s="17">
        <v>1.5</v>
      </c>
      <c r="PN38" s="17">
        <v>1.5</v>
      </c>
      <c r="PO38" s="17">
        <v>0</v>
      </c>
      <c r="PP38" s="17">
        <v>2.6</v>
      </c>
      <c r="PQ38" s="17">
        <v>2.5</v>
      </c>
      <c r="PR38" s="17">
        <v>2.5</v>
      </c>
      <c r="PS38" s="17">
        <v>0.1</v>
      </c>
      <c r="PT38" s="17">
        <v>20.2</v>
      </c>
      <c r="PU38" s="17">
        <v>19.417480000000001</v>
      </c>
      <c r="PV38" s="17">
        <v>19.417480000000001</v>
      </c>
      <c r="PW38" s="17">
        <v>0.78251999999999999</v>
      </c>
      <c r="PX38" s="17">
        <v>20</v>
      </c>
      <c r="PY38" s="17">
        <v>19.417480000000001</v>
      </c>
      <c r="PZ38" s="17">
        <v>19.417480000000001</v>
      </c>
      <c r="QA38" s="17">
        <v>0.58252000000000004</v>
      </c>
      <c r="QB38" s="17">
        <v>17.100000000000001</v>
      </c>
      <c r="QC38" s="17">
        <v>19</v>
      </c>
      <c r="QD38" s="17">
        <v>11.65049</v>
      </c>
      <c r="QE38" s="17">
        <v>5.4495100000000001</v>
      </c>
      <c r="QF38" s="17">
        <v>3.6</v>
      </c>
      <c r="QG38" s="17">
        <v>3.4</v>
      </c>
      <c r="QH38" s="17">
        <v>3.4</v>
      </c>
      <c r="QI38" s="17">
        <v>0.2</v>
      </c>
      <c r="QJ38" s="17">
        <v>18.399999999999999</v>
      </c>
      <c r="QK38" s="17">
        <v>17.961169999999999</v>
      </c>
      <c r="QL38" s="17">
        <v>17.961169999999999</v>
      </c>
      <c r="QM38" s="17">
        <v>0.43883</v>
      </c>
      <c r="QN38" s="17">
        <v>5.3</v>
      </c>
      <c r="QO38" s="17"/>
      <c r="QP38" s="17">
        <v>11.288</v>
      </c>
      <c r="QQ38" s="17">
        <v>-5.9880000000000004</v>
      </c>
      <c r="QR38" s="17">
        <v>6</v>
      </c>
      <c r="QS38" s="17"/>
      <c r="QT38" s="17">
        <v>14.435</v>
      </c>
      <c r="QU38" s="17">
        <v>-8.4350000000000005</v>
      </c>
      <c r="QV38" s="17">
        <v>26.8</v>
      </c>
      <c r="QW38" s="17">
        <v>25.8</v>
      </c>
      <c r="QX38" s="17">
        <v>24.841000000000001</v>
      </c>
      <c r="QY38" s="17">
        <v>1.9590000000000001</v>
      </c>
      <c r="QZ38" s="17">
        <v>69.599999999999994</v>
      </c>
      <c r="RA38" s="17">
        <v>82.8</v>
      </c>
      <c r="RB38" s="17">
        <v>80.084999999999994</v>
      </c>
      <c r="RC38" s="17">
        <v>-10.484999999999999</v>
      </c>
      <c r="RD38" s="17">
        <v>3</v>
      </c>
      <c r="RE38" s="17">
        <v>2.9009999999999998</v>
      </c>
      <c r="RF38" s="17">
        <v>2.9009999999999998</v>
      </c>
      <c r="RG38" s="17">
        <v>9.9000000000000005E-2</v>
      </c>
      <c r="RH38" s="17">
        <v>1</v>
      </c>
      <c r="RI38" s="17">
        <v>1.2</v>
      </c>
      <c r="RJ38" s="17">
        <v>1.2</v>
      </c>
      <c r="RK38" s="17">
        <v>-0.2</v>
      </c>
      <c r="RL38" s="17">
        <v>2</v>
      </c>
      <c r="RM38" s="17">
        <v>2.4</v>
      </c>
      <c r="RN38" s="17">
        <v>2.4</v>
      </c>
      <c r="RO38" s="17">
        <v>-0.4</v>
      </c>
      <c r="RP38" s="17">
        <v>2.8</v>
      </c>
      <c r="RQ38" s="17">
        <v>2.8</v>
      </c>
      <c r="RR38" s="17">
        <v>2.8</v>
      </c>
      <c r="RS38" s="17">
        <v>0</v>
      </c>
      <c r="RT38" s="17">
        <v>9.4</v>
      </c>
      <c r="RU38" s="17"/>
      <c r="RV38" s="17">
        <v>10.907999999999999</v>
      </c>
      <c r="RW38" s="17">
        <v>-1.508</v>
      </c>
      <c r="RX38" s="17">
        <v>3</v>
      </c>
      <c r="RY38" s="17">
        <v>2.7509999999999999</v>
      </c>
      <c r="RZ38" s="17">
        <v>2.7509999999999999</v>
      </c>
      <c r="SA38" s="17">
        <v>0.249</v>
      </c>
      <c r="SB38" s="17">
        <v>12</v>
      </c>
      <c r="SC38" s="17">
        <v>11.039440000000001</v>
      </c>
      <c r="SD38" s="17">
        <v>11.039440000000001</v>
      </c>
      <c r="SE38" s="17">
        <v>0.96055999999999997</v>
      </c>
      <c r="SF38" s="17">
        <v>2.6</v>
      </c>
      <c r="SG38" s="17">
        <v>1.9</v>
      </c>
      <c r="SH38" s="17">
        <v>1.9</v>
      </c>
      <c r="SI38" s="17">
        <v>0.7</v>
      </c>
      <c r="SJ38" s="17">
        <v>0</v>
      </c>
      <c r="SK38" s="17">
        <v>0</v>
      </c>
      <c r="SL38" s="17">
        <v>0</v>
      </c>
      <c r="SM38" s="17">
        <v>0</v>
      </c>
      <c r="SN38" s="17">
        <v>10</v>
      </c>
      <c r="SO38" s="17">
        <v>9.8520000000000003</v>
      </c>
      <c r="SP38" s="17">
        <v>9.8520000000000003</v>
      </c>
      <c r="SQ38" s="17">
        <v>0.14799999999999999</v>
      </c>
      <c r="SR38" s="17">
        <v>4.5999999999999996</v>
      </c>
      <c r="SS38" s="17">
        <v>4.5</v>
      </c>
      <c r="ST38" s="17">
        <v>4.5</v>
      </c>
      <c r="SU38" s="17">
        <v>0.1</v>
      </c>
      <c r="SV38" s="17">
        <v>8.9</v>
      </c>
      <c r="SW38" s="17">
        <v>10</v>
      </c>
      <c r="SX38" s="17">
        <v>6</v>
      </c>
      <c r="SY38" s="17">
        <v>2.9</v>
      </c>
      <c r="SZ38" s="17">
        <v>14.4</v>
      </c>
      <c r="TA38" s="17">
        <v>10</v>
      </c>
      <c r="TB38" s="17">
        <v>8.5</v>
      </c>
      <c r="TC38" s="17">
        <v>5.9</v>
      </c>
      <c r="TD38" s="17">
        <v>17.8</v>
      </c>
      <c r="TE38" s="17">
        <v>17.669899999999998</v>
      </c>
      <c r="TF38" s="17">
        <v>17.669899999999998</v>
      </c>
      <c r="TG38" s="17">
        <v>0.13009999999999999</v>
      </c>
      <c r="TH38" s="17">
        <v>28.1</v>
      </c>
      <c r="TI38" s="17">
        <v>27.8</v>
      </c>
      <c r="TJ38" s="17">
        <v>27.722999999999999</v>
      </c>
      <c r="TK38" s="17">
        <v>0.377</v>
      </c>
      <c r="TL38" s="17">
        <v>62.7</v>
      </c>
      <c r="TM38" s="17">
        <v>71.3</v>
      </c>
      <c r="TN38" s="17">
        <v>71.887</v>
      </c>
      <c r="TO38" s="17">
        <v>-9.1869999999999994</v>
      </c>
      <c r="TP38" s="17">
        <v>22.3</v>
      </c>
      <c r="TQ38" s="17"/>
      <c r="TR38" s="17">
        <v>14.326000000000001</v>
      </c>
      <c r="TS38" s="17">
        <v>7.9740000000000002</v>
      </c>
      <c r="TT38" s="17">
        <v>61.9</v>
      </c>
      <c r="TU38" s="17">
        <v>33.623089999999998</v>
      </c>
      <c r="TV38" s="17">
        <v>74.378</v>
      </c>
      <c r="TW38" s="17">
        <v>-12.478</v>
      </c>
      <c r="TX38" s="17">
        <v>78.400000000000006</v>
      </c>
      <c r="TY38" s="17">
        <v>102.69970000000001</v>
      </c>
      <c r="TZ38" s="17">
        <v>79.616</v>
      </c>
      <c r="UA38" s="17">
        <v>-1.216</v>
      </c>
      <c r="UB38" s="17">
        <v>12</v>
      </c>
      <c r="UC38" s="17">
        <v>5.6518300000000004</v>
      </c>
      <c r="UD38" s="17">
        <v>11.746</v>
      </c>
      <c r="UE38" s="17">
        <v>0.254</v>
      </c>
      <c r="UF38" s="17">
        <v>10.3</v>
      </c>
      <c r="UG38" s="17">
        <v>10.350619999999999</v>
      </c>
      <c r="UH38" s="17">
        <v>10.351000000000001</v>
      </c>
      <c r="UI38" s="17">
        <v>-5.0999999999999997E-2</v>
      </c>
      <c r="UJ38" s="17">
        <v>16.5</v>
      </c>
      <c r="UK38" s="17">
        <v>17.5</v>
      </c>
      <c r="UL38" s="17">
        <v>15.53398</v>
      </c>
      <c r="UM38" s="17">
        <v>0.96601999999999999</v>
      </c>
      <c r="UN38" s="17">
        <v>4.3</v>
      </c>
      <c r="UO38" s="17">
        <v>4.3</v>
      </c>
      <c r="UP38" s="17">
        <v>4.3</v>
      </c>
      <c r="UQ38" s="17">
        <v>0</v>
      </c>
      <c r="UR38" s="17">
        <v>8.1999999999999993</v>
      </c>
      <c r="US38" s="17">
        <v>8.1999999999999993</v>
      </c>
      <c r="UT38" s="17">
        <v>8.1999999999999993</v>
      </c>
      <c r="UU38" s="17">
        <v>0</v>
      </c>
      <c r="UV38" s="17">
        <v>8.3000000000000007</v>
      </c>
      <c r="UW38" s="17">
        <v>7</v>
      </c>
      <c r="UX38" s="17">
        <v>9</v>
      </c>
      <c r="UY38" s="17">
        <v>-0.7</v>
      </c>
      <c r="UZ38" s="17">
        <v>9</v>
      </c>
      <c r="VA38" s="17">
        <v>8</v>
      </c>
      <c r="VB38" s="17">
        <v>10</v>
      </c>
      <c r="VC38" s="17">
        <v>-1</v>
      </c>
      <c r="VD38" s="17">
        <v>9</v>
      </c>
      <c r="VE38" s="17">
        <v>8</v>
      </c>
      <c r="VF38" s="17">
        <v>9.9029100000000003</v>
      </c>
      <c r="VG38" s="17">
        <v>-0.90290999999999999</v>
      </c>
      <c r="VH38" s="17">
        <v>5.0999999999999996</v>
      </c>
      <c r="VI38" s="17">
        <v>11.029</v>
      </c>
      <c r="VJ38" s="17">
        <v>11.029</v>
      </c>
      <c r="VK38" s="17">
        <v>-5.9290000000000003</v>
      </c>
      <c r="VL38" s="17">
        <v>207.1</v>
      </c>
      <c r="VM38" s="17"/>
      <c r="VN38" s="17">
        <v>196.74199999999999</v>
      </c>
      <c r="VO38" s="17">
        <v>10.358000000000001</v>
      </c>
      <c r="VP38" s="17">
        <v>10.8</v>
      </c>
      <c r="VQ38" s="17"/>
      <c r="VR38" s="17">
        <v>11.898999999999999</v>
      </c>
      <c r="VS38" s="17">
        <v>-1.099</v>
      </c>
      <c r="VT38" s="17">
        <v>125</v>
      </c>
      <c r="VU38" s="17"/>
      <c r="VV38" s="17">
        <v>97.628</v>
      </c>
      <c r="VW38" s="17">
        <v>27.372</v>
      </c>
      <c r="VX38" s="17">
        <v>0.6</v>
      </c>
      <c r="VY38" s="17">
        <v>0.6</v>
      </c>
      <c r="VZ38" s="17">
        <v>0.6</v>
      </c>
      <c r="WA38" s="17">
        <v>0</v>
      </c>
      <c r="WB38" s="17">
        <v>119.3</v>
      </c>
      <c r="WC38" s="17">
        <v>115.7</v>
      </c>
      <c r="WD38" s="17">
        <v>102.863</v>
      </c>
      <c r="WE38" s="17">
        <v>16.437000000000001</v>
      </c>
      <c r="WF38" s="17">
        <v>131.6</v>
      </c>
      <c r="WG38" s="17">
        <v>130.9</v>
      </c>
      <c r="WH38" s="17">
        <v>105.215</v>
      </c>
      <c r="WI38" s="17">
        <v>26.385000000000002</v>
      </c>
      <c r="WJ38" s="17">
        <v>90.3</v>
      </c>
      <c r="WK38" s="17"/>
      <c r="WL38" s="17">
        <v>71.212999999999994</v>
      </c>
      <c r="WM38" s="17">
        <v>19.087</v>
      </c>
      <c r="WN38" s="17">
        <v>10.8</v>
      </c>
      <c r="WO38" s="17"/>
      <c r="WP38" s="17">
        <v>5.4269999999999996</v>
      </c>
      <c r="WQ38" s="17">
        <v>5.3730000000000002</v>
      </c>
      <c r="WR38" s="17">
        <v>7</v>
      </c>
      <c r="WS38" s="17">
        <v>7</v>
      </c>
      <c r="WT38" s="17">
        <v>7</v>
      </c>
      <c r="WU38" s="17">
        <v>0</v>
      </c>
      <c r="WV38" s="17">
        <v>19.2</v>
      </c>
      <c r="WW38" s="17">
        <v>18.4466</v>
      </c>
      <c r="WX38" s="17">
        <v>18.4466</v>
      </c>
      <c r="WY38" s="17">
        <v>0.75339999999999996</v>
      </c>
      <c r="WZ38" s="17">
        <v>5.7</v>
      </c>
      <c r="XA38" s="17">
        <v>10.7</v>
      </c>
      <c r="XB38" s="17">
        <v>10.7</v>
      </c>
      <c r="XC38" s="17">
        <v>-5</v>
      </c>
      <c r="XD38" s="17">
        <v>42.9</v>
      </c>
      <c r="XE38" s="17">
        <v>50.884619999999998</v>
      </c>
      <c r="XF38" s="17">
        <v>42</v>
      </c>
      <c r="XG38" s="17">
        <v>0.9</v>
      </c>
      <c r="XH38" s="17">
        <v>18.899999999999999</v>
      </c>
      <c r="XI38" s="17">
        <v>12.11538</v>
      </c>
      <c r="XJ38" s="17">
        <v>10</v>
      </c>
      <c r="XK38" s="17">
        <v>8.9</v>
      </c>
      <c r="XL38" s="17">
        <v>16.5</v>
      </c>
      <c r="XM38" s="17">
        <v>17</v>
      </c>
      <c r="XN38" s="17">
        <v>14</v>
      </c>
      <c r="XO38" s="17">
        <v>2.5</v>
      </c>
      <c r="XP38" s="17"/>
      <c r="XQ38" s="17"/>
      <c r="XR38" s="17"/>
      <c r="XS38" s="17">
        <v>0</v>
      </c>
      <c r="XT38" s="17">
        <v>7.2</v>
      </c>
      <c r="XU38" s="17">
        <v>7.58</v>
      </c>
      <c r="XV38" s="17">
        <v>7.58</v>
      </c>
      <c r="XW38" s="17">
        <v>-0.38</v>
      </c>
      <c r="XX38" s="17"/>
      <c r="XY38" s="17"/>
      <c r="XZ38" s="17"/>
      <c r="YA38" s="17">
        <v>0</v>
      </c>
      <c r="YB38" s="17"/>
      <c r="YC38" s="17"/>
      <c r="YD38" s="17"/>
      <c r="YE38" s="17">
        <v>0</v>
      </c>
    </row>
    <row r="39" spans="1:655" ht="24" customHeight="1" x14ac:dyDescent="0.3">
      <c r="A39" s="1"/>
      <c r="B39" s="16" t="s">
        <v>55</v>
      </c>
      <c r="C39" s="16" t="s">
        <v>791</v>
      </c>
      <c r="D39" s="17">
        <v>146.6</v>
      </c>
      <c r="E39" s="17">
        <v>18.329899999999999</v>
      </c>
      <c r="F39" s="17">
        <v>85.239850000000004</v>
      </c>
      <c r="G39" s="17">
        <v>61.360149999999997</v>
      </c>
      <c r="H39" s="17">
        <v>645.29999999999995</v>
      </c>
      <c r="I39" s="17">
        <v>643.65809000000002</v>
      </c>
      <c r="J39" s="17">
        <v>643.65809000000002</v>
      </c>
      <c r="K39" s="17">
        <v>1.64191</v>
      </c>
      <c r="L39" s="17">
        <v>216.4</v>
      </c>
      <c r="M39" s="17">
        <v>209.39341999999999</v>
      </c>
      <c r="N39" s="17">
        <v>209.39341999999999</v>
      </c>
      <c r="O39" s="17">
        <v>7.0065799999999996</v>
      </c>
      <c r="P39" s="17"/>
      <c r="Q39" s="17"/>
      <c r="R39" s="17"/>
      <c r="S39" s="17">
        <v>0</v>
      </c>
      <c r="T39" s="17"/>
      <c r="U39" s="17"/>
      <c r="V39" s="17"/>
      <c r="W39" s="17">
        <v>0</v>
      </c>
      <c r="X39" s="17">
        <v>88.9</v>
      </c>
      <c r="Y39" s="17">
        <v>91.778639999999996</v>
      </c>
      <c r="Z39" s="17">
        <v>76.798159999999996</v>
      </c>
      <c r="AA39" s="17">
        <v>12.101839999999999</v>
      </c>
      <c r="AB39" s="17">
        <v>132.4</v>
      </c>
      <c r="AC39" s="17">
        <v>140.63434000000001</v>
      </c>
      <c r="AD39" s="17">
        <v>160.39231000000001</v>
      </c>
      <c r="AE39" s="17">
        <v>-27.99231</v>
      </c>
      <c r="AF39" s="17">
        <v>30.2</v>
      </c>
      <c r="AG39" s="17">
        <v>38.877859999999998</v>
      </c>
      <c r="AH39" s="17">
        <v>83.263210000000001</v>
      </c>
      <c r="AI39" s="17">
        <v>-53.063209999999998</v>
      </c>
      <c r="AJ39" s="17"/>
      <c r="AK39" s="17"/>
      <c r="AL39" s="17"/>
      <c r="AM39" s="17">
        <v>0</v>
      </c>
      <c r="AN39" s="17">
        <v>185.4</v>
      </c>
      <c r="AO39" s="17">
        <v>199.17196000000001</v>
      </c>
      <c r="AP39" s="17">
        <v>199.17196000000001</v>
      </c>
      <c r="AQ39" s="17">
        <v>-13.77196</v>
      </c>
      <c r="AR39" s="17">
        <v>200.3</v>
      </c>
      <c r="AS39" s="17">
        <v>199.17196000000001</v>
      </c>
      <c r="AT39" s="17">
        <v>199.17196000000001</v>
      </c>
      <c r="AU39" s="17">
        <v>1.1280399999999999</v>
      </c>
      <c r="AV39" s="17">
        <v>200.6</v>
      </c>
      <c r="AW39" s="17">
        <v>199.17196000000001</v>
      </c>
      <c r="AX39" s="17">
        <v>199.17196000000001</v>
      </c>
      <c r="AY39" s="17">
        <v>1.42804</v>
      </c>
      <c r="AZ39" s="17">
        <v>277.10000000000002</v>
      </c>
      <c r="BA39" s="17">
        <v>298.75794000000002</v>
      </c>
      <c r="BB39" s="17">
        <v>298.75794000000002</v>
      </c>
      <c r="BC39" s="17">
        <v>-21.65794</v>
      </c>
      <c r="BD39" s="17"/>
      <c r="BE39" s="17"/>
      <c r="BF39" s="17"/>
      <c r="BG39" s="17">
        <v>0</v>
      </c>
      <c r="BH39" s="17"/>
      <c r="BI39" s="17"/>
      <c r="BJ39" s="17"/>
      <c r="BK39" s="17">
        <v>0</v>
      </c>
      <c r="BL39" s="17">
        <v>339.3</v>
      </c>
      <c r="BM39" s="17">
        <v>401.83249999999998</v>
      </c>
      <c r="BN39" s="17">
        <v>429.44835</v>
      </c>
      <c r="BO39" s="17">
        <v>-90.148349999999994</v>
      </c>
      <c r="BP39" s="17">
        <v>5</v>
      </c>
      <c r="BQ39" s="17">
        <v>4.4318400000000002</v>
      </c>
      <c r="BR39" s="17">
        <v>4.4318400000000002</v>
      </c>
      <c r="BS39" s="17">
        <v>0.56816</v>
      </c>
      <c r="BT39" s="17"/>
      <c r="BU39" s="17"/>
      <c r="BV39" s="17"/>
      <c r="BW39" s="17">
        <v>0</v>
      </c>
      <c r="BX39" s="17"/>
      <c r="BY39" s="17"/>
      <c r="BZ39" s="17"/>
      <c r="CA39" s="17">
        <v>0</v>
      </c>
      <c r="CB39" s="17"/>
      <c r="CC39" s="17"/>
      <c r="CD39" s="17"/>
      <c r="CE39" s="17">
        <v>0</v>
      </c>
      <c r="CF39" s="17"/>
      <c r="CG39" s="17"/>
      <c r="CH39" s="17"/>
      <c r="CI39" s="17">
        <v>0</v>
      </c>
      <c r="CJ39" s="17">
        <v>158.19999999999999</v>
      </c>
      <c r="CK39" s="17">
        <v>154.16528</v>
      </c>
      <c r="CL39" s="17">
        <v>154.16528</v>
      </c>
      <c r="CM39" s="17">
        <v>4.0347200000000001</v>
      </c>
      <c r="CN39" s="17">
        <v>6.7</v>
      </c>
      <c r="CO39" s="17">
        <v>5.1333399999999996</v>
      </c>
      <c r="CP39" s="17">
        <v>5.1333399999999996</v>
      </c>
      <c r="CQ39" s="17">
        <v>1.5666599999999999</v>
      </c>
      <c r="CR39" s="17">
        <v>5.3</v>
      </c>
      <c r="CS39" s="17">
        <v>2.8177599999999998</v>
      </c>
      <c r="CT39" s="17">
        <v>2.8177599999999998</v>
      </c>
      <c r="CU39" s="17">
        <v>2.48224</v>
      </c>
      <c r="CV39" s="17"/>
      <c r="CW39" s="17"/>
      <c r="CX39" s="17"/>
      <c r="CY39" s="17">
        <v>0</v>
      </c>
      <c r="CZ39" s="17">
        <v>6.9</v>
      </c>
      <c r="DA39" s="17">
        <v>6.8787000000000003</v>
      </c>
      <c r="DB39" s="17">
        <v>6.8787000000000003</v>
      </c>
      <c r="DC39" s="17">
        <v>2.1299999999999999E-2</v>
      </c>
      <c r="DD39" s="17">
        <v>11.5</v>
      </c>
      <c r="DE39" s="17">
        <v>11.61117</v>
      </c>
      <c r="DF39" s="17">
        <v>10.72786</v>
      </c>
      <c r="DG39" s="17">
        <v>0.77214000000000005</v>
      </c>
      <c r="DH39" s="17">
        <v>59.7</v>
      </c>
      <c r="DI39" s="17">
        <v>63.590719999999997</v>
      </c>
      <c r="DJ39" s="17">
        <v>45.517319999999998</v>
      </c>
      <c r="DK39" s="17">
        <v>14.18268</v>
      </c>
      <c r="DL39" s="17"/>
      <c r="DM39" s="17"/>
      <c r="DN39" s="17"/>
      <c r="DO39" s="17">
        <v>0</v>
      </c>
      <c r="DP39" s="17"/>
      <c r="DQ39" s="17"/>
      <c r="DR39" s="17"/>
      <c r="DS39" s="17">
        <v>0</v>
      </c>
      <c r="DT39" s="17"/>
      <c r="DU39" s="17"/>
      <c r="DV39" s="17"/>
      <c r="DW39" s="17">
        <v>0</v>
      </c>
      <c r="DX39" s="17"/>
      <c r="DY39" s="17"/>
      <c r="DZ39" s="17"/>
      <c r="EA39" s="17">
        <v>0</v>
      </c>
      <c r="EB39" s="17">
        <v>89.7</v>
      </c>
      <c r="EC39" s="17">
        <v>52.664439999999999</v>
      </c>
      <c r="ED39" s="17">
        <v>65.177340000000001</v>
      </c>
      <c r="EE39" s="17">
        <v>24.522659999999998</v>
      </c>
      <c r="EF39" s="17">
        <v>81.3</v>
      </c>
      <c r="EG39" s="17">
        <v>195.81101000000001</v>
      </c>
      <c r="EH39" s="17">
        <v>117.16446000000001</v>
      </c>
      <c r="EI39" s="17">
        <v>-35.864460000000001</v>
      </c>
      <c r="EJ39" s="17"/>
      <c r="EK39" s="17"/>
      <c r="EL39" s="17"/>
      <c r="EM39" s="17">
        <v>0</v>
      </c>
      <c r="EN39" s="17"/>
      <c r="EO39" s="17"/>
      <c r="EP39" s="17"/>
      <c r="EQ39" s="17">
        <v>0</v>
      </c>
      <c r="ER39" s="17"/>
      <c r="ES39" s="17"/>
      <c r="ET39" s="17"/>
      <c r="EU39" s="17">
        <v>0</v>
      </c>
      <c r="EV39" s="17">
        <v>6.5</v>
      </c>
      <c r="EW39" s="17">
        <v>6.39</v>
      </c>
      <c r="EX39" s="17">
        <v>6.39</v>
      </c>
      <c r="EY39" s="17">
        <v>0.11</v>
      </c>
      <c r="EZ39" s="17">
        <v>294.5</v>
      </c>
      <c r="FA39" s="17">
        <v>400.73777000000001</v>
      </c>
      <c r="FB39" s="17">
        <v>195.56405000000001</v>
      </c>
      <c r="FC39" s="17">
        <v>98.935950000000005</v>
      </c>
      <c r="FD39" s="17">
        <v>71.5</v>
      </c>
      <c r="FE39" s="17">
        <v>81.556309999999996</v>
      </c>
      <c r="FF39" s="17">
        <v>47.052529999999997</v>
      </c>
      <c r="FG39" s="17">
        <v>24.447469999999999</v>
      </c>
      <c r="FH39" s="17">
        <v>150</v>
      </c>
      <c r="FI39" s="17">
        <v>151.16067000000001</v>
      </c>
      <c r="FJ39" s="17">
        <v>134.71791999999999</v>
      </c>
      <c r="FK39" s="17">
        <v>15.282080000000001</v>
      </c>
      <c r="FL39" s="17">
        <v>40.200000000000003</v>
      </c>
      <c r="FM39" s="17">
        <v>41.858249999999998</v>
      </c>
      <c r="FN39" s="17">
        <v>26.417369999999998</v>
      </c>
      <c r="FO39" s="17">
        <v>13.782629999999999</v>
      </c>
      <c r="FP39" s="17">
        <v>18.8</v>
      </c>
      <c r="FQ39" s="17">
        <v>19.192229999999999</v>
      </c>
      <c r="FR39" s="17">
        <v>19.192229999999999</v>
      </c>
      <c r="FS39" s="17">
        <v>-0.39223000000000002</v>
      </c>
      <c r="FT39" s="17">
        <v>19.8</v>
      </c>
      <c r="FU39" s="17">
        <v>19.029129999999999</v>
      </c>
      <c r="FV39" s="17">
        <v>19.029129999999999</v>
      </c>
      <c r="FW39" s="17">
        <v>0.77087000000000006</v>
      </c>
      <c r="FX39" s="17">
        <v>89.6</v>
      </c>
      <c r="FY39" s="17">
        <v>83.796239999999997</v>
      </c>
      <c r="FZ39" s="17">
        <v>83.796239999999997</v>
      </c>
      <c r="GA39" s="17">
        <v>5.8037599999999996</v>
      </c>
      <c r="GB39" s="17">
        <v>144.69999999999999</v>
      </c>
      <c r="GC39" s="17">
        <v>134.02062000000001</v>
      </c>
      <c r="GD39" s="17">
        <v>185.10007999999999</v>
      </c>
      <c r="GE39" s="17">
        <v>-40.400080000000003</v>
      </c>
      <c r="GF39" s="17">
        <v>143.4</v>
      </c>
      <c r="GG39" s="17">
        <v>134.02062000000001</v>
      </c>
      <c r="GH39" s="17">
        <v>185.10007999999999</v>
      </c>
      <c r="GI39" s="17">
        <v>-41.70008</v>
      </c>
      <c r="GJ39" s="17">
        <v>167.4</v>
      </c>
      <c r="GK39" s="17">
        <v>134.02062000000001</v>
      </c>
      <c r="GL39" s="17">
        <v>185.10007999999999</v>
      </c>
      <c r="GM39" s="17">
        <v>-17.70008</v>
      </c>
      <c r="GN39" s="17">
        <v>109.9</v>
      </c>
      <c r="GO39" s="17">
        <v>110.37475999999999</v>
      </c>
      <c r="GP39" s="17">
        <v>103.03682999999999</v>
      </c>
      <c r="GQ39" s="17">
        <v>6.8631700000000002</v>
      </c>
      <c r="GR39" s="17">
        <v>7.5</v>
      </c>
      <c r="GS39" s="17">
        <v>8.9200400000000002</v>
      </c>
      <c r="GT39" s="17">
        <v>4.4600200000000001</v>
      </c>
      <c r="GU39" s="17">
        <v>3.0399799999999999</v>
      </c>
      <c r="GV39" s="17">
        <v>2.1</v>
      </c>
      <c r="GW39" s="17">
        <v>2.4872800000000002</v>
      </c>
      <c r="GX39" s="17">
        <v>4.6789800000000001</v>
      </c>
      <c r="GY39" s="17">
        <v>-2.5789800000000001</v>
      </c>
      <c r="GZ39" s="17">
        <v>13.8</v>
      </c>
      <c r="HA39" s="17">
        <v>24.89378</v>
      </c>
      <c r="HB39" s="17">
        <v>34.47804</v>
      </c>
      <c r="HC39" s="17">
        <v>-20.678039999999999</v>
      </c>
      <c r="HD39" s="17">
        <v>39.6</v>
      </c>
      <c r="HE39" s="17">
        <v>38.971359999999997</v>
      </c>
      <c r="HF39" s="17">
        <v>38.971359999999997</v>
      </c>
      <c r="HG39" s="17">
        <v>0.62863999999999998</v>
      </c>
      <c r="HH39" s="17">
        <v>4</v>
      </c>
      <c r="HI39" s="17">
        <v>4.1192200000000003</v>
      </c>
      <c r="HJ39" s="17">
        <v>4.1192200000000003</v>
      </c>
      <c r="HK39" s="17">
        <v>-0.11922000000000001</v>
      </c>
      <c r="HL39" s="17">
        <v>13.8</v>
      </c>
      <c r="HM39" s="17">
        <v>16.164159999999999</v>
      </c>
      <c r="HN39" s="17">
        <v>16.164159999999999</v>
      </c>
      <c r="HO39" s="17">
        <v>-2.36416</v>
      </c>
      <c r="HP39" s="17">
        <v>48.1</v>
      </c>
      <c r="HQ39" s="17">
        <v>83.681600000000003</v>
      </c>
      <c r="HR39" s="17">
        <v>134.07759999999999</v>
      </c>
      <c r="HS39" s="17">
        <v>-85.977599999999995</v>
      </c>
      <c r="HT39" s="17"/>
      <c r="HU39" s="17"/>
      <c r="HV39" s="17"/>
      <c r="HW39" s="17">
        <v>0</v>
      </c>
      <c r="HX39" s="17"/>
      <c r="HY39" s="17"/>
      <c r="HZ39" s="17"/>
      <c r="IA39" s="17">
        <v>0</v>
      </c>
      <c r="IB39" s="17">
        <v>47.1</v>
      </c>
      <c r="IC39" s="17">
        <v>38.484900000000003</v>
      </c>
      <c r="ID39" s="17">
        <v>47.726210000000002</v>
      </c>
      <c r="IE39" s="17">
        <v>-0.62621000000000004</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86.5</v>
      </c>
      <c r="JE39" s="17">
        <v>88.384460000000004</v>
      </c>
      <c r="JF39" s="17">
        <v>88.384450000000001</v>
      </c>
      <c r="JG39" s="17">
        <v>-1.88445</v>
      </c>
      <c r="JH39" s="17">
        <v>176.4</v>
      </c>
      <c r="JI39" s="17">
        <v>171.34727000000001</v>
      </c>
      <c r="JJ39" s="17">
        <v>171.34727000000001</v>
      </c>
      <c r="JK39" s="17">
        <v>5.0527300000000004</v>
      </c>
      <c r="JL39" s="17">
        <v>174.4</v>
      </c>
      <c r="JM39" s="17">
        <v>171.34727000000001</v>
      </c>
      <c r="JN39" s="17">
        <v>171.34727000000001</v>
      </c>
      <c r="JO39" s="17">
        <v>3.0527299999999999</v>
      </c>
      <c r="JP39" s="17"/>
      <c r="JQ39" s="17"/>
      <c r="JR39" s="17"/>
      <c r="JS39" s="17">
        <v>0</v>
      </c>
      <c r="JT39" s="17">
        <v>172.4</v>
      </c>
      <c r="JU39" s="17">
        <v>171.34727000000001</v>
      </c>
      <c r="JV39" s="17">
        <v>171.34727000000001</v>
      </c>
      <c r="JW39" s="17">
        <v>1.0527299999999999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18.600000000000001</v>
      </c>
      <c r="KS39" s="17"/>
      <c r="KT39" s="17"/>
      <c r="KU39" s="17">
        <v>18.600000000000001</v>
      </c>
      <c r="KV39" s="17"/>
      <c r="KW39" s="17"/>
      <c r="KX39" s="17"/>
      <c r="KY39" s="17">
        <v>0</v>
      </c>
      <c r="KZ39" s="17">
        <v>10.9</v>
      </c>
      <c r="LA39" s="17">
        <v>21.3</v>
      </c>
      <c r="LB39" s="17"/>
      <c r="LC39" s="17">
        <v>10.9</v>
      </c>
      <c r="LD39" s="17">
        <v>1.7</v>
      </c>
      <c r="LE39" s="17">
        <v>1.7823899999999999</v>
      </c>
      <c r="LF39" s="17">
        <v>1.7823899999999999</v>
      </c>
      <c r="LG39" s="17">
        <v>-8.2390000000000005E-2</v>
      </c>
      <c r="LH39" s="17">
        <v>99.2</v>
      </c>
      <c r="LI39" s="17">
        <v>33.738100000000003</v>
      </c>
      <c r="LJ39" s="17">
        <v>106.81079</v>
      </c>
      <c r="LK39" s="17">
        <v>-7.6107899999999997</v>
      </c>
      <c r="LL39" s="17">
        <v>91.4</v>
      </c>
      <c r="LM39" s="17">
        <v>92.444500000000005</v>
      </c>
      <c r="LN39" s="17">
        <v>92.793620000000004</v>
      </c>
      <c r="LO39" s="17">
        <v>-1.3936200000000001</v>
      </c>
      <c r="LP39" s="17">
        <v>61.9</v>
      </c>
      <c r="LQ39" s="17">
        <v>67.133979999999994</v>
      </c>
      <c r="LR39" s="17">
        <v>67.133979999999994</v>
      </c>
      <c r="LS39" s="17">
        <v>-5.2339799999999999</v>
      </c>
      <c r="LT39" s="17">
        <v>69.599999999999994</v>
      </c>
      <c r="LU39" s="17">
        <v>72.37388</v>
      </c>
      <c r="LV39" s="17">
        <v>72.37388</v>
      </c>
      <c r="LW39" s="17">
        <v>-2.7738800000000001</v>
      </c>
      <c r="LX39" s="17">
        <v>29.9</v>
      </c>
      <c r="LY39" s="17">
        <v>29.951460000000001</v>
      </c>
      <c r="LZ39" s="17">
        <v>29.951460000000001</v>
      </c>
      <c r="MA39" s="17">
        <v>-5.1459999999999999E-2</v>
      </c>
      <c r="MB39" s="17"/>
      <c r="MC39" s="17"/>
      <c r="MD39" s="17"/>
      <c r="ME39" s="17">
        <v>0</v>
      </c>
      <c r="MF39" s="17"/>
      <c r="MG39" s="17"/>
      <c r="MH39" s="17"/>
      <c r="MI39" s="17">
        <v>0</v>
      </c>
      <c r="MJ39" s="17"/>
      <c r="MK39" s="17"/>
      <c r="ML39" s="17"/>
      <c r="MM39" s="17">
        <v>0</v>
      </c>
      <c r="MN39" s="17">
        <v>103.3</v>
      </c>
      <c r="MO39" s="17">
        <v>110</v>
      </c>
      <c r="MP39" s="17">
        <v>149.77393000000001</v>
      </c>
      <c r="MQ39" s="17">
        <v>-46.473930000000003</v>
      </c>
      <c r="MR39" s="17">
        <v>103.1</v>
      </c>
      <c r="MS39" s="17">
        <v>110</v>
      </c>
      <c r="MT39" s="17">
        <v>149.77393000000001</v>
      </c>
      <c r="MU39" s="17">
        <v>-46.673929999999999</v>
      </c>
      <c r="MV39" s="17">
        <v>122.6</v>
      </c>
      <c r="MW39" s="17">
        <v>110</v>
      </c>
      <c r="MX39" s="17">
        <v>149.77393000000001</v>
      </c>
      <c r="MY39" s="17">
        <v>-27.173929999999999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0.9</v>
      </c>
      <c r="OC39" s="17"/>
      <c r="OD39" s="17">
        <v>0.72299999999999998</v>
      </c>
      <c r="OE39" s="17">
        <v>0.17699999999999999</v>
      </c>
      <c r="OF39" s="17">
        <v>80.400000000000006</v>
      </c>
      <c r="OG39" s="17">
        <v>94.3</v>
      </c>
      <c r="OH39" s="17">
        <v>111.53100000000001</v>
      </c>
      <c r="OI39" s="17">
        <v>-31.131</v>
      </c>
      <c r="OJ39" s="17">
        <v>54.8</v>
      </c>
      <c r="OK39" s="17"/>
      <c r="OL39" s="17">
        <v>54.241999999999997</v>
      </c>
      <c r="OM39" s="17">
        <v>0.55800000000000005</v>
      </c>
      <c r="ON39" s="17">
        <v>9.6999999999999993</v>
      </c>
      <c r="OO39" s="17">
        <v>13.175000000000001</v>
      </c>
      <c r="OP39" s="17">
        <v>13.175000000000001</v>
      </c>
      <c r="OQ39" s="17">
        <v>-3.4750000000000001</v>
      </c>
      <c r="OR39" s="17">
        <v>0.1</v>
      </c>
      <c r="OS39" s="17"/>
      <c r="OT39" s="17">
        <v>0.1</v>
      </c>
      <c r="OU39" s="17">
        <v>0</v>
      </c>
      <c r="OV39" s="17">
        <v>15.4</v>
      </c>
      <c r="OW39" s="17">
        <v>13.20388</v>
      </c>
      <c r="OX39" s="17">
        <v>13.20388</v>
      </c>
      <c r="OY39" s="17">
        <v>2.1961200000000001</v>
      </c>
      <c r="OZ39" s="17">
        <v>9.9</v>
      </c>
      <c r="PA39" s="17">
        <v>9.9830000000000005</v>
      </c>
      <c r="PB39" s="17">
        <v>9</v>
      </c>
      <c r="PC39" s="17">
        <v>0.9</v>
      </c>
      <c r="PD39" s="17">
        <v>5.3</v>
      </c>
      <c r="PE39" s="17">
        <v>5.67</v>
      </c>
      <c r="PF39" s="17">
        <v>5.67</v>
      </c>
      <c r="PG39" s="17">
        <v>-0.37</v>
      </c>
      <c r="PH39" s="17">
        <v>0.9</v>
      </c>
      <c r="PI39" s="17">
        <v>1.23</v>
      </c>
      <c r="PJ39" s="17">
        <v>1.23</v>
      </c>
      <c r="PK39" s="17">
        <v>-0.33</v>
      </c>
      <c r="PL39" s="17">
        <v>1.5</v>
      </c>
      <c r="PM39" s="17">
        <v>1.5</v>
      </c>
      <c r="PN39" s="17">
        <v>1.5</v>
      </c>
      <c r="PO39" s="17">
        <v>0</v>
      </c>
      <c r="PP39" s="17">
        <v>2.6</v>
      </c>
      <c r="PQ39" s="17">
        <v>2.5</v>
      </c>
      <c r="PR39" s="17">
        <v>2.5</v>
      </c>
      <c r="PS39" s="17">
        <v>0.1</v>
      </c>
      <c r="PT39" s="17">
        <v>20.100000000000001</v>
      </c>
      <c r="PU39" s="17">
        <v>19.417480000000001</v>
      </c>
      <c r="PV39" s="17">
        <v>19.417480000000001</v>
      </c>
      <c r="PW39" s="17">
        <v>0.68252000000000002</v>
      </c>
      <c r="PX39" s="17">
        <v>20</v>
      </c>
      <c r="PY39" s="17">
        <v>19.417480000000001</v>
      </c>
      <c r="PZ39" s="17">
        <v>19.417480000000001</v>
      </c>
      <c r="QA39" s="17">
        <v>0.58252000000000004</v>
      </c>
      <c r="QB39" s="17">
        <v>16.5</v>
      </c>
      <c r="QC39" s="17">
        <v>19</v>
      </c>
      <c r="QD39" s="17">
        <v>11.65049</v>
      </c>
      <c r="QE39" s="17">
        <v>4.8495100000000004</v>
      </c>
      <c r="QF39" s="17">
        <v>3.5</v>
      </c>
      <c r="QG39" s="17">
        <v>3.4</v>
      </c>
      <c r="QH39" s="17">
        <v>3.4</v>
      </c>
      <c r="QI39" s="17">
        <v>0.1</v>
      </c>
      <c r="QJ39" s="17">
        <v>18.399999999999999</v>
      </c>
      <c r="QK39" s="17">
        <v>17.961169999999999</v>
      </c>
      <c r="QL39" s="17">
        <v>17.961169999999999</v>
      </c>
      <c r="QM39" s="17">
        <v>0.43883</v>
      </c>
      <c r="QN39" s="17">
        <v>8</v>
      </c>
      <c r="QO39" s="17"/>
      <c r="QP39" s="17">
        <v>10.358000000000001</v>
      </c>
      <c r="QQ39" s="17">
        <v>-2.3580000000000001</v>
      </c>
      <c r="QR39" s="17">
        <v>9.5</v>
      </c>
      <c r="QS39" s="17"/>
      <c r="QT39" s="17">
        <v>13.148999999999999</v>
      </c>
      <c r="QU39" s="17">
        <v>-3.649</v>
      </c>
      <c r="QV39" s="17">
        <v>25.2</v>
      </c>
      <c r="QW39" s="17">
        <v>26.2</v>
      </c>
      <c r="QX39" s="17">
        <v>25.058</v>
      </c>
      <c r="QY39" s="17">
        <v>0.14199999999999999</v>
      </c>
      <c r="QZ39" s="17">
        <v>67.099999999999994</v>
      </c>
      <c r="RA39" s="17">
        <v>83.6</v>
      </c>
      <c r="RB39" s="17">
        <v>80.587999999999994</v>
      </c>
      <c r="RC39" s="17">
        <v>-13.488</v>
      </c>
      <c r="RD39" s="17">
        <v>3</v>
      </c>
      <c r="RE39" s="17">
        <v>2.9009999999999998</v>
      </c>
      <c r="RF39" s="17">
        <v>2.9009999999999998</v>
      </c>
      <c r="RG39" s="17">
        <v>9.9000000000000005E-2</v>
      </c>
      <c r="RH39" s="17">
        <v>1</v>
      </c>
      <c r="RI39" s="17">
        <v>1.2</v>
      </c>
      <c r="RJ39" s="17">
        <v>1.2</v>
      </c>
      <c r="RK39" s="17">
        <v>-0.2</v>
      </c>
      <c r="RL39" s="17">
        <v>2</v>
      </c>
      <c r="RM39" s="17">
        <v>2.4</v>
      </c>
      <c r="RN39" s="17">
        <v>2.4</v>
      </c>
      <c r="RO39" s="17">
        <v>-0.4</v>
      </c>
      <c r="RP39" s="17">
        <v>2.8</v>
      </c>
      <c r="RQ39" s="17">
        <v>2.8</v>
      </c>
      <c r="RR39" s="17">
        <v>2.8</v>
      </c>
      <c r="RS39" s="17">
        <v>0</v>
      </c>
      <c r="RT39" s="17">
        <v>8.9</v>
      </c>
      <c r="RU39" s="17"/>
      <c r="RV39" s="17">
        <v>7.9930000000000003</v>
      </c>
      <c r="RW39" s="17">
        <v>0.90700000000000003</v>
      </c>
      <c r="RX39" s="17">
        <v>3</v>
      </c>
      <c r="RY39" s="17">
        <v>2.7509999999999999</v>
      </c>
      <c r="RZ39" s="17">
        <v>2.7509999999999999</v>
      </c>
      <c r="SA39" s="17">
        <v>0.249</v>
      </c>
      <c r="SB39" s="17">
        <v>12</v>
      </c>
      <c r="SC39" s="17">
        <v>8.9018599999999992</v>
      </c>
      <c r="SD39" s="17">
        <v>11.039440000000001</v>
      </c>
      <c r="SE39" s="17">
        <v>0.96055999999999997</v>
      </c>
      <c r="SF39" s="17">
        <v>2.6</v>
      </c>
      <c r="SG39" s="17">
        <v>1.9</v>
      </c>
      <c r="SH39" s="17">
        <v>1.9</v>
      </c>
      <c r="SI39" s="17">
        <v>0.7</v>
      </c>
      <c r="SJ39" s="17">
        <v>0</v>
      </c>
      <c r="SK39" s="17">
        <v>0</v>
      </c>
      <c r="SL39" s="17">
        <v>0</v>
      </c>
      <c r="SM39" s="17">
        <v>0</v>
      </c>
      <c r="SN39" s="17">
        <v>10</v>
      </c>
      <c r="SO39" s="17">
        <v>9.8520000000000003</v>
      </c>
      <c r="SP39" s="17">
        <v>9.8520000000000003</v>
      </c>
      <c r="SQ39" s="17">
        <v>0.14799999999999999</v>
      </c>
      <c r="SR39" s="17">
        <v>4.5999999999999996</v>
      </c>
      <c r="SS39" s="17">
        <v>4.5</v>
      </c>
      <c r="ST39" s="17">
        <v>4.5</v>
      </c>
      <c r="SU39" s="17">
        <v>0.1</v>
      </c>
      <c r="SV39" s="17">
        <v>8.6</v>
      </c>
      <c r="SW39" s="17">
        <v>10</v>
      </c>
      <c r="SX39" s="17">
        <v>6</v>
      </c>
      <c r="SY39" s="17">
        <v>2.6</v>
      </c>
      <c r="SZ39" s="17">
        <v>12.7</v>
      </c>
      <c r="TA39" s="17">
        <v>10</v>
      </c>
      <c r="TB39" s="17">
        <v>8.5</v>
      </c>
      <c r="TC39" s="17">
        <v>4.2</v>
      </c>
      <c r="TD39" s="17">
        <v>17.8</v>
      </c>
      <c r="TE39" s="17">
        <v>17.669899999999998</v>
      </c>
      <c r="TF39" s="17">
        <v>17.669899999999998</v>
      </c>
      <c r="TG39" s="17">
        <v>0.13009999999999999</v>
      </c>
      <c r="TH39" s="17">
        <v>30.1</v>
      </c>
      <c r="TI39" s="17">
        <v>28</v>
      </c>
      <c r="TJ39" s="17">
        <v>28.254000000000001</v>
      </c>
      <c r="TK39" s="17">
        <v>1.8460000000000001</v>
      </c>
      <c r="TL39" s="17">
        <v>63.2</v>
      </c>
      <c r="TM39" s="17">
        <v>56.1</v>
      </c>
      <c r="TN39" s="17">
        <v>71.361000000000004</v>
      </c>
      <c r="TO39" s="17">
        <v>-8.1609999999999996</v>
      </c>
      <c r="TP39" s="17">
        <v>27.3</v>
      </c>
      <c r="TQ39" s="17"/>
      <c r="TR39" s="17">
        <v>12.391999999999999</v>
      </c>
      <c r="TS39" s="17">
        <v>14.907999999999999</v>
      </c>
      <c r="TT39" s="17">
        <v>66.2</v>
      </c>
      <c r="TU39" s="17">
        <v>70.664439999999999</v>
      </c>
      <c r="TV39" s="17">
        <v>74.709000000000003</v>
      </c>
      <c r="TW39" s="17">
        <v>-8.5090000000000003</v>
      </c>
      <c r="TX39" s="17">
        <v>75.7</v>
      </c>
      <c r="TY39" s="17">
        <v>101.48501</v>
      </c>
      <c r="TZ39" s="17">
        <v>79.869</v>
      </c>
      <c r="UA39" s="17">
        <v>-4.1689999999999996</v>
      </c>
      <c r="UB39" s="17">
        <v>10</v>
      </c>
      <c r="UC39" s="17">
        <v>6.5347799999999996</v>
      </c>
      <c r="UD39" s="17">
        <v>11.696</v>
      </c>
      <c r="UE39" s="17">
        <v>-1.696</v>
      </c>
      <c r="UF39" s="17">
        <v>8.9</v>
      </c>
      <c r="UG39" s="17">
        <v>10.38053</v>
      </c>
      <c r="UH39" s="17">
        <v>10.401</v>
      </c>
      <c r="UI39" s="17">
        <v>-1.5009999999999999</v>
      </c>
      <c r="UJ39" s="17">
        <v>16.5</v>
      </c>
      <c r="UK39" s="17">
        <v>18.5</v>
      </c>
      <c r="UL39" s="17">
        <v>15.53398</v>
      </c>
      <c r="UM39" s="17">
        <v>0.96601999999999999</v>
      </c>
      <c r="UN39" s="17">
        <v>4.3</v>
      </c>
      <c r="UO39" s="17">
        <v>4.3</v>
      </c>
      <c r="UP39" s="17">
        <v>4.3</v>
      </c>
      <c r="UQ39" s="17">
        <v>0</v>
      </c>
      <c r="UR39" s="17">
        <v>8.4</v>
      </c>
      <c r="US39" s="17">
        <v>8.1999999999999993</v>
      </c>
      <c r="UT39" s="17">
        <v>8.1999999999999993</v>
      </c>
      <c r="UU39" s="17">
        <v>0.2</v>
      </c>
      <c r="UV39" s="17">
        <v>8.5</v>
      </c>
      <c r="UW39" s="17">
        <v>7</v>
      </c>
      <c r="UX39" s="17">
        <v>9</v>
      </c>
      <c r="UY39" s="17">
        <v>-0.5</v>
      </c>
      <c r="UZ39" s="17">
        <v>9.1999999999999993</v>
      </c>
      <c r="VA39" s="17">
        <v>8</v>
      </c>
      <c r="VB39" s="17">
        <v>10</v>
      </c>
      <c r="VC39" s="17">
        <v>-0.8</v>
      </c>
      <c r="VD39" s="17">
        <v>9.1999999999999993</v>
      </c>
      <c r="VE39" s="17">
        <v>8</v>
      </c>
      <c r="VF39" s="17">
        <v>9.9029100000000003</v>
      </c>
      <c r="VG39" s="17">
        <v>-0.70291000000000003</v>
      </c>
      <c r="VH39" s="17">
        <v>7.2</v>
      </c>
      <c r="VI39" s="17">
        <v>11.036</v>
      </c>
      <c r="VJ39" s="17">
        <v>11.036</v>
      </c>
      <c r="VK39" s="17">
        <v>-3.8359999999999999</v>
      </c>
      <c r="VL39" s="17">
        <v>191.2</v>
      </c>
      <c r="VM39" s="17"/>
      <c r="VN39" s="17">
        <v>172.572</v>
      </c>
      <c r="VO39" s="17">
        <v>18.628</v>
      </c>
      <c r="VP39" s="17">
        <v>8.8000000000000007</v>
      </c>
      <c r="VQ39" s="17"/>
      <c r="VR39" s="17">
        <v>11.307</v>
      </c>
      <c r="VS39" s="17">
        <v>-2.5070000000000001</v>
      </c>
      <c r="VT39" s="17">
        <v>107</v>
      </c>
      <c r="VU39" s="17"/>
      <c r="VV39" s="17">
        <v>91.01</v>
      </c>
      <c r="VW39" s="17">
        <v>15.99</v>
      </c>
      <c r="VX39" s="17">
        <v>0.6</v>
      </c>
      <c r="VY39" s="17">
        <v>0.6</v>
      </c>
      <c r="VZ39" s="17">
        <v>0.6</v>
      </c>
      <c r="WA39" s="17">
        <v>0</v>
      </c>
      <c r="WB39" s="17">
        <v>120</v>
      </c>
      <c r="WC39" s="17">
        <v>116.9</v>
      </c>
      <c r="WD39" s="17">
        <v>107.291</v>
      </c>
      <c r="WE39" s="17">
        <v>12.709</v>
      </c>
      <c r="WF39" s="17">
        <v>127.6</v>
      </c>
      <c r="WG39" s="17">
        <v>133.6</v>
      </c>
      <c r="WH39" s="17">
        <v>110.976</v>
      </c>
      <c r="WI39" s="17">
        <v>16.623999999999999</v>
      </c>
      <c r="WJ39" s="17">
        <v>76.099999999999994</v>
      </c>
      <c r="WK39" s="17"/>
      <c r="WL39" s="17">
        <v>68.635000000000005</v>
      </c>
      <c r="WM39" s="17">
        <v>7.4649999999999999</v>
      </c>
      <c r="WN39" s="17">
        <v>8.6999999999999993</v>
      </c>
      <c r="WO39" s="17"/>
      <c r="WP39" s="17">
        <v>4.4800000000000004</v>
      </c>
      <c r="WQ39" s="17">
        <v>4.22</v>
      </c>
      <c r="WR39" s="17">
        <v>7.1</v>
      </c>
      <c r="WS39" s="17">
        <v>7</v>
      </c>
      <c r="WT39" s="17">
        <v>7</v>
      </c>
      <c r="WU39" s="17">
        <v>0.1</v>
      </c>
      <c r="WV39" s="17">
        <v>19.2</v>
      </c>
      <c r="WW39" s="17">
        <v>18.4466</v>
      </c>
      <c r="WX39" s="17">
        <v>18.4466</v>
      </c>
      <c r="WY39" s="17">
        <v>0.75339999999999996</v>
      </c>
      <c r="WZ39" s="17">
        <v>5.2</v>
      </c>
      <c r="XA39" s="17">
        <v>10.7</v>
      </c>
      <c r="XB39" s="17">
        <v>10.7</v>
      </c>
      <c r="XC39" s="17">
        <v>-5.5</v>
      </c>
      <c r="XD39" s="17">
        <v>42.8</v>
      </c>
      <c r="XE39" s="17">
        <v>50.884619999999998</v>
      </c>
      <c r="XF39" s="17">
        <v>42</v>
      </c>
      <c r="XG39" s="17">
        <v>0.8</v>
      </c>
      <c r="XH39" s="17">
        <v>18.8</v>
      </c>
      <c r="XI39" s="17">
        <v>12.11538</v>
      </c>
      <c r="XJ39" s="17">
        <v>10</v>
      </c>
      <c r="XK39" s="17">
        <v>8.8000000000000007</v>
      </c>
      <c r="XL39" s="17">
        <v>16.5</v>
      </c>
      <c r="XM39" s="17">
        <v>17</v>
      </c>
      <c r="XN39" s="17">
        <v>14</v>
      </c>
      <c r="XO39" s="17">
        <v>2.5</v>
      </c>
      <c r="XP39" s="17"/>
      <c r="XQ39" s="17"/>
      <c r="XR39" s="17"/>
      <c r="XS39" s="17">
        <v>0</v>
      </c>
      <c r="XT39" s="17">
        <v>7.3</v>
      </c>
      <c r="XU39" s="17">
        <v>7.58</v>
      </c>
      <c r="XV39" s="17">
        <v>7.58</v>
      </c>
      <c r="XW39" s="17">
        <v>-0.28000000000000003</v>
      </c>
      <c r="XX39" s="17"/>
      <c r="XY39" s="17"/>
      <c r="XZ39" s="17"/>
      <c r="YA39" s="17">
        <v>0</v>
      </c>
      <c r="YB39" s="17"/>
      <c r="YC39" s="17"/>
      <c r="YD39" s="17"/>
      <c r="YE39" s="17">
        <v>0</v>
      </c>
    </row>
    <row r="40" spans="1:655" ht="24" customHeight="1" x14ac:dyDescent="0.3">
      <c r="A40" s="1"/>
      <c r="B40" s="18" t="s">
        <v>55</v>
      </c>
      <c r="C40" s="18" t="s">
        <v>792</v>
      </c>
      <c r="D40" s="19">
        <v>149.69999999999999</v>
      </c>
      <c r="E40" s="19">
        <v>18.329899999999999</v>
      </c>
      <c r="F40" s="19">
        <v>105.09835</v>
      </c>
      <c r="G40" s="19">
        <v>44.601649999999999</v>
      </c>
      <c r="H40" s="19">
        <v>650.20000000000005</v>
      </c>
      <c r="I40" s="19">
        <v>643.65809000000002</v>
      </c>
      <c r="J40" s="19">
        <v>643.65809000000002</v>
      </c>
      <c r="K40" s="19">
        <v>6.5419099999999997</v>
      </c>
      <c r="L40" s="19">
        <v>217</v>
      </c>
      <c r="M40" s="19">
        <v>209.39341999999999</v>
      </c>
      <c r="N40" s="19">
        <v>209.39341999999999</v>
      </c>
      <c r="O40" s="19">
        <v>7.6065800000000001</v>
      </c>
      <c r="P40" s="19"/>
      <c r="Q40" s="19"/>
      <c r="R40" s="19"/>
      <c r="S40" s="19">
        <v>0</v>
      </c>
      <c r="T40" s="19"/>
      <c r="U40" s="19"/>
      <c r="V40" s="19"/>
      <c r="W40" s="19">
        <v>0</v>
      </c>
      <c r="X40" s="19">
        <v>89.7</v>
      </c>
      <c r="Y40" s="19">
        <v>91.778639999999996</v>
      </c>
      <c r="Z40" s="19">
        <v>76.798159999999996</v>
      </c>
      <c r="AA40" s="19">
        <v>12.90184</v>
      </c>
      <c r="AB40" s="19">
        <v>131.69999999999999</v>
      </c>
      <c r="AC40" s="19">
        <v>141.99733000000001</v>
      </c>
      <c r="AD40" s="19">
        <v>157.29996</v>
      </c>
      <c r="AE40" s="19">
        <v>-25.599959999999999</v>
      </c>
      <c r="AF40" s="19">
        <v>35.9</v>
      </c>
      <c r="AG40" s="19">
        <v>38.469900000000003</v>
      </c>
      <c r="AH40" s="19">
        <v>82.480810000000005</v>
      </c>
      <c r="AI40" s="19">
        <v>-46.58081</v>
      </c>
      <c r="AJ40" s="19"/>
      <c r="AK40" s="19"/>
      <c r="AL40" s="19"/>
      <c r="AM40" s="19">
        <v>0</v>
      </c>
      <c r="AN40" s="19">
        <v>185</v>
      </c>
      <c r="AO40" s="19">
        <v>199.17196000000001</v>
      </c>
      <c r="AP40" s="19">
        <v>199.17196000000001</v>
      </c>
      <c r="AQ40" s="19">
        <v>-14.17196</v>
      </c>
      <c r="AR40" s="19">
        <v>199.8</v>
      </c>
      <c r="AS40" s="19">
        <v>199.17196000000001</v>
      </c>
      <c r="AT40" s="19">
        <v>199.17196000000001</v>
      </c>
      <c r="AU40" s="19">
        <v>0.62804000000000004</v>
      </c>
      <c r="AV40" s="19">
        <v>199</v>
      </c>
      <c r="AW40" s="19">
        <v>199.17196000000001</v>
      </c>
      <c r="AX40" s="19">
        <v>199.17196000000001</v>
      </c>
      <c r="AY40" s="19">
        <v>-0.17196</v>
      </c>
      <c r="AZ40" s="19">
        <v>277.60000000000002</v>
      </c>
      <c r="BA40" s="19">
        <v>298.75794000000002</v>
      </c>
      <c r="BB40" s="19">
        <v>298.75794000000002</v>
      </c>
      <c r="BC40" s="19">
        <v>-21.15794</v>
      </c>
      <c r="BD40" s="19"/>
      <c r="BE40" s="19"/>
      <c r="BF40" s="19"/>
      <c r="BG40" s="19">
        <v>0</v>
      </c>
      <c r="BH40" s="19"/>
      <c r="BI40" s="19"/>
      <c r="BJ40" s="19"/>
      <c r="BK40" s="19">
        <v>0</v>
      </c>
      <c r="BL40" s="19">
        <v>453.1</v>
      </c>
      <c r="BM40" s="19">
        <v>401.83249999999998</v>
      </c>
      <c r="BN40" s="19">
        <v>514.98194000000001</v>
      </c>
      <c r="BO40" s="19">
        <v>-61.88194</v>
      </c>
      <c r="BP40" s="19">
        <v>5.0999999999999996</v>
      </c>
      <c r="BQ40" s="19">
        <v>4.4318400000000002</v>
      </c>
      <c r="BR40" s="19">
        <v>4.4318400000000002</v>
      </c>
      <c r="BS40" s="19">
        <v>0.66815999999999998</v>
      </c>
      <c r="BT40" s="19"/>
      <c r="BU40" s="19"/>
      <c r="BV40" s="19"/>
      <c r="BW40" s="19">
        <v>0</v>
      </c>
      <c r="BX40" s="19"/>
      <c r="BY40" s="19"/>
      <c r="BZ40" s="19"/>
      <c r="CA40" s="19">
        <v>0</v>
      </c>
      <c r="CB40" s="19"/>
      <c r="CC40" s="19"/>
      <c r="CD40" s="19"/>
      <c r="CE40" s="19">
        <v>0</v>
      </c>
      <c r="CF40" s="19"/>
      <c r="CG40" s="19"/>
      <c r="CH40" s="19"/>
      <c r="CI40" s="19">
        <v>0</v>
      </c>
      <c r="CJ40" s="19">
        <v>165</v>
      </c>
      <c r="CK40" s="19">
        <v>154.16528</v>
      </c>
      <c r="CL40" s="19">
        <v>154.16528</v>
      </c>
      <c r="CM40" s="19">
        <v>10.834720000000001</v>
      </c>
      <c r="CN40" s="19">
        <v>7.4</v>
      </c>
      <c r="CO40" s="19">
        <v>5.1333399999999996</v>
      </c>
      <c r="CP40" s="19">
        <v>5.1333399999999996</v>
      </c>
      <c r="CQ40" s="19">
        <v>2.2666599999999999</v>
      </c>
      <c r="CR40" s="19">
        <v>5.4</v>
      </c>
      <c r="CS40" s="19">
        <v>2.8177599999999998</v>
      </c>
      <c r="CT40" s="19">
        <v>2.8177599999999998</v>
      </c>
      <c r="CU40" s="19">
        <v>2.5822400000000001</v>
      </c>
      <c r="CV40" s="19"/>
      <c r="CW40" s="19"/>
      <c r="CX40" s="19"/>
      <c r="CY40" s="19">
        <v>0</v>
      </c>
      <c r="CZ40" s="19">
        <v>6.9</v>
      </c>
      <c r="DA40" s="19">
        <v>6.8787000000000003</v>
      </c>
      <c r="DB40" s="19">
        <v>6.8787000000000003</v>
      </c>
      <c r="DC40" s="19">
        <v>2.1299999999999999E-2</v>
      </c>
      <c r="DD40" s="19">
        <v>11.5</v>
      </c>
      <c r="DE40" s="19">
        <v>14.919420000000001</v>
      </c>
      <c r="DF40" s="19">
        <v>14.919420000000001</v>
      </c>
      <c r="DG40" s="19">
        <v>-3.4194200000000001</v>
      </c>
      <c r="DH40" s="19">
        <v>60.8</v>
      </c>
      <c r="DI40" s="19">
        <v>81.708960000000005</v>
      </c>
      <c r="DJ40" s="19">
        <v>81.708960000000005</v>
      </c>
      <c r="DK40" s="19">
        <v>-20.90896</v>
      </c>
      <c r="DL40" s="19"/>
      <c r="DM40" s="19"/>
      <c r="DN40" s="19"/>
      <c r="DO40" s="19">
        <v>0</v>
      </c>
      <c r="DP40" s="19"/>
      <c r="DQ40" s="19"/>
      <c r="DR40" s="19"/>
      <c r="DS40" s="19">
        <v>0</v>
      </c>
      <c r="DT40" s="19"/>
      <c r="DU40" s="19"/>
      <c r="DV40" s="19"/>
      <c r="DW40" s="19">
        <v>0</v>
      </c>
      <c r="DX40" s="19"/>
      <c r="DY40" s="19"/>
      <c r="DZ40" s="19"/>
      <c r="EA40" s="19">
        <v>0</v>
      </c>
      <c r="EB40" s="19">
        <v>90.5</v>
      </c>
      <c r="EC40" s="19">
        <v>62.317959999999999</v>
      </c>
      <c r="ED40" s="19">
        <v>69.566820000000007</v>
      </c>
      <c r="EE40" s="19">
        <v>20.93318</v>
      </c>
      <c r="EF40" s="19">
        <v>115.6</v>
      </c>
      <c r="EG40" s="19">
        <v>220.48074</v>
      </c>
      <c r="EH40" s="19">
        <v>117.16446000000001</v>
      </c>
      <c r="EI40" s="19">
        <v>-1.56446</v>
      </c>
      <c r="EJ40" s="19"/>
      <c r="EK40" s="19"/>
      <c r="EL40" s="19"/>
      <c r="EM40" s="19">
        <v>0</v>
      </c>
      <c r="EN40" s="19"/>
      <c r="EO40" s="19"/>
      <c r="EP40" s="19"/>
      <c r="EQ40" s="19">
        <v>0</v>
      </c>
      <c r="ER40" s="19"/>
      <c r="ES40" s="19"/>
      <c r="ET40" s="19"/>
      <c r="EU40" s="19">
        <v>0</v>
      </c>
      <c r="EV40" s="19">
        <v>6.5</v>
      </c>
      <c r="EW40" s="19">
        <v>6.39</v>
      </c>
      <c r="EX40" s="19">
        <v>6.39</v>
      </c>
      <c r="EY40" s="19">
        <v>0.11</v>
      </c>
      <c r="EZ40" s="19">
        <v>293.3</v>
      </c>
      <c r="FA40" s="19">
        <v>403.03543000000002</v>
      </c>
      <c r="FB40" s="19">
        <v>191.07661999999999</v>
      </c>
      <c r="FC40" s="19">
        <v>102.22338000000001</v>
      </c>
      <c r="FD40" s="19">
        <v>74.3</v>
      </c>
      <c r="FE40" s="19">
        <v>81.556309999999996</v>
      </c>
      <c r="FF40" s="19">
        <v>47.052529999999997</v>
      </c>
      <c r="FG40" s="19">
        <v>27.24747</v>
      </c>
      <c r="FH40" s="19">
        <v>149.9</v>
      </c>
      <c r="FI40" s="19">
        <v>151.16154</v>
      </c>
      <c r="FJ40" s="19">
        <v>127.39861999999999</v>
      </c>
      <c r="FK40" s="19">
        <v>22.501380000000001</v>
      </c>
      <c r="FL40" s="19">
        <v>41</v>
      </c>
      <c r="FM40" s="19">
        <v>41.858249999999998</v>
      </c>
      <c r="FN40" s="19">
        <v>26.417369999999998</v>
      </c>
      <c r="FO40" s="19">
        <v>14.58263</v>
      </c>
      <c r="FP40" s="19">
        <v>18.8</v>
      </c>
      <c r="FQ40" s="19">
        <v>19.192229999999999</v>
      </c>
      <c r="FR40" s="19">
        <v>19.192229999999999</v>
      </c>
      <c r="FS40" s="19">
        <v>-0.39223000000000002</v>
      </c>
      <c r="FT40" s="19">
        <v>19.8</v>
      </c>
      <c r="FU40" s="19">
        <v>19.029129999999999</v>
      </c>
      <c r="FV40" s="19">
        <v>19.029129999999999</v>
      </c>
      <c r="FW40" s="19">
        <v>0.77087000000000006</v>
      </c>
      <c r="FX40" s="19">
        <v>89.6</v>
      </c>
      <c r="FY40" s="19">
        <v>83.796239999999997</v>
      </c>
      <c r="FZ40" s="19">
        <v>83.796239999999997</v>
      </c>
      <c r="GA40" s="19">
        <v>5.8037599999999996</v>
      </c>
      <c r="GB40" s="19">
        <v>125</v>
      </c>
      <c r="GC40" s="19">
        <v>134.02062000000001</v>
      </c>
      <c r="GD40" s="19">
        <v>185.10007999999999</v>
      </c>
      <c r="GE40" s="19">
        <v>-60.100079999999998</v>
      </c>
      <c r="GF40" s="19">
        <v>124.8</v>
      </c>
      <c r="GG40" s="19">
        <v>134.02062000000001</v>
      </c>
      <c r="GH40" s="19">
        <v>185.10007999999999</v>
      </c>
      <c r="GI40" s="19">
        <v>-60.300080000000001</v>
      </c>
      <c r="GJ40" s="19">
        <v>152.19999999999999</v>
      </c>
      <c r="GK40" s="19">
        <v>134.02062000000001</v>
      </c>
      <c r="GL40" s="19">
        <v>185.10007999999999</v>
      </c>
      <c r="GM40" s="19">
        <v>-32.900080000000003</v>
      </c>
      <c r="GN40" s="19">
        <v>110.8</v>
      </c>
      <c r="GO40" s="19">
        <v>110.37475999999999</v>
      </c>
      <c r="GP40" s="19">
        <v>101.25360999999999</v>
      </c>
      <c r="GQ40" s="19">
        <v>9.5463900000000006</v>
      </c>
      <c r="GR40" s="19">
        <v>7.5</v>
      </c>
      <c r="GS40" s="19">
        <v>8.9200400000000002</v>
      </c>
      <c r="GT40" s="19">
        <v>4.4600200000000001</v>
      </c>
      <c r="GU40" s="19">
        <v>3.0399799999999999</v>
      </c>
      <c r="GV40" s="19">
        <v>2.1</v>
      </c>
      <c r="GW40" s="19">
        <v>2.4872800000000002</v>
      </c>
      <c r="GX40" s="19">
        <v>4.6789800000000001</v>
      </c>
      <c r="GY40" s="19">
        <v>-2.5789800000000001</v>
      </c>
      <c r="GZ40" s="19">
        <v>30.7</v>
      </c>
      <c r="HA40" s="19">
        <v>30.510439999999999</v>
      </c>
      <c r="HB40" s="19">
        <v>34.47804</v>
      </c>
      <c r="HC40" s="19">
        <v>-3.7780399999999998</v>
      </c>
      <c r="HD40" s="19">
        <v>39.5</v>
      </c>
      <c r="HE40" s="19">
        <v>38.971359999999997</v>
      </c>
      <c r="HF40" s="19">
        <v>38.971359999999997</v>
      </c>
      <c r="HG40" s="19">
        <v>0.52864</v>
      </c>
      <c r="HH40" s="19">
        <v>4</v>
      </c>
      <c r="HI40" s="19">
        <v>4.1192200000000003</v>
      </c>
      <c r="HJ40" s="19">
        <v>4.1192200000000003</v>
      </c>
      <c r="HK40" s="19">
        <v>-0.11922000000000001</v>
      </c>
      <c r="HL40" s="19">
        <v>14.1</v>
      </c>
      <c r="HM40" s="19">
        <v>16.164159999999999</v>
      </c>
      <c r="HN40" s="19">
        <v>16.164159999999999</v>
      </c>
      <c r="HO40" s="19">
        <v>-2.0641600000000002</v>
      </c>
      <c r="HP40" s="19">
        <v>126.5</v>
      </c>
      <c r="HQ40" s="19">
        <v>87.244519999999994</v>
      </c>
      <c r="HR40" s="19">
        <v>125.68583</v>
      </c>
      <c r="HS40" s="19">
        <v>0.81416999999999995</v>
      </c>
      <c r="HT40" s="19"/>
      <c r="HU40" s="19"/>
      <c r="HV40" s="19"/>
      <c r="HW40" s="19">
        <v>0</v>
      </c>
      <c r="HX40" s="19"/>
      <c r="HY40" s="19"/>
      <c r="HZ40" s="19"/>
      <c r="IA40" s="19">
        <v>0</v>
      </c>
      <c r="IB40" s="19">
        <v>47.2</v>
      </c>
      <c r="IC40" s="19">
        <v>47.726210000000002</v>
      </c>
      <c r="ID40" s="19">
        <v>47.726210000000002</v>
      </c>
      <c r="IE40" s="19">
        <v>-0.52620999999999996</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86.8</v>
      </c>
      <c r="JE40" s="19">
        <v>88.384460000000004</v>
      </c>
      <c r="JF40" s="19">
        <v>86.214749999999995</v>
      </c>
      <c r="JG40" s="19">
        <v>0.58525000000000005</v>
      </c>
      <c r="JH40" s="19">
        <v>175.1</v>
      </c>
      <c r="JI40" s="19">
        <v>171.34727000000001</v>
      </c>
      <c r="JJ40" s="19">
        <v>171.34727000000001</v>
      </c>
      <c r="JK40" s="19">
        <v>3.7527300000000001</v>
      </c>
      <c r="JL40" s="19">
        <v>173</v>
      </c>
      <c r="JM40" s="19">
        <v>171.34727000000001</v>
      </c>
      <c r="JN40" s="19">
        <v>171.34727000000001</v>
      </c>
      <c r="JO40" s="19">
        <v>1.65273</v>
      </c>
      <c r="JP40" s="19"/>
      <c r="JQ40" s="19"/>
      <c r="JR40" s="19"/>
      <c r="JS40" s="19">
        <v>0</v>
      </c>
      <c r="JT40" s="19">
        <v>174.5</v>
      </c>
      <c r="JU40" s="19">
        <v>171.34727000000001</v>
      </c>
      <c r="JV40" s="19">
        <v>171.34727000000001</v>
      </c>
      <c r="JW40" s="19">
        <v>3.15273</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19.3</v>
      </c>
      <c r="KS40" s="19"/>
      <c r="KT40" s="19"/>
      <c r="KU40" s="19">
        <v>19.3</v>
      </c>
      <c r="KV40" s="19"/>
      <c r="KW40" s="19"/>
      <c r="KX40" s="19"/>
      <c r="KY40" s="19">
        <v>0</v>
      </c>
      <c r="KZ40" s="19">
        <v>10.9</v>
      </c>
      <c r="LA40" s="19">
        <v>20.96</v>
      </c>
      <c r="LB40" s="19"/>
      <c r="LC40" s="19">
        <v>10.9</v>
      </c>
      <c r="LD40" s="19">
        <v>1.7</v>
      </c>
      <c r="LE40" s="19">
        <v>1.7823899999999999</v>
      </c>
      <c r="LF40" s="19">
        <v>1.7823899999999999</v>
      </c>
      <c r="LG40" s="19">
        <v>-8.2390000000000005E-2</v>
      </c>
      <c r="LH40" s="19">
        <v>155.19999999999999</v>
      </c>
      <c r="LI40" s="19">
        <v>45.299770000000002</v>
      </c>
      <c r="LJ40" s="19">
        <v>89.708550000000002</v>
      </c>
      <c r="LK40" s="19">
        <v>65.49145</v>
      </c>
      <c r="LL40" s="19">
        <v>114.6</v>
      </c>
      <c r="LM40" s="19">
        <v>92.444500000000005</v>
      </c>
      <c r="LN40" s="19">
        <v>87.638750000000002</v>
      </c>
      <c r="LO40" s="19">
        <v>26.96125</v>
      </c>
      <c r="LP40" s="19">
        <v>62.4</v>
      </c>
      <c r="LQ40" s="19">
        <v>67.133979999999994</v>
      </c>
      <c r="LR40" s="19">
        <v>67.133979999999994</v>
      </c>
      <c r="LS40" s="19">
        <v>-4.7339799999999999</v>
      </c>
      <c r="LT40" s="19">
        <v>69.599999999999994</v>
      </c>
      <c r="LU40" s="19">
        <v>72.37388</v>
      </c>
      <c r="LV40" s="19">
        <v>72.37388</v>
      </c>
      <c r="LW40" s="19">
        <v>-2.7738800000000001</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103.3</v>
      </c>
      <c r="MO40" s="19">
        <v>110</v>
      </c>
      <c r="MP40" s="19">
        <v>149.77393000000001</v>
      </c>
      <c r="MQ40" s="19">
        <v>-46.473930000000003</v>
      </c>
      <c r="MR40" s="19">
        <v>102.4</v>
      </c>
      <c r="MS40" s="19">
        <v>110</v>
      </c>
      <c r="MT40" s="19">
        <v>149.77393000000001</v>
      </c>
      <c r="MU40" s="19">
        <v>-47.373930000000001</v>
      </c>
      <c r="MV40" s="19">
        <v>122</v>
      </c>
      <c r="MW40" s="19">
        <v>110</v>
      </c>
      <c r="MX40" s="19">
        <v>149.77393000000001</v>
      </c>
      <c r="MY40" s="19">
        <v>-27.77393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c r="OD40" s="19">
        <v>0.52300000000000002</v>
      </c>
      <c r="OE40" s="19">
        <v>-0.123</v>
      </c>
      <c r="OF40" s="19">
        <v>88.8</v>
      </c>
      <c r="OG40" s="19">
        <v>96</v>
      </c>
      <c r="OH40" s="19">
        <v>112.092</v>
      </c>
      <c r="OI40" s="19">
        <v>-23.292000000000002</v>
      </c>
      <c r="OJ40" s="19">
        <v>23.7</v>
      </c>
      <c r="OK40" s="19"/>
      <c r="OL40" s="19">
        <v>35.612000000000002</v>
      </c>
      <c r="OM40" s="19">
        <v>-11.912000000000001</v>
      </c>
      <c r="ON40" s="19">
        <v>11.8</v>
      </c>
      <c r="OO40" s="19">
        <v>11.862</v>
      </c>
      <c r="OP40" s="19">
        <v>11.862</v>
      </c>
      <c r="OQ40" s="19">
        <v>-6.2E-2</v>
      </c>
      <c r="OR40" s="19">
        <v>0</v>
      </c>
      <c r="OS40" s="19"/>
      <c r="OT40" s="19">
        <v>0.1</v>
      </c>
      <c r="OU40" s="19">
        <v>-0.1</v>
      </c>
      <c r="OV40" s="19">
        <v>15.6</v>
      </c>
      <c r="OW40" s="19">
        <v>13.20388</v>
      </c>
      <c r="OX40" s="19">
        <v>13.20388</v>
      </c>
      <c r="OY40" s="19">
        <v>2.3961199999999998</v>
      </c>
      <c r="OZ40" s="19">
        <v>9.9</v>
      </c>
      <c r="PA40" s="19">
        <v>9.9830000000000005</v>
      </c>
      <c r="PB40" s="19">
        <v>9</v>
      </c>
      <c r="PC40" s="19">
        <v>0.9</v>
      </c>
      <c r="PD40" s="19">
        <v>5.4</v>
      </c>
      <c r="PE40" s="19">
        <v>5.67</v>
      </c>
      <c r="PF40" s="19">
        <v>5.67</v>
      </c>
      <c r="PG40" s="19">
        <v>-0.27</v>
      </c>
      <c r="PH40" s="19">
        <v>0.9</v>
      </c>
      <c r="PI40" s="19">
        <v>1.23</v>
      </c>
      <c r="PJ40" s="19">
        <v>1.23</v>
      </c>
      <c r="PK40" s="19">
        <v>-0.33</v>
      </c>
      <c r="PL40" s="19">
        <v>1.5</v>
      </c>
      <c r="PM40" s="19">
        <v>1.5</v>
      </c>
      <c r="PN40" s="19">
        <v>1.5</v>
      </c>
      <c r="PO40" s="19">
        <v>0</v>
      </c>
      <c r="PP40" s="19">
        <v>2.6</v>
      </c>
      <c r="PQ40" s="19">
        <v>2.5</v>
      </c>
      <c r="PR40" s="19">
        <v>2.5</v>
      </c>
      <c r="PS40" s="19">
        <v>0.1</v>
      </c>
      <c r="PT40" s="19">
        <v>20.3</v>
      </c>
      <c r="PU40" s="19">
        <v>19.417480000000001</v>
      </c>
      <c r="PV40" s="19">
        <v>19.417480000000001</v>
      </c>
      <c r="PW40" s="19">
        <v>0.88251999999999997</v>
      </c>
      <c r="PX40" s="19">
        <v>20</v>
      </c>
      <c r="PY40" s="19">
        <v>19.417480000000001</v>
      </c>
      <c r="PZ40" s="19">
        <v>19.417480000000001</v>
      </c>
      <c r="QA40" s="19">
        <v>0.58252000000000004</v>
      </c>
      <c r="QB40" s="19">
        <v>16.5</v>
      </c>
      <c r="QC40" s="19">
        <v>19</v>
      </c>
      <c r="QD40" s="19">
        <v>11.65049</v>
      </c>
      <c r="QE40" s="19">
        <v>4.8495100000000004</v>
      </c>
      <c r="QF40" s="19">
        <v>3.5</v>
      </c>
      <c r="QG40" s="19">
        <v>3.4</v>
      </c>
      <c r="QH40" s="19">
        <v>3.4</v>
      </c>
      <c r="QI40" s="19">
        <v>0.1</v>
      </c>
      <c r="QJ40" s="19">
        <v>18.399999999999999</v>
      </c>
      <c r="QK40" s="19">
        <v>17.961169999999999</v>
      </c>
      <c r="QL40" s="19">
        <v>17.961169999999999</v>
      </c>
      <c r="QM40" s="19">
        <v>0.43883</v>
      </c>
      <c r="QN40" s="19">
        <v>2.2999999999999998</v>
      </c>
      <c r="QO40" s="19"/>
      <c r="QP40" s="19">
        <v>8.6769999999999996</v>
      </c>
      <c r="QQ40" s="19">
        <v>-6.3769999999999998</v>
      </c>
      <c r="QR40" s="19">
        <v>3.1</v>
      </c>
      <c r="QS40" s="19"/>
      <c r="QT40" s="19">
        <v>11.534000000000001</v>
      </c>
      <c r="QU40" s="19">
        <v>-8.4339999999999993</v>
      </c>
      <c r="QV40" s="19">
        <v>29.8</v>
      </c>
      <c r="QW40" s="19">
        <v>26.4</v>
      </c>
      <c r="QX40" s="19">
        <v>25.283999999999999</v>
      </c>
      <c r="QY40" s="19">
        <v>4.516</v>
      </c>
      <c r="QZ40" s="19">
        <v>73.8</v>
      </c>
      <c r="RA40" s="19">
        <v>83.8</v>
      </c>
      <c r="RB40" s="19">
        <v>80.855000000000004</v>
      </c>
      <c r="RC40" s="19">
        <v>-7.0549999999999997</v>
      </c>
      <c r="RD40" s="19">
        <v>3</v>
      </c>
      <c r="RE40" s="19">
        <v>2.9009999999999998</v>
      </c>
      <c r="RF40" s="19">
        <v>2.9009999999999998</v>
      </c>
      <c r="RG40" s="19">
        <v>9.9000000000000005E-2</v>
      </c>
      <c r="RH40" s="19">
        <v>1</v>
      </c>
      <c r="RI40" s="19">
        <v>1.2</v>
      </c>
      <c r="RJ40" s="19">
        <v>1.2</v>
      </c>
      <c r="RK40" s="19">
        <v>-0.2</v>
      </c>
      <c r="RL40" s="19">
        <v>1.7</v>
      </c>
      <c r="RM40" s="19">
        <v>2.4</v>
      </c>
      <c r="RN40" s="19">
        <v>2.4</v>
      </c>
      <c r="RO40" s="19">
        <v>-0.7</v>
      </c>
      <c r="RP40" s="19">
        <v>2.8</v>
      </c>
      <c r="RQ40" s="19">
        <v>2.8</v>
      </c>
      <c r="RR40" s="19">
        <v>2.8</v>
      </c>
      <c r="RS40" s="19">
        <v>0</v>
      </c>
      <c r="RT40" s="19">
        <v>3.6</v>
      </c>
      <c r="RU40" s="19"/>
      <c r="RV40" s="19">
        <v>2.6640000000000001</v>
      </c>
      <c r="RW40" s="19">
        <v>0.93600000000000005</v>
      </c>
      <c r="RX40" s="19">
        <v>3</v>
      </c>
      <c r="RY40" s="19">
        <v>2.7509999999999999</v>
      </c>
      <c r="RZ40" s="19">
        <v>2.7509999999999999</v>
      </c>
      <c r="SA40" s="19">
        <v>0.249</v>
      </c>
      <c r="SB40" s="19">
        <v>12.2</v>
      </c>
      <c r="SC40" s="19">
        <v>11.039440000000001</v>
      </c>
      <c r="SD40" s="19">
        <v>11.039440000000001</v>
      </c>
      <c r="SE40" s="19">
        <v>1.16056</v>
      </c>
      <c r="SF40" s="19">
        <v>2.9</v>
      </c>
      <c r="SG40" s="19">
        <v>1.9</v>
      </c>
      <c r="SH40" s="19">
        <v>1.9</v>
      </c>
      <c r="SI40" s="19">
        <v>1</v>
      </c>
      <c r="SJ40" s="19">
        <v>0</v>
      </c>
      <c r="SK40" s="19">
        <v>0</v>
      </c>
      <c r="SL40" s="19">
        <v>0</v>
      </c>
      <c r="SM40" s="19">
        <v>0</v>
      </c>
      <c r="SN40" s="19">
        <v>10</v>
      </c>
      <c r="SO40" s="19">
        <v>9.8520000000000003</v>
      </c>
      <c r="SP40" s="19">
        <v>9.8520000000000003</v>
      </c>
      <c r="SQ40" s="19">
        <v>0.14799999999999999</v>
      </c>
      <c r="SR40" s="19">
        <v>4.5999999999999996</v>
      </c>
      <c r="SS40" s="19">
        <v>4.5</v>
      </c>
      <c r="ST40" s="19">
        <v>4.5</v>
      </c>
      <c r="SU40" s="19">
        <v>0.1</v>
      </c>
      <c r="SV40" s="19">
        <v>9.3000000000000007</v>
      </c>
      <c r="SW40" s="19">
        <v>10</v>
      </c>
      <c r="SX40" s="19">
        <v>6</v>
      </c>
      <c r="SY40" s="19">
        <v>3.3</v>
      </c>
      <c r="SZ40" s="19">
        <v>13</v>
      </c>
      <c r="TA40" s="19">
        <v>10</v>
      </c>
      <c r="TB40" s="19">
        <v>8.5</v>
      </c>
      <c r="TC40" s="19">
        <v>4.5</v>
      </c>
      <c r="TD40" s="19">
        <v>16.600000000000001</v>
      </c>
      <c r="TE40" s="19">
        <v>17.669899999999998</v>
      </c>
      <c r="TF40" s="19">
        <v>17.669899999999998</v>
      </c>
      <c r="TG40" s="19">
        <v>-1.0699000000000001</v>
      </c>
      <c r="TH40" s="19">
        <v>30.3</v>
      </c>
      <c r="TI40" s="19">
        <v>27.8</v>
      </c>
      <c r="TJ40" s="19">
        <v>28.254000000000001</v>
      </c>
      <c r="TK40" s="19">
        <v>2.0459999999999998</v>
      </c>
      <c r="TL40" s="19">
        <v>65.099999999999994</v>
      </c>
      <c r="TM40" s="19">
        <v>56.9</v>
      </c>
      <c r="TN40" s="19">
        <v>71.524000000000001</v>
      </c>
      <c r="TO40" s="19">
        <v>-6.4240000000000004</v>
      </c>
      <c r="TP40" s="19">
        <v>10.7</v>
      </c>
      <c r="TQ40" s="19"/>
      <c r="TR40" s="19">
        <v>6.7519999999999998</v>
      </c>
      <c r="TS40" s="19">
        <v>3.948</v>
      </c>
      <c r="TT40" s="19">
        <v>66.3</v>
      </c>
      <c r="TU40" s="19">
        <v>87.791870000000003</v>
      </c>
      <c r="TV40" s="19">
        <v>76.457999999999998</v>
      </c>
      <c r="TW40" s="19">
        <v>-10.157999999999999</v>
      </c>
      <c r="TX40" s="19">
        <v>74.5</v>
      </c>
      <c r="TY40" s="19">
        <v>99.488960000000006</v>
      </c>
      <c r="TZ40" s="19">
        <v>81.489999999999995</v>
      </c>
      <c r="UA40" s="19">
        <v>-6.99</v>
      </c>
      <c r="UB40" s="19">
        <v>10.4</v>
      </c>
      <c r="UC40" s="19">
        <v>8.8660300000000003</v>
      </c>
      <c r="UD40" s="19">
        <v>11.829000000000001</v>
      </c>
      <c r="UE40" s="19">
        <v>-1.429</v>
      </c>
      <c r="UF40" s="19">
        <v>9.3000000000000007</v>
      </c>
      <c r="UG40" s="19">
        <v>10.598560000000001</v>
      </c>
      <c r="UH40" s="19">
        <v>10.611000000000001</v>
      </c>
      <c r="UI40" s="19">
        <v>-1.3109999999999999</v>
      </c>
      <c r="UJ40" s="19">
        <v>16.5</v>
      </c>
      <c r="UK40" s="19">
        <v>18.5</v>
      </c>
      <c r="UL40" s="19">
        <v>15.53398</v>
      </c>
      <c r="UM40" s="19">
        <v>0.96601999999999999</v>
      </c>
      <c r="UN40" s="19">
        <v>4.3</v>
      </c>
      <c r="UO40" s="19">
        <v>4.3</v>
      </c>
      <c r="UP40" s="19">
        <v>4.3</v>
      </c>
      <c r="UQ40" s="19">
        <v>0</v>
      </c>
      <c r="UR40" s="19">
        <v>8.4</v>
      </c>
      <c r="US40" s="19">
        <v>8.1999999999999993</v>
      </c>
      <c r="UT40" s="19">
        <v>8.1999999999999993</v>
      </c>
      <c r="UU40" s="19">
        <v>0.2</v>
      </c>
      <c r="UV40" s="19">
        <v>8.5</v>
      </c>
      <c r="UW40" s="19">
        <v>7</v>
      </c>
      <c r="UX40" s="19">
        <v>9</v>
      </c>
      <c r="UY40" s="19">
        <v>-0.5</v>
      </c>
      <c r="UZ40" s="19">
        <v>9.1999999999999993</v>
      </c>
      <c r="VA40" s="19">
        <v>8</v>
      </c>
      <c r="VB40" s="19">
        <v>10</v>
      </c>
      <c r="VC40" s="19">
        <v>-0.8</v>
      </c>
      <c r="VD40" s="19">
        <v>9.4</v>
      </c>
      <c r="VE40" s="19">
        <v>8</v>
      </c>
      <c r="VF40" s="19">
        <v>9.9029100000000003</v>
      </c>
      <c r="VG40" s="19">
        <v>-0.50290999999999997</v>
      </c>
      <c r="VH40" s="19">
        <v>10</v>
      </c>
      <c r="VI40" s="19">
        <v>10.577999999999999</v>
      </c>
      <c r="VJ40" s="19">
        <v>10.577999999999999</v>
      </c>
      <c r="VK40" s="19">
        <v>-0.57799999999999996</v>
      </c>
      <c r="VL40" s="19">
        <v>117.4</v>
      </c>
      <c r="VM40" s="19"/>
      <c r="VN40" s="19">
        <v>130.00800000000001</v>
      </c>
      <c r="VO40" s="19">
        <v>-12.608000000000001</v>
      </c>
      <c r="VP40" s="19">
        <v>6.2</v>
      </c>
      <c r="VQ40" s="19"/>
      <c r="VR40" s="19">
        <v>10.545999999999999</v>
      </c>
      <c r="VS40" s="19">
        <v>-4.3460000000000001</v>
      </c>
      <c r="VT40" s="19">
        <v>40</v>
      </c>
      <c r="VU40" s="19"/>
      <c r="VV40" s="19">
        <v>60.963999999999999</v>
      </c>
      <c r="VW40" s="19">
        <v>-20.963999999999999</v>
      </c>
      <c r="VX40" s="19">
        <v>0.6</v>
      </c>
      <c r="VY40" s="19">
        <v>0.6</v>
      </c>
      <c r="VZ40" s="19">
        <v>0.6</v>
      </c>
      <c r="WA40" s="19">
        <v>0</v>
      </c>
      <c r="WB40" s="19">
        <v>115.8</v>
      </c>
      <c r="WC40" s="19">
        <v>116.2</v>
      </c>
      <c r="WD40" s="19">
        <v>109.42400000000001</v>
      </c>
      <c r="WE40" s="19">
        <v>6.3760000000000003</v>
      </c>
      <c r="WF40" s="19">
        <v>116</v>
      </c>
      <c r="WG40" s="19">
        <v>133.1</v>
      </c>
      <c r="WH40" s="19">
        <v>113.92100000000001</v>
      </c>
      <c r="WI40" s="19">
        <v>2.0790000000000002</v>
      </c>
      <c r="WJ40" s="19">
        <v>44.9</v>
      </c>
      <c r="WK40" s="19"/>
      <c r="WL40" s="19">
        <v>52.271999999999998</v>
      </c>
      <c r="WM40" s="19">
        <v>-7.3719999999999999</v>
      </c>
      <c r="WN40" s="19">
        <v>6.1</v>
      </c>
      <c r="WO40" s="19"/>
      <c r="WP40" s="19">
        <v>3.1419999999999999</v>
      </c>
      <c r="WQ40" s="19">
        <v>2.9580000000000002</v>
      </c>
      <c r="WR40" s="19">
        <v>7</v>
      </c>
      <c r="WS40" s="19">
        <v>7</v>
      </c>
      <c r="WT40" s="19">
        <v>7</v>
      </c>
      <c r="WU40" s="19">
        <v>0</v>
      </c>
      <c r="WV40" s="19">
        <v>18.8</v>
      </c>
      <c r="WW40" s="19">
        <v>18.4466</v>
      </c>
      <c r="WX40" s="19">
        <v>18.4466</v>
      </c>
      <c r="WY40" s="19">
        <v>0.35339999999999999</v>
      </c>
      <c r="WZ40" s="19">
        <v>3</v>
      </c>
      <c r="XA40" s="19">
        <v>10.7</v>
      </c>
      <c r="XB40" s="19">
        <v>10.7</v>
      </c>
      <c r="XC40" s="19">
        <v>-7.7</v>
      </c>
      <c r="XD40" s="19">
        <v>42.8</v>
      </c>
      <c r="XE40" s="19">
        <v>50.884619999999998</v>
      </c>
      <c r="XF40" s="19">
        <v>42</v>
      </c>
      <c r="XG40" s="19">
        <v>0.8</v>
      </c>
      <c r="XH40" s="19">
        <v>19.3</v>
      </c>
      <c r="XI40" s="19">
        <v>12.11538</v>
      </c>
      <c r="XJ40" s="19">
        <v>10</v>
      </c>
      <c r="XK40" s="19">
        <v>9.3000000000000007</v>
      </c>
      <c r="XL40" s="19">
        <v>16.399999999999999</v>
      </c>
      <c r="XM40" s="19">
        <v>17</v>
      </c>
      <c r="XN40" s="19">
        <v>14</v>
      </c>
      <c r="XO40" s="19">
        <v>2.4</v>
      </c>
      <c r="XP40" s="19"/>
      <c r="XQ40" s="19"/>
      <c r="XR40" s="19"/>
      <c r="XS40" s="19">
        <v>0</v>
      </c>
      <c r="XT40" s="19">
        <v>7.6</v>
      </c>
      <c r="XU40" s="19">
        <v>7.58</v>
      </c>
      <c r="XV40" s="19">
        <v>7.58</v>
      </c>
      <c r="XW40" s="19">
        <v>0.02</v>
      </c>
      <c r="XX40" s="19"/>
      <c r="XY40" s="19"/>
      <c r="XZ40" s="19"/>
      <c r="YA40" s="19">
        <v>0</v>
      </c>
      <c r="YB40" s="19"/>
      <c r="YC40" s="19"/>
      <c r="YD40" s="19"/>
      <c r="YE40" s="19">
        <v>0</v>
      </c>
    </row>
    <row r="41" spans="1:655" ht="24" customHeight="1" x14ac:dyDescent="0.3">
      <c r="A41" s="1"/>
      <c r="B41" s="13" t="s">
        <v>55</v>
      </c>
      <c r="C41" s="13" t="s">
        <v>793</v>
      </c>
      <c r="D41" s="14">
        <v>142</v>
      </c>
      <c r="E41" s="14">
        <v>72.347080000000005</v>
      </c>
      <c r="F41" s="14">
        <v>145.99999</v>
      </c>
      <c r="G41" s="14">
        <v>-3.9999899999999999</v>
      </c>
      <c r="H41" s="14">
        <v>644.1</v>
      </c>
      <c r="I41" s="14">
        <v>643.65809000000002</v>
      </c>
      <c r="J41" s="14">
        <v>643.65809000000002</v>
      </c>
      <c r="K41" s="14">
        <v>0.44191000000000003</v>
      </c>
      <c r="L41" s="14">
        <v>215.4</v>
      </c>
      <c r="M41" s="14">
        <v>209.39341999999999</v>
      </c>
      <c r="N41" s="14">
        <v>209.39341999999999</v>
      </c>
      <c r="O41" s="14">
        <v>6.0065799999999996</v>
      </c>
      <c r="P41" s="14"/>
      <c r="Q41" s="14"/>
      <c r="R41" s="14"/>
      <c r="S41" s="14">
        <v>0</v>
      </c>
      <c r="T41" s="14"/>
      <c r="U41" s="14"/>
      <c r="V41" s="14"/>
      <c r="W41" s="14">
        <v>0</v>
      </c>
      <c r="X41" s="14">
        <v>89.7</v>
      </c>
      <c r="Y41" s="14">
        <v>91.778639999999996</v>
      </c>
      <c r="Z41" s="14">
        <v>76.798159999999996</v>
      </c>
      <c r="AA41" s="14">
        <v>12.90184</v>
      </c>
      <c r="AB41" s="14">
        <v>131.69999999999999</v>
      </c>
      <c r="AC41" s="14">
        <v>174.50479000000001</v>
      </c>
      <c r="AD41" s="14">
        <v>184.53939</v>
      </c>
      <c r="AE41" s="14">
        <v>-52.839390000000002</v>
      </c>
      <c r="AF41" s="14">
        <v>35.700000000000003</v>
      </c>
      <c r="AG41" s="14">
        <v>37.035269999999997</v>
      </c>
      <c r="AH41" s="14">
        <v>81.586389999999994</v>
      </c>
      <c r="AI41" s="14">
        <v>-45.886389999999999</v>
      </c>
      <c r="AJ41" s="14"/>
      <c r="AK41" s="14"/>
      <c r="AL41" s="14"/>
      <c r="AM41" s="14">
        <v>0</v>
      </c>
      <c r="AN41" s="14">
        <v>158.9</v>
      </c>
      <c r="AO41" s="14">
        <v>163.53308000000001</v>
      </c>
      <c r="AP41" s="14">
        <v>199.17196000000001</v>
      </c>
      <c r="AQ41" s="14">
        <v>-40.27196</v>
      </c>
      <c r="AR41" s="14">
        <v>159</v>
      </c>
      <c r="AS41" s="14">
        <v>163.53308000000001</v>
      </c>
      <c r="AT41" s="14">
        <v>199.17196000000001</v>
      </c>
      <c r="AU41" s="14">
        <v>-40.171959999999999</v>
      </c>
      <c r="AV41" s="14">
        <v>158.9</v>
      </c>
      <c r="AW41" s="14">
        <v>163.53308000000001</v>
      </c>
      <c r="AX41" s="14">
        <v>199.17196000000001</v>
      </c>
      <c r="AY41" s="14">
        <v>-40.27196</v>
      </c>
      <c r="AZ41" s="14">
        <v>251.3</v>
      </c>
      <c r="BA41" s="14">
        <v>245.29962</v>
      </c>
      <c r="BB41" s="14">
        <v>298.75794000000002</v>
      </c>
      <c r="BC41" s="14">
        <v>-47.457940000000001</v>
      </c>
      <c r="BD41" s="14"/>
      <c r="BE41" s="14"/>
      <c r="BF41" s="14"/>
      <c r="BG41" s="14">
        <v>0</v>
      </c>
      <c r="BH41" s="14"/>
      <c r="BI41" s="14"/>
      <c r="BJ41" s="14"/>
      <c r="BK41" s="14">
        <v>0</v>
      </c>
      <c r="BL41" s="14">
        <v>424</v>
      </c>
      <c r="BM41" s="14">
        <v>401.83249999999998</v>
      </c>
      <c r="BN41" s="14">
        <v>565.53980000000001</v>
      </c>
      <c r="BO41" s="14">
        <v>-141.53980000000001</v>
      </c>
      <c r="BP41" s="14">
        <v>5</v>
      </c>
      <c r="BQ41" s="14">
        <v>4.4318400000000002</v>
      </c>
      <c r="BR41" s="14">
        <v>4.4318400000000002</v>
      </c>
      <c r="BS41" s="14">
        <v>0.56816</v>
      </c>
      <c r="BT41" s="14"/>
      <c r="BU41" s="14"/>
      <c r="BV41" s="14"/>
      <c r="BW41" s="14">
        <v>0</v>
      </c>
      <c r="BX41" s="14"/>
      <c r="BY41" s="14"/>
      <c r="BZ41" s="14"/>
      <c r="CA41" s="14">
        <v>0</v>
      </c>
      <c r="CB41" s="14"/>
      <c r="CC41" s="14"/>
      <c r="CD41" s="14"/>
      <c r="CE41" s="14">
        <v>0</v>
      </c>
      <c r="CF41" s="14"/>
      <c r="CG41" s="14"/>
      <c r="CH41" s="14"/>
      <c r="CI41" s="14">
        <v>0</v>
      </c>
      <c r="CJ41" s="14">
        <v>160.19999999999999</v>
      </c>
      <c r="CK41" s="14">
        <v>154.16528</v>
      </c>
      <c r="CL41" s="14">
        <v>154.16528</v>
      </c>
      <c r="CM41" s="14">
        <v>6.0347200000000001</v>
      </c>
      <c r="CN41" s="14">
        <v>7</v>
      </c>
      <c r="CO41" s="14">
        <v>5.1333399999999996</v>
      </c>
      <c r="CP41" s="14">
        <v>5.1333399999999996</v>
      </c>
      <c r="CQ41" s="14">
        <v>1.86666</v>
      </c>
      <c r="CR41" s="14">
        <v>5.3</v>
      </c>
      <c r="CS41" s="14">
        <v>2.8177599999999998</v>
      </c>
      <c r="CT41" s="14">
        <v>2.8177599999999998</v>
      </c>
      <c r="CU41" s="14">
        <v>2.48224</v>
      </c>
      <c r="CV41" s="14"/>
      <c r="CW41" s="14"/>
      <c r="CX41" s="14"/>
      <c r="CY41" s="14">
        <v>0</v>
      </c>
      <c r="CZ41" s="14">
        <v>6.8</v>
      </c>
      <c r="DA41" s="14">
        <v>6.8787000000000003</v>
      </c>
      <c r="DB41" s="14">
        <v>6.8787000000000003</v>
      </c>
      <c r="DC41" s="14">
        <v>-7.8700000000000006E-2</v>
      </c>
      <c r="DD41" s="14">
        <v>11.5</v>
      </c>
      <c r="DE41" s="14">
        <v>14.919420000000001</v>
      </c>
      <c r="DF41" s="14">
        <v>14.919420000000001</v>
      </c>
      <c r="DG41" s="14">
        <v>-3.4194200000000001</v>
      </c>
      <c r="DH41" s="14">
        <v>61.3</v>
      </c>
      <c r="DI41" s="14">
        <v>81.708960000000005</v>
      </c>
      <c r="DJ41" s="14">
        <v>81.708960000000005</v>
      </c>
      <c r="DK41" s="14">
        <v>-20.40896</v>
      </c>
      <c r="DL41" s="14"/>
      <c r="DM41" s="14"/>
      <c r="DN41" s="14"/>
      <c r="DO41" s="14">
        <v>0</v>
      </c>
      <c r="DP41" s="14"/>
      <c r="DQ41" s="14"/>
      <c r="DR41" s="14"/>
      <c r="DS41" s="14">
        <v>0</v>
      </c>
      <c r="DT41" s="14"/>
      <c r="DU41" s="14"/>
      <c r="DV41" s="14"/>
      <c r="DW41" s="14">
        <v>0</v>
      </c>
      <c r="DX41" s="14"/>
      <c r="DY41" s="14"/>
      <c r="DZ41" s="14"/>
      <c r="EA41" s="14">
        <v>0</v>
      </c>
      <c r="EB41" s="14">
        <v>89.1</v>
      </c>
      <c r="EC41" s="14">
        <v>72.184119999999993</v>
      </c>
      <c r="ED41" s="14">
        <v>70.477170000000001</v>
      </c>
      <c r="EE41" s="14">
        <v>18.62283</v>
      </c>
      <c r="EF41" s="14">
        <v>152.4</v>
      </c>
      <c r="EG41" s="14">
        <v>139.48150000000001</v>
      </c>
      <c r="EH41" s="14">
        <v>117.16448</v>
      </c>
      <c r="EI41" s="14">
        <v>35.235520000000001</v>
      </c>
      <c r="EJ41" s="14"/>
      <c r="EK41" s="14"/>
      <c r="EL41" s="14"/>
      <c r="EM41" s="14">
        <v>0</v>
      </c>
      <c r="EN41" s="14"/>
      <c r="EO41" s="14"/>
      <c r="EP41" s="14"/>
      <c r="EQ41" s="14">
        <v>0</v>
      </c>
      <c r="ER41" s="14"/>
      <c r="ES41" s="14"/>
      <c r="ET41" s="14"/>
      <c r="EU41" s="14">
        <v>0</v>
      </c>
      <c r="EV41" s="14">
        <v>6.5</v>
      </c>
      <c r="EW41" s="14">
        <v>6.39</v>
      </c>
      <c r="EX41" s="14">
        <v>6.39</v>
      </c>
      <c r="EY41" s="14">
        <v>0.11</v>
      </c>
      <c r="EZ41" s="14">
        <v>292.60000000000002</v>
      </c>
      <c r="FA41" s="14">
        <v>432.88961</v>
      </c>
      <c r="FB41" s="14">
        <v>214.39498</v>
      </c>
      <c r="FC41" s="14">
        <v>78.205020000000005</v>
      </c>
      <c r="FD41" s="14">
        <v>77.3</v>
      </c>
      <c r="FE41" s="14">
        <v>81.556309999999996</v>
      </c>
      <c r="FF41" s="14">
        <v>47.052529999999997</v>
      </c>
      <c r="FG41" s="14">
        <v>30.24747</v>
      </c>
      <c r="FH41" s="14">
        <v>148.4</v>
      </c>
      <c r="FI41" s="14">
        <v>151.15842000000001</v>
      </c>
      <c r="FJ41" s="14">
        <v>126.37072000000001</v>
      </c>
      <c r="FK41" s="14">
        <v>22.02928</v>
      </c>
      <c r="FL41" s="14">
        <v>40.1</v>
      </c>
      <c r="FM41" s="14">
        <v>41.858249999999998</v>
      </c>
      <c r="FN41" s="14">
        <v>26.417369999999998</v>
      </c>
      <c r="FO41" s="14">
        <v>13.68263</v>
      </c>
      <c r="FP41" s="14">
        <v>18.8</v>
      </c>
      <c r="FQ41" s="14">
        <v>19.192229999999999</v>
      </c>
      <c r="FR41" s="14">
        <v>19.192229999999999</v>
      </c>
      <c r="FS41" s="14">
        <v>-0.39223000000000002</v>
      </c>
      <c r="FT41" s="14">
        <v>19.8</v>
      </c>
      <c r="FU41" s="14">
        <v>19.029129999999999</v>
      </c>
      <c r="FV41" s="14">
        <v>19.029129999999999</v>
      </c>
      <c r="FW41" s="14">
        <v>0.77087000000000006</v>
      </c>
      <c r="FX41" s="14">
        <v>90.6</v>
      </c>
      <c r="FY41" s="14">
        <v>83.796239999999997</v>
      </c>
      <c r="FZ41" s="14">
        <v>83.796239999999997</v>
      </c>
      <c r="GA41" s="14">
        <v>6.8037599999999996</v>
      </c>
      <c r="GB41" s="14">
        <v>179</v>
      </c>
      <c r="GC41" s="14">
        <v>134.02062000000001</v>
      </c>
      <c r="GD41" s="14">
        <v>185.10007999999999</v>
      </c>
      <c r="GE41" s="14">
        <v>-6.1000800000000002</v>
      </c>
      <c r="GF41" s="14">
        <v>180.6</v>
      </c>
      <c r="GG41" s="14">
        <v>134.02062000000001</v>
      </c>
      <c r="GH41" s="14">
        <v>185.10007999999999</v>
      </c>
      <c r="GI41" s="14">
        <v>-4.5000799999999996</v>
      </c>
      <c r="GJ41" s="14">
        <v>182.1</v>
      </c>
      <c r="GK41" s="14">
        <v>134.02062000000001</v>
      </c>
      <c r="GL41" s="14">
        <v>185.10007999999999</v>
      </c>
      <c r="GM41" s="14">
        <v>-3.0000800000000001</v>
      </c>
      <c r="GN41" s="14">
        <v>108.8</v>
      </c>
      <c r="GO41" s="14">
        <v>110.37475999999999</v>
      </c>
      <c r="GP41" s="14">
        <v>103.03682999999999</v>
      </c>
      <c r="GQ41" s="14">
        <v>5.7631699999999997</v>
      </c>
      <c r="GR41" s="14">
        <v>7.5</v>
      </c>
      <c r="GS41" s="14">
        <v>8.9200400000000002</v>
      </c>
      <c r="GT41" s="14">
        <v>4.4600200000000001</v>
      </c>
      <c r="GU41" s="14">
        <v>3.0399799999999999</v>
      </c>
      <c r="GV41" s="14">
        <v>2.1</v>
      </c>
      <c r="GW41" s="14">
        <v>2.4872800000000002</v>
      </c>
      <c r="GX41" s="14">
        <v>4.6789800000000001</v>
      </c>
      <c r="GY41" s="14">
        <v>-2.5789800000000001</v>
      </c>
      <c r="GZ41" s="14">
        <v>30.5</v>
      </c>
      <c r="HA41" s="14">
        <v>34.47804</v>
      </c>
      <c r="HB41" s="14">
        <v>34.47804</v>
      </c>
      <c r="HC41" s="14">
        <v>-3.97804</v>
      </c>
      <c r="HD41" s="14">
        <v>40.200000000000003</v>
      </c>
      <c r="HE41" s="14">
        <v>38.971359999999997</v>
      </c>
      <c r="HF41" s="14">
        <v>38.971359999999997</v>
      </c>
      <c r="HG41" s="14">
        <v>1.22864</v>
      </c>
      <c r="HH41" s="14">
        <v>4</v>
      </c>
      <c r="HI41" s="14">
        <v>4.1192200000000003</v>
      </c>
      <c r="HJ41" s="14">
        <v>4.1192200000000003</v>
      </c>
      <c r="HK41" s="14">
        <v>-0.11922000000000001</v>
      </c>
      <c r="HL41" s="14">
        <v>13.6</v>
      </c>
      <c r="HM41" s="14">
        <v>16.164159999999999</v>
      </c>
      <c r="HN41" s="14">
        <v>16.164159999999999</v>
      </c>
      <c r="HO41" s="14">
        <v>-2.5641600000000002</v>
      </c>
      <c r="HP41" s="14">
        <v>111.3</v>
      </c>
      <c r="HQ41" s="14">
        <v>116.13703</v>
      </c>
      <c r="HR41" s="14">
        <v>89.009699999999995</v>
      </c>
      <c r="HS41" s="14">
        <v>22.290299999999998</v>
      </c>
      <c r="HT41" s="14"/>
      <c r="HU41" s="14"/>
      <c r="HV41" s="14"/>
      <c r="HW41" s="14">
        <v>0</v>
      </c>
      <c r="HX41" s="14"/>
      <c r="HY41" s="14"/>
      <c r="HZ41" s="14"/>
      <c r="IA41" s="14">
        <v>0</v>
      </c>
      <c r="IB41" s="14">
        <v>47</v>
      </c>
      <c r="IC41" s="14">
        <v>47.726210000000002</v>
      </c>
      <c r="ID41" s="14">
        <v>47.726210000000002</v>
      </c>
      <c r="IE41" s="14">
        <v>-0.72621000000000002</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86.4</v>
      </c>
      <c r="JE41" s="14">
        <v>88.384460000000004</v>
      </c>
      <c r="JF41" s="14">
        <v>88.384460000000004</v>
      </c>
      <c r="JG41" s="14">
        <v>-1.9844599999999999</v>
      </c>
      <c r="JH41" s="14">
        <v>175.7</v>
      </c>
      <c r="JI41" s="14">
        <v>171.34727000000001</v>
      </c>
      <c r="JJ41" s="14">
        <v>171.34727000000001</v>
      </c>
      <c r="JK41" s="14">
        <v>4.3527300000000002</v>
      </c>
      <c r="JL41" s="14">
        <v>173.9</v>
      </c>
      <c r="JM41" s="14">
        <v>171.34727000000001</v>
      </c>
      <c r="JN41" s="14">
        <v>171.34727000000001</v>
      </c>
      <c r="JO41" s="14">
        <v>2.5527299999999999</v>
      </c>
      <c r="JP41" s="14"/>
      <c r="JQ41" s="14"/>
      <c r="JR41" s="14"/>
      <c r="JS41" s="14">
        <v>0</v>
      </c>
      <c r="JT41" s="14">
        <v>174.4</v>
      </c>
      <c r="JU41" s="14">
        <v>171.34727000000001</v>
      </c>
      <c r="JV41" s="14">
        <v>171.34727000000001</v>
      </c>
      <c r="JW41" s="14">
        <v>3.0527299999999999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18.399999999999999</v>
      </c>
      <c r="KS41" s="14"/>
      <c r="KT41" s="14"/>
      <c r="KU41" s="14">
        <v>18.399999999999999</v>
      </c>
      <c r="KV41" s="14"/>
      <c r="KW41" s="14"/>
      <c r="KX41" s="14"/>
      <c r="KY41" s="14">
        <v>0</v>
      </c>
      <c r="KZ41" s="14">
        <v>10.9</v>
      </c>
      <c r="LA41" s="14">
        <v>19.739999999999998</v>
      </c>
      <c r="LB41" s="14"/>
      <c r="LC41" s="14">
        <v>10.9</v>
      </c>
      <c r="LD41" s="14">
        <v>1.7</v>
      </c>
      <c r="LE41" s="14">
        <v>1.7823899999999999</v>
      </c>
      <c r="LF41" s="14">
        <v>1.7823899999999999</v>
      </c>
      <c r="LG41" s="14">
        <v>-8.2390000000000005E-2</v>
      </c>
      <c r="LH41" s="14">
        <v>94.4</v>
      </c>
      <c r="LI41" s="14">
        <v>137.04839000000001</v>
      </c>
      <c r="LJ41" s="14">
        <v>107.39400000000001</v>
      </c>
      <c r="LK41" s="14">
        <v>-12.994</v>
      </c>
      <c r="LL41" s="14">
        <v>103.9</v>
      </c>
      <c r="LM41" s="14">
        <v>92.444500000000005</v>
      </c>
      <c r="LN41" s="14">
        <v>92.44453</v>
      </c>
      <c r="LO41" s="14">
        <v>11.45547</v>
      </c>
      <c r="LP41" s="14">
        <v>59.6</v>
      </c>
      <c r="LQ41" s="14">
        <v>67.133979999999994</v>
      </c>
      <c r="LR41" s="14">
        <v>67.133979999999994</v>
      </c>
      <c r="LS41" s="14">
        <v>-7.5339799999999997</v>
      </c>
      <c r="LT41" s="14">
        <v>69.7</v>
      </c>
      <c r="LU41" s="14">
        <v>72.37388</v>
      </c>
      <c r="LV41" s="14">
        <v>72.37388</v>
      </c>
      <c r="LW41" s="14">
        <v>-2.67388</v>
      </c>
      <c r="LX41" s="14">
        <v>29.6</v>
      </c>
      <c r="LY41" s="14">
        <v>29.951460000000001</v>
      </c>
      <c r="LZ41" s="14">
        <v>29.951460000000001</v>
      </c>
      <c r="MA41" s="14">
        <v>-0.35145999999999999</v>
      </c>
      <c r="MB41" s="14"/>
      <c r="MC41" s="14"/>
      <c r="MD41" s="14"/>
      <c r="ME41" s="14">
        <v>0</v>
      </c>
      <c r="MF41" s="14"/>
      <c r="MG41" s="14"/>
      <c r="MH41" s="14"/>
      <c r="MI41" s="14">
        <v>0</v>
      </c>
      <c r="MJ41" s="14"/>
      <c r="MK41" s="14"/>
      <c r="ML41" s="14"/>
      <c r="MM41" s="14">
        <v>0</v>
      </c>
      <c r="MN41" s="14">
        <v>143.6</v>
      </c>
      <c r="MO41" s="14">
        <v>149.77393000000001</v>
      </c>
      <c r="MP41" s="14">
        <v>149.77393000000001</v>
      </c>
      <c r="MQ41" s="14">
        <v>-6.1739300000000004</v>
      </c>
      <c r="MR41" s="14">
        <v>144.5</v>
      </c>
      <c r="MS41" s="14">
        <v>149.77393000000001</v>
      </c>
      <c r="MT41" s="14">
        <v>149.77393000000001</v>
      </c>
      <c r="MU41" s="14">
        <v>-5.27393</v>
      </c>
      <c r="MV41" s="14">
        <v>147.1</v>
      </c>
      <c r="MW41" s="14">
        <v>149.77393000000001</v>
      </c>
      <c r="MX41" s="14">
        <v>149.77393000000001</v>
      </c>
      <c r="MY41" s="14">
        <v>-2.6739299999999999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88.7</v>
      </c>
      <c r="OG41" s="14">
        <v>97.7</v>
      </c>
      <c r="OH41" s="14">
        <v>112.532</v>
      </c>
      <c r="OI41" s="14">
        <v>-23.832000000000001</v>
      </c>
      <c r="OJ41" s="14">
        <v>22.2</v>
      </c>
      <c r="OK41" s="14"/>
      <c r="OL41" s="14">
        <v>17.364000000000001</v>
      </c>
      <c r="OM41" s="14">
        <v>4.8360000000000003</v>
      </c>
      <c r="ON41" s="14">
        <v>12.1</v>
      </c>
      <c r="OO41" s="14">
        <v>10.848000000000001</v>
      </c>
      <c r="OP41" s="14">
        <v>10.848000000000001</v>
      </c>
      <c r="OQ41" s="14">
        <v>1.252</v>
      </c>
      <c r="OR41" s="14">
        <v>0</v>
      </c>
      <c r="OS41" s="14"/>
      <c r="OT41" s="14">
        <v>0.1</v>
      </c>
      <c r="OU41" s="14">
        <v>-0.1</v>
      </c>
      <c r="OV41" s="14">
        <v>16</v>
      </c>
      <c r="OW41" s="14">
        <v>13.20388</v>
      </c>
      <c r="OX41" s="14">
        <v>13.20388</v>
      </c>
      <c r="OY41" s="14">
        <v>2.7961200000000002</v>
      </c>
      <c r="OZ41" s="14">
        <v>10</v>
      </c>
      <c r="PA41" s="14">
        <v>9.9830000000000005</v>
      </c>
      <c r="PB41" s="14">
        <v>9</v>
      </c>
      <c r="PC41" s="14">
        <v>1</v>
      </c>
      <c r="PD41" s="14">
        <v>5.3</v>
      </c>
      <c r="PE41" s="14">
        <v>5.67</v>
      </c>
      <c r="PF41" s="14">
        <v>5.67</v>
      </c>
      <c r="PG41" s="14">
        <v>-0.37</v>
      </c>
      <c r="PH41" s="14">
        <v>0.9</v>
      </c>
      <c r="PI41" s="14">
        <v>1.23</v>
      </c>
      <c r="PJ41" s="14">
        <v>1.23</v>
      </c>
      <c r="PK41" s="14">
        <v>-0.33</v>
      </c>
      <c r="PL41" s="14">
        <v>1.5</v>
      </c>
      <c r="PM41" s="14">
        <v>1.5</v>
      </c>
      <c r="PN41" s="14">
        <v>1.5</v>
      </c>
      <c r="PO41" s="14">
        <v>0</v>
      </c>
      <c r="PP41" s="14">
        <v>2.6</v>
      </c>
      <c r="PQ41" s="14">
        <v>2.5</v>
      </c>
      <c r="PR41" s="14">
        <v>2.5</v>
      </c>
      <c r="PS41" s="14">
        <v>0.1</v>
      </c>
      <c r="PT41" s="14">
        <v>20</v>
      </c>
      <c r="PU41" s="14">
        <v>19.417480000000001</v>
      </c>
      <c r="PV41" s="14">
        <v>19.417480000000001</v>
      </c>
      <c r="PW41" s="14">
        <v>0.58252000000000004</v>
      </c>
      <c r="PX41" s="14">
        <v>20</v>
      </c>
      <c r="PY41" s="14">
        <v>19.417480000000001</v>
      </c>
      <c r="PZ41" s="14">
        <v>19.417480000000001</v>
      </c>
      <c r="QA41" s="14">
        <v>0.58252000000000004</v>
      </c>
      <c r="QB41" s="14">
        <v>16.5</v>
      </c>
      <c r="QC41" s="14">
        <v>19</v>
      </c>
      <c r="QD41" s="14">
        <v>11.65049</v>
      </c>
      <c r="QE41" s="14">
        <v>4.8495100000000004</v>
      </c>
      <c r="QF41" s="14">
        <v>3.5</v>
      </c>
      <c r="QG41" s="14">
        <v>3.4</v>
      </c>
      <c r="QH41" s="14">
        <v>3.4</v>
      </c>
      <c r="QI41" s="14">
        <v>0.1</v>
      </c>
      <c r="QJ41" s="14">
        <v>18.399999999999999</v>
      </c>
      <c r="QK41" s="14">
        <v>17.961169999999999</v>
      </c>
      <c r="QL41" s="14">
        <v>17.961169999999999</v>
      </c>
      <c r="QM41" s="14">
        <v>0.43883</v>
      </c>
      <c r="QN41" s="14">
        <v>1</v>
      </c>
      <c r="QO41" s="14"/>
      <c r="QP41" s="14">
        <v>5.032</v>
      </c>
      <c r="QQ41" s="14">
        <v>-4.032</v>
      </c>
      <c r="QR41" s="14">
        <v>1</v>
      </c>
      <c r="QS41" s="14"/>
      <c r="QT41" s="14">
        <v>8.3559999999999999</v>
      </c>
      <c r="QU41" s="14">
        <v>-7.3559999999999999</v>
      </c>
      <c r="QV41" s="14">
        <v>30.3</v>
      </c>
      <c r="QW41" s="14">
        <v>26.7</v>
      </c>
      <c r="QX41" s="14">
        <v>25.459</v>
      </c>
      <c r="QY41" s="14">
        <v>4.8410000000000002</v>
      </c>
      <c r="QZ41" s="14">
        <v>74.099999999999994</v>
      </c>
      <c r="RA41" s="14">
        <v>83.7</v>
      </c>
      <c r="RB41" s="14">
        <v>81.013999999999996</v>
      </c>
      <c r="RC41" s="14">
        <v>-6.9139999999999997</v>
      </c>
      <c r="RD41" s="14">
        <v>3</v>
      </c>
      <c r="RE41" s="14">
        <v>2.9009999999999998</v>
      </c>
      <c r="RF41" s="14">
        <v>2.9009999999999998</v>
      </c>
      <c r="RG41" s="14">
        <v>9.9000000000000005E-2</v>
      </c>
      <c r="RH41" s="14">
        <v>1</v>
      </c>
      <c r="RI41" s="14">
        <v>1.2</v>
      </c>
      <c r="RJ41" s="14">
        <v>1.2</v>
      </c>
      <c r="RK41" s="14">
        <v>-0.2</v>
      </c>
      <c r="RL41" s="14">
        <v>2</v>
      </c>
      <c r="RM41" s="14">
        <v>2.4</v>
      </c>
      <c r="RN41" s="14">
        <v>2.4</v>
      </c>
      <c r="RO41" s="14">
        <v>-0.4</v>
      </c>
      <c r="RP41" s="14">
        <v>3</v>
      </c>
      <c r="RQ41" s="14">
        <v>2.8</v>
      </c>
      <c r="RR41" s="14">
        <v>2.8</v>
      </c>
      <c r="RS41" s="14">
        <v>0.2</v>
      </c>
      <c r="RT41" s="14">
        <v>1.3</v>
      </c>
      <c r="RU41" s="14"/>
      <c r="RV41" s="14">
        <v>6.2E-2</v>
      </c>
      <c r="RW41" s="14">
        <v>1.238</v>
      </c>
      <c r="RX41" s="14">
        <v>3</v>
      </c>
      <c r="RY41" s="14">
        <v>2.7509999999999999</v>
      </c>
      <c r="RZ41" s="14">
        <v>2.7509999999999999</v>
      </c>
      <c r="SA41" s="14">
        <v>0.249</v>
      </c>
      <c r="SB41" s="14">
        <v>12.2</v>
      </c>
      <c r="SC41" s="14">
        <v>11.039440000000001</v>
      </c>
      <c r="SD41" s="14">
        <v>11.039440000000001</v>
      </c>
      <c r="SE41" s="14">
        <v>1.16056</v>
      </c>
      <c r="SF41" s="14">
        <v>3.1</v>
      </c>
      <c r="SG41" s="14">
        <v>1.9</v>
      </c>
      <c r="SH41" s="14">
        <v>1.9</v>
      </c>
      <c r="SI41" s="14">
        <v>1.2</v>
      </c>
      <c r="SJ41" s="14">
        <v>0</v>
      </c>
      <c r="SK41" s="14">
        <v>0</v>
      </c>
      <c r="SL41" s="14">
        <v>0</v>
      </c>
      <c r="SM41" s="14">
        <v>0</v>
      </c>
      <c r="SN41" s="14">
        <v>10</v>
      </c>
      <c r="SO41" s="14">
        <v>9.8520000000000003</v>
      </c>
      <c r="SP41" s="14">
        <v>9.8520000000000003</v>
      </c>
      <c r="SQ41" s="14">
        <v>0.14799999999999999</v>
      </c>
      <c r="SR41" s="14">
        <v>4.5999999999999996</v>
      </c>
      <c r="SS41" s="14">
        <v>4.5</v>
      </c>
      <c r="ST41" s="14">
        <v>4.5</v>
      </c>
      <c r="SU41" s="14">
        <v>0.1</v>
      </c>
      <c r="SV41" s="14">
        <v>10.199999999999999</v>
      </c>
      <c r="SW41" s="14">
        <v>10</v>
      </c>
      <c r="SX41" s="14">
        <v>6</v>
      </c>
      <c r="SY41" s="14">
        <v>4.2</v>
      </c>
      <c r="SZ41" s="14">
        <v>12.6</v>
      </c>
      <c r="TA41" s="14">
        <v>10</v>
      </c>
      <c r="TB41" s="14">
        <v>8.5</v>
      </c>
      <c r="TC41" s="14">
        <v>4.0999999999999996</v>
      </c>
      <c r="TD41" s="14">
        <v>16</v>
      </c>
      <c r="TE41" s="14">
        <v>17.669899999999998</v>
      </c>
      <c r="TF41" s="14">
        <v>17.669899999999998</v>
      </c>
      <c r="TG41" s="14">
        <v>-1.6698999999999999</v>
      </c>
      <c r="TH41" s="14">
        <v>30.3</v>
      </c>
      <c r="TI41" s="14">
        <v>27.6</v>
      </c>
      <c r="TJ41" s="14">
        <v>28.172000000000001</v>
      </c>
      <c r="TK41" s="14">
        <v>2.1280000000000001</v>
      </c>
      <c r="TL41" s="14">
        <v>55.1</v>
      </c>
      <c r="TM41" s="14">
        <v>58.3</v>
      </c>
      <c r="TN41" s="14">
        <v>71.528999999999996</v>
      </c>
      <c r="TO41" s="14">
        <v>-16.428999999999998</v>
      </c>
      <c r="TP41" s="14">
        <v>3</v>
      </c>
      <c r="TQ41" s="14"/>
      <c r="TR41" s="14">
        <v>1.6859999999999999</v>
      </c>
      <c r="TS41" s="14">
        <v>1.3140000000000001</v>
      </c>
      <c r="TT41" s="14">
        <v>69.7</v>
      </c>
      <c r="TU41" s="14">
        <v>90.4</v>
      </c>
      <c r="TV41" s="14">
        <v>77.891999999999996</v>
      </c>
      <c r="TW41" s="14">
        <v>-8.1920000000000002</v>
      </c>
      <c r="TX41" s="14">
        <v>81.599999999999994</v>
      </c>
      <c r="TY41" s="14">
        <v>97.3</v>
      </c>
      <c r="TZ41" s="14">
        <v>82.781000000000006</v>
      </c>
      <c r="UA41" s="14">
        <v>-1.181</v>
      </c>
      <c r="UB41" s="14">
        <v>10.6</v>
      </c>
      <c r="UC41" s="14">
        <v>11.923999999999999</v>
      </c>
      <c r="UD41" s="14">
        <v>11.923999999999999</v>
      </c>
      <c r="UE41" s="14">
        <v>-1.3240000000000001</v>
      </c>
      <c r="UF41" s="14">
        <v>8.8000000000000007</v>
      </c>
      <c r="UG41" s="14">
        <v>10.747999999999999</v>
      </c>
      <c r="UH41" s="14">
        <v>10.747999999999999</v>
      </c>
      <c r="UI41" s="14">
        <v>-1.948</v>
      </c>
      <c r="UJ41" s="14">
        <v>16.5</v>
      </c>
      <c r="UK41" s="14">
        <v>18.5</v>
      </c>
      <c r="UL41" s="14">
        <v>15.53398</v>
      </c>
      <c r="UM41" s="14">
        <v>0.96601999999999999</v>
      </c>
      <c r="UN41" s="14">
        <v>4.3</v>
      </c>
      <c r="UO41" s="14">
        <v>4.3</v>
      </c>
      <c r="UP41" s="14">
        <v>4.3</v>
      </c>
      <c r="UQ41" s="14">
        <v>0</v>
      </c>
      <c r="UR41" s="14">
        <v>8.4</v>
      </c>
      <c r="US41" s="14">
        <v>8.1999999999999993</v>
      </c>
      <c r="UT41" s="14">
        <v>8.1999999999999993</v>
      </c>
      <c r="UU41" s="14">
        <v>0.2</v>
      </c>
      <c r="UV41" s="14">
        <v>8.5</v>
      </c>
      <c r="UW41" s="14">
        <v>7</v>
      </c>
      <c r="UX41" s="14">
        <v>9</v>
      </c>
      <c r="UY41" s="14">
        <v>-0.5</v>
      </c>
      <c r="UZ41" s="14">
        <v>9.1999999999999993</v>
      </c>
      <c r="VA41" s="14">
        <v>8</v>
      </c>
      <c r="VB41" s="14">
        <v>10</v>
      </c>
      <c r="VC41" s="14">
        <v>-0.8</v>
      </c>
      <c r="VD41" s="14">
        <v>9.4</v>
      </c>
      <c r="VE41" s="14">
        <v>8</v>
      </c>
      <c r="VF41" s="14">
        <v>9.9029100000000003</v>
      </c>
      <c r="VG41" s="14">
        <v>-0.50290999999999997</v>
      </c>
      <c r="VH41" s="14">
        <v>8.6999999999999993</v>
      </c>
      <c r="VI41" s="14">
        <v>10.069000000000001</v>
      </c>
      <c r="VJ41" s="14">
        <v>10.069000000000001</v>
      </c>
      <c r="VK41" s="14">
        <v>-1.369</v>
      </c>
      <c r="VL41" s="14">
        <v>34.5</v>
      </c>
      <c r="VM41" s="14"/>
      <c r="VN41" s="14">
        <v>80.429000000000002</v>
      </c>
      <c r="VO41" s="14">
        <v>-45.929000000000002</v>
      </c>
      <c r="VP41" s="14">
        <v>3.5</v>
      </c>
      <c r="VQ41" s="14"/>
      <c r="VR41" s="14">
        <v>9.3859999999999992</v>
      </c>
      <c r="VS41" s="14">
        <v>-5.8860000000000001</v>
      </c>
      <c r="VT41" s="14">
        <v>33.700000000000003</v>
      </c>
      <c r="VU41" s="14"/>
      <c r="VV41" s="14">
        <v>24.576000000000001</v>
      </c>
      <c r="VW41" s="14">
        <v>9.1240000000000006</v>
      </c>
      <c r="VX41" s="14">
        <v>0.6</v>
      </c>
      <c r="VY41" s="14">
        <v>0.6</v>
      </c>
      <c r="VZ41" s="14">
        <v>0.6</v>
      </c>
      <c r="WA41" s="14">
        <v>0</v>
      </c>
      <c r="WB41" s="14">
        <v>115</v>
      </c>
      <c r="WC41" s="14">
        <v>114.8</v>
      </c>
      <c r="WD41" s="14">
        <v>111.235</v>
      </c>
      <c r="WE41" s="14">
        <v>3.7650000000000001</v>
      </c>
      <c r="WF41" s="14">
        <v>121.8</v>
      </c>
      <c r="WG41" s="14">
        <v>131.4</v>
      </c>
      <c r="WH41" s="14">
        <v>116.157</v>
      </c>
      <c r="WI41" s="14">
        <v>5.6429999999999998</v>
      </c>
      <c r="WJ41" s="14">
        <v>32.4</v>
      </c>
      <c r="WK41" s="14"/>
      <c r="WL41" s="14">
        <v>22.998999999999999</v>
      </c>
      <c r="WM41" s="14">
        <v>9.4009999999999998</v>
      </c>
      <c r="WN41" s="14">
        <v>2.4</v>
      </c>
      <c r="WO41" s="14"/>
      <c r="WP41" s="14">
        <v>1.579</v>
      </c>
      <c r="WQ41" s="14">
        <v>0.82099999999999995</v>
      </c>
      <c r="WR41" s="14">
        <v>7</v>
      </c>
      <c r="WS41" s="14">
        <v>7</v>
      </c>
      <c r="WT41" s="14">
        <v>7</v>
      </c>
      <c r="WU41" s="14">
        <v>0</v>
      </c>
      <c r="WV41" s="14">
        <v>18.600000000000001</v>
      </c>
      <c r="WW41" s="14">
        <v>18.4466</v>
      </c>
      <c r="WX41" s="14">
        <v>18.4466</v>
      </c>
      <c r="WY41" s="14">
        <v>0.15340000000000001</v>
      </c>
      <c r="WZ41" s="14">
        <v>3.5</v>
      </c>
      <c r="XA41" s="14">
        <v>10.7</v>
      </c>
      <c r="XB41" s="14">
        <v>10.7</v>
      </c>
      <c r="XC41" s="14">
        <v>-7.2</v>
      </c>
      <c r="XD41" s="14">
        <v>42.9</v>
      </c>
      <c r="XE41" s="14">
        <v>50.884619999999998</v>
      </c>
      <c r="XF41" s="14">
        <v>42</v>
      </c>
      <c r="XG41" s="14">
        <v>0.9</v>
      </c>
      <c r="XH41" s="14">
        <v>19.5</v>
      </c>
      <c r="XI41" s="14">
        <v>12.11538</v>
      </c>
      <c r="XJ41" s="14">
        <v>10</v>
      </c>
      <c r="XK41" s="14">
        <v>9.5</v>
      </c>
      <c r="XL41" s="14">
        <v>16.2</v>
      </c>
      <c r="XM41" s="14">
        <v>17</v>
      </c>
      <c r="XN41" s="14">
        <v>14</v>
      </c>
      <c r="XO41" s="14">
        <v>2.2000000000000002</v>
      </c>
      <c r="XP41" s="14"/>
      <c r="XQ41" s="14"/>
      <c r="XR41" s="14"/>
      <c r="XS41" s="14">
        <v>0</v>
      </c>
      <c r="XT41" s="14">
        <v>7.5</v>
      </c>
      <c r="XU41" s="14">
        <v>7.58</v>
      </c>
      <c r="XV41" s="14">
        <v>7.58</v>
      </c>
      <c r="XW41" s="14">
        <v>-0.08</v>
      </c>
      <c r="XX41" s="14"/>
      <c r="XY41" s="14"/>
      <c r="XZ41" s="14"/>
      <c r="YA41" s="14">
        <v>0</v>
      </c>
      <c r="YB41" s="14"/>
      <c r="YC41" s="14"/>
      <c r="YD41" s="14"/>
      <c r="YE41" s="14">
        <v>0</v>
      </c>
    </row>
    <row r="42" spans="1:655" ht="24" customHeight="1" x14ac:dyDescent="0.3">
      <c r="A42" s="1"/>
      <c r="B42" s="16" t="s">
        <v>55</v>
      </c>
      <c r="C42" s="16" t="s">
        <v>794</v>
      </c>
      <c r="D42" s="17">
        <v>143.6</v>
      </c>
      <c r="E42" s="17">
        <v>146</v>
      </c>
      <c r="F42" s="17">
        <v>146</v>
      </c>
      <c r="G42" s="17">
        <v>-2.4</v>
      </c>
      <c r="H42" s="17">
        <v>647.5</v>
      </c>
      <c r="I42" s="17">
        <v>643.65809000000002</v>
      </c>
      <c r="J42" s="17">
        <v>643.65809000000002</v>
      </c>
      <c r="K42" s="17">
        <v>3.8419099999999999</v>
      </c>
      <c r="L42" s="17">
        <v>216.9</v>
      </c>
      <c r="M42" s="17">
        <v>209.39341999999999</v>
      </c>
      <c r="N42" s="17">
        <v>209.39341999999999</v>
      </c>
      <c r="O42" s="17">
        <v>7.5065799999999996</v>
      </c>
      <c r="P42" s="17"/>
      <c r="Q42" s="17"/>
      <c r="R42" s="17"/>
      <c r="S42" s="17">
        <v>0</v>
      </c>
      <c r="T42" s="17"/>
      <c r="U42" s="17"/>
      <c r="V42" s="17"/>
      <c r="W42" s="17">
        <v>0</v>
      </c>
      <c r="X42" s="17">
        <v>86.8</v>
      </c>
      <c r="Y42" s="17">
        <v>91.778639999999996</v>
      </c>
      <c r="Z42" s="17">
        <v>76.798159999999996</v>
      </c>
      <c r="AA42" s="17">
        <v>10.00184</v>
      </c>
      <c r="AB42" s="17">
        <v>127.2</v>
      </c>
      <c r="AC42" s="17">
        <v>189.00130999999999</v>
      </c>
      <c r="AD42" s="17">
        <v>183.01799</v>
      </c>
      <c r="AE42" s="17">
        <v>-55.817990000000002</v>
      </c>
      <c r="AF42" s="17">
        <v>35.200000000000003</v>
      </c>
      <c r="AG42" s="17">
        <v>34.820030000000003</v>
      </c>
      <c r="AH42" s="17">
        <v>78.943820000000002</v>
      </c>
      <c r="AI42" s="17">
        <v>-43.743819999999999</v>
      </c>
      <c r="AJ42" s="17"/>
      <c r="AK42" s="17"/>
      <c r="AL42" s="17"/>
      <c r="AM42" s="17">
        <v>0</v>
      </c>
      <c r="AN42" s="17">
        <v>164.2</v>
      </c>
      <c r="AO42" s="17">
        <v>116.66667</v>
      </c>
      <c r="AP42" s="17">
        <v>199.17196000000001</v>
      </c>
      <c r="AQ42" s="17">
        <v>-34.971960000000003</v>
      </c>
      <c r="AR42" s="17">
        <v>163.80000000000001</v>
      </c>
      <c r="AS42" s="17">
        <v>116.66667</v>
      </c>
      <c r="AT42" s="17">
        <v>199.17196000000001</v>
      </c>
      <c r="AU42" s="17">
        <v>-35.371960000000001</v>
      </c>
      <c r="AV42" s="17">
        <v>163.5</v>
      </c>
      <c r="AW42" s="17">
        <v>116.66667</v>
      </c>
      <c r="AX42" s="17">
        <v>199.17196000000001</v>
      </c>
      <c r="AY42" s="17">
        <v>-35.671959999999999</v>
      </c>
      <c r="AZ42" s="17">
        <v>251.1</v>
      </c>
      <c r="BA42" s="17">
        <v>175</v>
      </c>
      <c r="BB42" s="17">
        <v>298.75794000000002</v>
      </c>
      <c r="BC42" s="17">
        <v>-47.657940000000004</v>
      </c>
      <c r="BD42" s="17"/>
      <c r="BE42" s="17"/>
      <c r="BF42" s="17"/>
      <c r="BG42" s="17">
        <v>0</v>
      </c>
      <c r="BH42" s="17"/>
      <c r="BI42" s="17"/>
      <c r="BJ42" s="17"/>
      <c r="BK42" s="17">
        <v>0</v>
      </c>
      <c r="BL42" s="17">
        <v>446.8</v>
      </c>
      <c r="BM42" s="17">
        <v>478.48692</v>
      </c>
      <c r="BN42" s="17">
        <v>565.53980000000001</v>
      </c>
      <c r="BO42" s="17">
        <v>-118.7398</v>
      </c>
      <c r="BP42" s="17">
        <v>5</v>
      </c>
      <c r="BQ42" s="17">
        <v>4.4318400000000002</v>
      </c>
      <c r="BR42" s="17">
        <v>4.4318400000000002</v>
      </c>
      <c r="BS42" s="17">
        <v>0.56816</v>
      </c>
      <c r="BT42" s="17"/>
      <c r="BU42" s="17"/>
      <c r="BV42" s="17"/>
      <c r="BW42" s="17">
        <v>0</v>
      </c>
      <c r="BX42" s="17"/>
      <c r="BY42" s="17"/>
      <c r="BZ42" s="17"/>
      <c r="CA42" s="17">
        <v>0</v>
      </c>
      <c r="CB42" s="17"/>
      <c r="CC42" s="17"/>
      <c r="CD42" s="17"/>
      <c r="CE42" s="17">
        <v>0</v>
      </c>
      <c r="CF42" s="17"/>
      <c r="CG42" s="17"/>
      <c r="CH42" s="17"/>
      <c r="CI42" s="17">
        <v>0</v>
      </c>
      <c r="CJ42" s="17">
        <v>161.5</v>
      </c>
      <c r="CK42" s="17">
        <v>154.16528</v>
      </c>
      <c r="CL42" s="17">
        <v>154.16528</v>
      </c>
      <c r="CM42" s="17">
        <v>7.3347199999999999</v>
      </c>
      <c r="CN42" s="17">
        <v>7.2</v>
      </c>
      <c r="CO42" s="17">
        <v>5.1333399999999996</v>
      </c>
      <c r="CP42" s="17">
        <v>5.1333399999999996</v>
      </c>
      <c r="CQ42" s="17">
        <v>2.0666600000000002</v>
      </c>
      <c r="CR42" s="17">
        <v>5.3</v>
      </c>
      <c r="CS42" s="17">
        <v>2.8177599999999998</v>
      </c>
      <c r="CT42" s="17">
        <v>2.8177599999999998</v>
      </c>
      <c r="CU42" s="17">
        <v>2.48224</v>
      </c>
      <c r="CV42" s="17"/>
      <c r="CW42" s="17"/>
      <c r="CX42" s="17"/>
      <c r="CY42" s="17">
        <v>0</v>
      </c>
      <c r="CZ42" s="17">
        <v>6.9</v>
      </c>
      <c r="DA42" s="17">
        <v>6.8787000000000003</v>
      </c>
      <c r="DB42" s="17">
        <v>6.8787000000000003</v>
      </c>
      <c r="DC42" s="17">
        <v>2.1299999999999999E-2</v>
      </c>
      <c r="DD42" s="17">
        <v>11.5</v>
      </c>
      <c r="DE42" s="17">
        <v>14.919420000000001</v>
      </c>
      <c r="DF42" s="17">
        <v>14.919420000000001</v>
      </c>
      <c r="DG42" s="17">
        <v>-3.4194200000000001</v>
      </c>
      <c r="DH42" s="17">
        <v>61</v>
      </c>
      <c r="DI42" s="17">
        <v>81.708960000000005</v>
      </c>
      <c r="DJ42" s="17">
        <v>81.708960000000005</v>
      </c>
      <c r="DK42" s="17">
        <v>-20.708960000000001</v>
      </c>
      <c r="DL42" s="17"/>
      <c r="DM42" s="17"/>
      <c r="DN42" s="17"/>
      <c r="DO42" s="17">
        <v>0</v>
      </c>
      <c r="DP42" s="17"/>
      <c r="DQ42" s="17"/>
      <c r="DR42" s="17"/>
      <c r="DS42" s="17">
        <v>0</v>
      </c>
      <c r="DT42" s="17"/>
      <c r="DU42" s="17"/>
      <c r="DV42" s="17"/>
      <c r="DW42" s="17">
        <v>0</v>
      </c>
      <c r="DX42" s="17"/>
      <c r="DY42" s="17"/>
      <c r="DZ42" s="17"/>
      <c r="EA42" s="17">
        <v>0</v>
      </c>
      <c r="EB42" s="17">
        <v>89.5</v>
      </c>
      <c r="EC42" s="17">
        <v>80.636870000000002</v>
      </c>
      <c r="ED42" s="17">
        <v>81.385710000000003</v>
      </c>
      <c r="EE42" s="17">
        <v>8.1142900000000004</v>
      </c>
      <c r="EF42" s="17">
        <v>178.7</v>
      </c>
      <c r="EG42" s="17">
        <v>139.48150000000001</v>
      </c>
      <c r="EH42" s="17">
        <v>150.48559</v>
      </c>
      <c r="EI42" s="17">
        <v>28.214410000000001</v>
      </c>
      <c r="EJ42" s="17"/>
      <c r="EK42" s="17"/>
      <c r="EL42" s="17"/>
      <c r="EM42" s="17">
        <v>0</v>
      </c>
      <c r="EN42" s="17"/>
      <c r="EO42" s="17"/>
      <c r="EP42" s="17"/>
      <c r="EQ42" s="17">
        <v>0</v>
      </c>
      <c r="ER42" s="17"/>
      <c r="ES42" s="17"/>
      <c r="ET42" s="17"/>
      <c r="EU42" s="17">
        <v>0</v>
      </c>
      <c r="EV42" s="17">
        <v>6.5</v>
      </c>
      <c r="EW42" s="17">
        <v>6.39</v>
      </c>
      <c r="EX42" s="17">
        <v>6.39</v>
      </c>
      <c r="EY42" s="17">
        <v>0.11</v>
      </c>
      <c r="EZ42" s="17">
        <v>294.60000000000002</v>
      </c>
      <c r="FA42" s="17">
        <v>441.80518000000001</v>
      </c>
      <c r="FB42" s="17">
        <v>216.39294000000001</v>
      </c>
      <c r="FC42" s="17">
        <v>78.207059999999998</v>
      </c>
      <c r="FD42" s="17">
        <v>79.8</v>
      </c>
      <c r="FE42" s="17">
        <v>81.556309999999996</v>
      </c>
      <c r="FF42" s="17">
        <v>47.052529999999997</v>
      </c>
      <c r="FG42" s="17">
        <v>32.74747</v>
      </c>
      <c r="FH42" s="17">
        <v>147.30000000000001</v>
      </c>
      <c r="FI42" s="17">
        <v>151.14671999999999</v>
      </c>
      <c r="FJ42" s="17">
        <v>126.37072999999999</v>
      </c>
      <c r="FK42" s="17">
        <v>20.929269999999999</v>
      </c>
      <c r="FL42" s="17">
        <v>40.200000000000003</v>
      </c>
      <c r="FM42" s="17">
        <v>41.858249999999998</v>
      </c>
      <c r="FN42" s="17">
        <v>26.417369999999998</v>
      </c>
      <c r="FO42" s="17">
        <v>13.782629999999999</v>
      </c>
      <c r="FP42" s="17">
        <v>18.8</v>
      </c>
      <c r="FQ42" s="17">
        <v>19.192229999999999</v>
      </c>
      <c r="FR42" s="17">
        <v>19.192229999999999</v>
      </c>
      <c r="FS42" s="17">
        <v>-0.39223000000000002</v>
      </c>
      <c r="FT42" s="17">
        <v>19.8</v>
      </c>
      <c r="FU42" s="17">
        <v>19.029129999999999</v>
      </c>
      <c r="FV42" s="17">
        <v>19.029129999999999</v>
      </c>
      <c r="FW42" s="17">
        <v>0.77087000000000006</v>
      </c>
      <c r="FX42" s="17">
        <v>89.5</v>
      </c>
      <c r="FY42" s="17">
        <v>83.796239999999997</v>
      </c>
      <c r="FZ42" s="17">
        <v>83.796239999999997</v>
      </c>
      <c r="GA42" s="17">
        <v>5.7037599999999999</v>
      </c>
      <c r="GB42" s="17">
        <v>180.5</v>
      </c>
      <c r="GC42" s="17">
        <v>141.47585000000001</v>
      </c>
      <c r="GD42" s="17">
        <v>185.10007999999999</v>
      </c>
      <c r="GE42" s="17">
        <v>-4.6000800000000002</v>
      </c>
      <c r="GF42" s="17">
        <v>181.1</v>
      </c>
      <c r="GG42" s="17">
        <v>141.47585000000001</v>
      </c>
      <c r="GH42" s="17">
        <v>185.10007999999999</v>
      </c>
      <c r="GI42" s="17">
        <v>-4.0000799999999996</v>
      </c>
      <c r="GJ42" s="17">
        <v>184.4</v>
      </c>
      <c r="GK42" s="17">
        <v>141.47585000000001</v>
      </c>
      <c r="GL42" s="17">
        <v>185.10007999999999</v>
      </c>
      <c r="GM42" s="17">
        <v>-0.70008000000000004</v>
      </c>
      <c r="GN42" s="17">
        <v>109.6</v>
      </c>
      <c r="GO42" s="17">
        <v>110.37475999999999</v>
      </c>
      <c r="GP42" s="17">
        <v>103.03682999999999</v>
      </c>
      <c r="GQ42" s="17">
        <v>6.5631700000000004</v>
      </c>
      <c r="GR42" s="17">
        <v>7.5</v>
      </c>
      <c r="GS42" s="17">
        <v>8.9200400000000002</v>
      </c>
      <c r="GT42" s="17">
        <v>4.4600200000000001</v>
      </c>
      <c r="GU42" s="17">
        <v>3.0399799999999999</v>
      </c>
      <c r="GV42" s="17">
        <v>2.1</v>
      </c>
      <c r="GW42" s="17">
        <v>2.4872800000000002</v>
      </c>
      <c r="GX42" s="17">
        <v>4.6789800000000001</v>
      </c>
      <c r="GY42" s="17">
        <v>-2.5789800000000001</v>
      </c>
      <c r="GZ42" s="17">
        <v>32.700000000000003</v>
      </c>
      <c r="HA42" s="17">
        <v>34.47804</v>
      </c>
      <c r="HB42" s="17">
        <v>34.47804</v>
      </c>
      <c r="HC42" s="17">
        <v>-1.7780400000000001</v>
      </c>
      <c r="HD42" s="17">
        <v>38.4</v>
      </c>
      <c r="HE42" s="17">
        <v>38.971359999999997</v>
      </c>
      <c r="HF42" s="17">
        <v>38.971359999999997</v>
      </c>
      <c r="HG42" s="17">
        <v>-0.57135999999999998</v>
      </c>
      <c r="HH42" s="17">
        <v>4</v>
      </c>
      <c r="HI42" s="17">
        <v>4.1192200000000003</v>
      </c>
      <c r="HJ42" s="17">
        <v>4.1192200000000003</v>
      </c>
      <c r="HK42" s="17">
        <v>-0.11922000000000001</v>
      </c>
      <c r="HL42" s="17">
        <v>13.5</v>
      </c>
      <c r="HM42" s="17">
        <v>16.164159999999999</v>
      </c>
      <c r="HN42" s="17">
        <v>16.164159999999999</v>
      </c>
      <c r="HO42" s="17">
        <v>-2.6641599999999999</v>
      </c>
      <c r="HP42" s="17">
        <v>138.9</v>
      </c>
      <c r="HQ42" s="17">
        <v>140</v>
      </c>
      <c r="HR42" s="17">
        <v>89.009690000000006</v>
      </c>
      <c r="HS42" s="17">
        <v>49.890309999999999</v>
      </c>
      <c r="HT42" s="17"/>
      <c r="HU42" s="17"/>
      <c r="HV42" s="17"/>
      <c r="HW42" s="17">
        <v>0</v>
      </c>
      <c r="HX42" s="17"/>
      <c r="HY42" s="17"/>
      <c r="HZ42" s="17"/>
      <c r="IA42" s="17">
        <v>0</v>
      </c>
      <c r="IB42" s="17">
        <v>47</v>
      </c>
      <c r="IC42" s="17">
        <v>47.726210000000002</v>
      </c>
      <c r="ID42" s="17">
        <v>47.726210000000002</v>
      </c>
      <c r="IE42" s="17">
        <v>-0.72621000000000002</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86.3</v>
      </c>
      <c r="JE42" s="17">
        <v>88.384460000000004</v>
      </c>
      <c r="JF42" s="17">
        <v>88.384460000000004</v>
      </c>
      <c r="JG42" s="17">
        <v>-2.08446</v>
      </c>
      <c r="JH42" s="17">
        <v>176.9</v>
      </c>
      <c r="JI42" s="17">
        <v>171.34727000000001</v>
      </c>
      <c r="JJ42" s="17">
        <v>171.34727000000001</v>
      </c>
      <c r="JK42" s="17">
        <v>5.5527300000000004</v>
      </c>
      <c r="JL42" s="17">
        <v>174.9</v>
      </c>
      <c r="JM42" s="17">
        <v>171.34727000000001</v>
      </c>
      <c r="JN42" s="17">
        <v>171.34727000000001</v>
      </c>
      <c r="JO42" s="17">
        <v>3.5527299999999999</v>
      </c>
      <c r="JP42" s="17"/>
      <c r="JQ42" s="17"/>
      <c r="JR42" s="17"/>
      <c r="JS42" s="17">
        <v>0</v>
      </c>
      <c r="JT42" s="17">
        <v>174.3</v>
      </c>
      <c r="JU42" s="17">
        <v>171.34727000000001</v>
      </c>
      <c r="JV42" s="17">
        <v>171.34727000000001</v>
      </c>
      <c r="JW42" s="17">
        <v>2.9527299999999999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18.5</v>
      </c>
      <c r="KS42" s="17"/>
      <c r="KT42" s="17"/>
      <c r="KU42" s="17">
        <v>18.5</v>
      </c>
      <c r="KV42" s="17"/>
      <c r="KW42" s="17"/>
      <c r="KX42" s="17"/>
      <c r="KY42" s="17">
        <v>0</v>
      </c>
      <c r="KZ42" s="17">
        <v>10.9</v>
      </c>
      <c r="LA42" s="17">
        <v>18.25</v>
      </c>
      <c r="LB42" s="17"/>
      <c r="LC42" s="17">
        <v>10.9</v>
      </c>
      <c r="LD42" s="17">
        <v>1.7</v>
      </c>
      <c r="LE42" s="17">
        <v>1.7823899999999999</v>
      </c>
      <c r="LF42" s="17">
        <v>1.7823899999999999</v>
      </c>
      <c r="LG42" s="17">
        <v>-8.2390000000000005E-2</v>
      </c>
      <c r="LH42" s="17">
        <v>133.69999999999999</v>
      </c>
      <c r="LI42" s="17">
        <v>170.3877</v>
      </c>
      <c r="LJ42" s="17">
        <v>111.83293999999999</v>
      </c>
      <c r="LK42" s="17">
        <v>21.867059999999999</v>
      </c>
      <c r="LL42" s="17">
        <v>108.4</v>
      </c>
      <c r="LM42" s="17">
        <v>99.931179999999998</v>
      </c>
      <c r="LN42" s="17">
        <v>92.444550000000007</v>
      </c>
      <c r="LO42" s="17">
        <v>15.955450000000001</v>
      </c>
      <c r="LP42" s="17">
        <v>59.6</v>
      </c>
      <c r="LQ42" s="17">
        <v>67.133979999999994</v>
      </c>
      <c r="LR42" s="17">
        <v>67.133979999999994</v>
      </c>
      <c r="LS42" s="17">
        <v>-7.5339799999999997</v>
      </c>
      <c r="LT42" s="17">
        <v>72.2</v>
      </c>
      <c r="LU42" s="17">
        <v>73.693560000000005</v>
      </c>
      <c r="LV42" s="17">
        <v>72.37388</v>
      </c>
      <c r="LW42" s="17">
        <v>-0.17388000000000001</v>
      </c>
      <c r="LX42" s="17">
        <v>29.6</v>
      </c>
      <c r="LY42" s="17">
        <v>29.951460000000001</v>
      </c>
      <c r="LZ42" s="17">
        <v>29.951460000000001</v>
      </c>
      <c r="MA42" s="17">
        <v>-0.35145999999999999</v>
      </c>
      <c r="MB42" s="17"/>
      <c r="MC42" s="17"/>
      <c r="MD42" s="17"/>
      <c r="ME42" s="17">
        <v>0</v>
      </c>
      <c r="MF42" s="17"/>
      <c r="MG42" s="17"/>
      <c r="MH42" s="17"/>
      <c r="MI42" s="17">
        <v>0</v>
      </c>
      <c r="MJ42" s="17"/>
      <c r="MK42" s="17"/>
      <c r="ML42" s="17"/>
      <c r="MM42" s="17">
        <v>0</v>
      </c>
      <c r="MN42" s="17">
        <v>144.9</v>
      </c>
      <c r="MO42" s="17">
        <v>149.77393000000001</v>
      </c>
      <c r="MP42" s="17">
        <v>149.77393000000001</v>
      </c>
      <c r="MQ42" s="17">
        <v>-4.8739299999999997</v>
      </c>
      <c r="MR42" s="17">
        <v>146.19999999999999</v>
      </c>
      <c r="MS42" s="17">
        <v>149.77393000000001</v>
      </c>
      <c r="MT42" s="17">
        <v>149.77393000000001</v>
      </c>
      <c r="MU42" s="17">
        <v>-3.5739299999999998</v>
      </c>
      <c r="MV42" s="17">
        <v>148.9</v>
      </c>
      <c r="MW42" s="17">
        <v>149.77393000000001</v>
      </c>
      <c r="MX42" s="17">
        <v>149.77393000000001</v>
      </c>
      <c r="MY42" s="17">
        <v>-0.87392999999999998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89.6</v>
      </c>
      <c r="OG42" s="17">
        <v>99.4</v>
      </c>
      <c r="OH42" s="17">
        <v>112.60299999999999</v>
      </c>
      <c r="OI42" s="17">
        <v>-23.003</v>
      </c>
      <c r="OJ42" s="17">
        <v>3.2</v>
      </c>
      <c r="OK42" s="17"/>
      <c r="OL42" s="17">
        <v>5.6180000000000003</v>
      </c>
      <c r="OM42" s="17">
        <v>-2.4180000000000001</v>
      </c>
      <c r="ON42" s="17">
        <v>7.6</v>
      </c>
      <c r="OO42" s="17">
        <v>10.731999999999999</v>
      </c>
      <c r="OP42" s="17">
        <v>10.731999999999999</v>
      </c>
      <c r="OQ42" s="17">
        <v>-3.1320000000000001</v>
      </c>
      <c r="OR42" s="17">
        <v>0</v>
      </c>
      <c r="OS42" s="17"/>
      <c r="OT42" s="17">
        <v>0.1</v>
      </c>
      <c r="OU42" s="17">
        <v>-0.1</v>
      </c>
      <c r="OV42" s="17">
        <v>16.5</v>
      </c>
      <c r="OW42" s="17">
        <v>13.20388</v>
      </c>
      <c r="OX42" s="17">
        <v>13.20388</v>
      </c>
      <c r="OY42" s="17">
        <v>3.2961200000000002</v>
      </c>
      <c r="OZ42" s="17">
        <v>9.8000000000000007</v>
      </c>
      <c r="PA42" s="17">
        <v>9.9830000000000005</v>
      </c>
      <c r="PB42" s="17">
        <v>9</v>
      </c>
      <c r="PC42" s="17">
        <v>0.8</v>
      </c>
      <c r="PD42" s="17">
        <v>5.4</v>
      </c>
      <c r="PE42" s="17">
        <v>5.67</v>
      </c>
      <c r="PF42" s="17">
        <v>5.67</v>
      </c>
      <c r="PG42" s="17">
        <v>-0.27</v>
      </c>
      <c r="PH42" s="17">
        <v>1</v>
      </c>
      <c r="PI42" s="17">
        <v>1.23</v>
      </c>
      <c r="PJ42" s="17">
        <v>1.23</v>
      </c>
      <c r="PK42" s="17">
        <v>-0.23</v>
      </c>
      <c r="PL42" s="17">
        <v>1.5</v>
      </c>
      <c r="PM42" s="17">
        <v>1.5</v>
      </c>
      <c r="PN42" s="17">
        <v>1.5</v>
      </c>
      <c r="PO42" s="17">
        <v>0</v>
      </c>
      <c r="PP42" s="17">
        <v>2.6</v>
      </c>
      <c r="PQ42" s="17">
        <v>2.5</v>
      </c>
      <c r="PR42" s="17">
        <v>2.5</v>
      </c>
      <c r="PS42" s="17">
        <v>0.1</v>
      </c>
      <c r="PT42" s="17">
        <v>20.100000000000001</v>
      </c>
      <c r="PU42" s="17">
        <v>19.417480000000001</v>
      </c>
      <c r="PV42" s="17">
        <v>19.417480000000001</v>
      </c>
      <c r="PW42" s="17">
        <v>0.68252000000000002</v>
      </c>
      <c r="PX42" s="17">
        <v>20</v>
      </c>
      <c r="PY42" s="17">
        <v>19.417480000000001</v>
      </c>
      <c r="PZ42" s="17">
        <v>19.417480000000001</v>
      </c>
      <c r="QA42" s="17">
        <v>0.58252000000000004</v>
      </c>
      <c r="QB42" s="17">
        <v>16.5</v>
      </c>
      <c r="QC42" s="17">
        <v>19</v>
      </c>
      <c r="QD42" s="17">
        <v>11.65049</v>
      </c>
      <c r="QE42" s="17">
        <v>4.8495100000000004</v>
      </c>
      <c r="QF42" s="17">
        <v>3.5</v>
      </c>
      <c r="QG42" s="17">
        <v>3.4</v>
      </c>
      <c r="QH42" s="17">
        <v>3.4</v>
      </c>
      <c r="QI42" s="17">
        <v>0.1</v>
      </c>
      <c r="QJ42" s="17">
        <v>18.399999999999999</v>
      </c>
      <c r="QK42" s="17">
        <v>17.961169999999999</v>
      </c>
      <c r="QL42" s="17">
        <v>17.961169999999999</v>
      </c>
      <c r="QM42" s="17">
        <v>0.43883</v>
      </c>
      <c r="QN42" s="17">
        <v>0.1</v>
      </c>
      <c r="QO42" s="17"/>
      <c r="QP42" s="17">
        <v>1.1679999999999999</v>
      </c>
      <c r="QQ42" s="17">
        <v>-1.0680000000000001</v>
      </c>
      <c r="QR42" s="17">
        <v>0</v>
      </c>
      <c r="QS42" s="17"/>
      <c r="QT42" s="17">
        <v>2.9990000000000001</v>
      </c>
      <c r="QU42" s="17">
        <v>-2.9990000000000001</v>
      </c>
      <c r="QV42" s="17">
        <v>27.8</v>
      </c>
      <c r="QW42" s="17">
        <v>26.7</v>
      </c>
      <c r="QX42" s="17">
        <v>25.478000000000002</v>
      </c>
      <c r="QY42" s="17">
        <v>2.3220000000000001</v>
      </c>
      <c r="QZ42" s="17">
        <v>71.599999999999994</v>
      </c>
      <c r="RA42" s="17">
        <v>83.3</v>
      </c>
      <c r="RB42" s="17">
        <v>80.850999999999999</v>
      </c>
      <c r="RC42" s="17">
        <v>-9.2509999999999994</v>
      </c>
      <c r="RD42" s="17">
        <v>3</v>
      </c>
      <c r="RE42" s="17">
        <v>2.9009999999999998</v>
      </c>
      <c r="RF42" s="17">
        <v>2.9009999999999998</v>
      </c>
      <c r="RG42" s="17">
        <v>9.9000000000000005E-2</v>
      </c>
      <c r="RH42" s="17">
        <v>1</v>
      </c>
      <c r="RI42" s="17">
        <v>1.2</v>
      </c>
      <c r="RJ42" s="17">
        <v>1.2</v>
      </c>
      <c r="RK42" s="17">
        <v>-0.2</v>
      </c>
      <c r="RL42" s="17">
        <v>2</v>
      </c>
      <c r="RM42" s="17">
        <v>2.4</v>
      </c>
      <c r="RN42" s="17">
        <v>2.4</v>
      </c>
      <c r="RO42" s="17">
        <v>-0.4</v>
      </c>
      <c r="RP42" s="17">
        <v>3</v>
      </c>
      <c r="RQ42" s="17">
        <v>2.8</v>
      </c>
      <c r="RR42" s="17">
        <v>2.8</v>
      </c>
      <c r="RS42" s="17">
        <v>0.2</v>
      </c>
      <c r="RT42" s="17">
        <v>0</v>
      </c>
      <c r="RU42" s="17"/>
      <c r="RV42" s="17">
        <v>0</v>
      </c>
      <c r="RW42" s="17">
        <v>0</v>
      </c>
      <c r="RX42" s="17">
        <v>2.9</v>
      </c>
      <c r="RY42" s="17">
        <v>2.7509999999999999</v>
      </c>
      <c r="RZ42" s="17">
        <v>2.7509999999999999</v>
      </c>
      <c r="SA42" s="17">
        <v>0.14899999999999999</v>
      </c>
      <c r="SB42" s="17">
        <v>12.2</v>
      </c>
      <c r="SC42" s="17">
        <v>11.039440000000001</v>
      </c>
      <c r="SD42" s="17">
        <v>11.039440000000001</v>
      </c>
      <c r="SE42" s="17">
        <v>1.16056</v>
      </c>
      <c r="SF42" s="17">
        <v>3.1</v>
      </c>
      <c r="SG42" s="17">
        <v>1.9</v>
      </c>
      <c r="SH42" s="17">
        <v>1.9</v>
      </c>
      <c r="SI42" s="17">
        <v>1.2</v>
      </c>
      <c r="SJ42" s="17">
        <v>0</v>
      </c>
      <c r="SK42" s="17">
        <v>0</v>
      </c>
      <c r="SL42" s="17">
        <v>0</v>
      </c>
      <c r="SM42" s="17">
        <v>0</v>
      </c>
      <c r="SN42" s="17">
        <v>10</v>
      </c>
      <c r="SO42" s="17">
        <v>9.8520000000000003</v>
      </c>
      <c r="SP42" s="17">
        <v>9.8520000000000003</v>
      </c>
      <c r="SQ42" s="17">
        <v>0.14799999999999999</v>
      </c>
      <c r="SR42" s="17">
        <v>4.5999999999999996</v>
      </c>
      <c r="SS42" s="17">
        <v>4.5</v>
      </c>
      <c r="ST42" s="17">
        <v>4.5</v>
      </c>
      <c r="SU42" s="17">
        <v>0.1</v>
      </c>
      <c r="SV42" s="17">
        <v>12.1</v>
      </c>
      <c r="SW42" s="17">
        <v>10</v>
      </c>
      <c r="SX42" s="17">
        <v>6</v>
      </c>
      <c r="SY42" s="17">
        <v>6.1</v>
      </c>
      <c r="SZ42" s="17">
        <v>12.8</v>
      </c>
      <c r="TA42" s="17">
        <v>10</v>
      </c>
      <c r="TB42" s="17">
        <v>8.5</v>
      </c>
      <c r="TC42" s="17">
        <v>4.3</v>
      </c>
      <c r="TD42" s="17">
        <v>16.8</v>
      </c>
      <c r="TE42" s="17">
        <v>17.669899999999998</v>
      </c>
      <c r="TF42" s="17">
        <v>17.669899999999998</v>
      </c>
      <c r="TG42" s="17">
        <v>-0.86990000000000001</v>
      </c>
      <c r="TH42" s="17">
        <v>30.3</v>
      </c>
      <c r="TI42" s="17">
        <v>26.8</v>
      </c>
      <c r="TJ42" s="17">
        <v>27.844000000000001</v>
      </c>
      <c r="TK42" s="17">
        <v>2.456</v>
      </c>
      <c r="TL42" s="17">
        <v>49.9</v>
      </c>
      <c r="TM42" s="17">
        <v>59.4</v>
      </c>
      <c r="TN42" s="17">
        <v>71.061999999999998</v>
      </c>
      <c r="TO42" s="17">
        <v>-21.161999999999999</v>
      </c>
      <c r="TP42" s="17">
        <v>1.3</v>
      </c>
      <c r="TQ42" s="17"/>
      <c r="TR42" s="17">
        <v>0.16</v>
      </c>
      <c r="TS42" s="17">
        <v>1.1399999999999999</v>
      </c>
      <c r="TT42" s="17">
        <v>73.7</v>
      </c>
      <c r="TU42" s="17">
        <v>86.5</v>
      </c>
      <c r="TV42" s="17">
        <v>78.376000000000005</v>
      </c>
      <c r="TW42" s="17">
        <v>-4.6760000000000002</v>
      </c>
      <c r="TX42" s="17">
        <v>83.8</v>
      </c>
      <c r="TY42" s="17">
        <v>94.7</v>
      </c>
      <c r="TZ42" s="17">
        <v>83.076999999999998</v>
      </c>
      <c r="UA42" s="17">
        <v>0.72299999999999998</v>
      </c>
      <c r="UB42" s="17">
        <v>13.6</v>
      </c>
      <c r="UC42" s="17">
        <v>11.901999999999999</v>
      </c>
      <c r="UD42" s="17">
        <v>11.901999999999999</v>
      </c>
      <c r="UE42" s="17">
        <v>1.698</v>
      </c>
      <c r="UF42" s="17">
        <v>9.1</v>
      </c>
      <c r="UG42" s="17">
        <v>10.67</v>
      </c>
      <c r="UH42" s="17">
        <v>10.67</v>
      </c>
      <c r="UI42" s="17">
        <v>-1.57</v>
      </c>
      <c r="UJ42" s="17">
        <v>16.5</v>
      </c>
      <c r="UK42" s="17">
        <v>18.5</v>
      </c>
      <c r="UL42" s="17">
        <v>15.53398</v>
      </c>
      <c r="UM42" s="17">
        <v>0.96601999999999999</v>
      </c>
      <c r="UN42" s="17">
        <v>4.3</v>
      </c>
      <c r="UO42" s="17">
        <v>4.3</v>
      </c>
      <c r="UP42" s="17">
        <v>4.3</v>
      </c>
      <c r="UQ42" s="17">
        <v>0</v>
      </c>
      <c r="UR42" s="17">
        <v>8.1999999999999993</v>
      </c>
      <c r="US42" s="17">
        <v>8.1999999999999993</v>
      </c>
      <c r="UT42" s="17">
        <v>8.1999999999999993</v>
      </c>
      <c r="UU42" s="17">
        <v>0</v>
      </c>
      <c r="UV42" s="17">
        <v>8.5</v>
      </c>
      <c r="UW42" s="17">
        <v>7</v>
      </c>
      <c r="UX42" s="17">
        <v>9</v>
      </c>
      <c r="UY42" s="17">
        <v>-0.5</v>
      </c>
      <c r="UZ42" s="17">
        <v>9.1999999999999993</v>
      </c>
      <c r="VA42" s="17">
        <v>8</v>
      </c>
      <c r="VB42" s="17">
        <v>10</v>
      </c>
      <c r="VC42" s="17">
        <v>-0.8</v>
      </c>
      <c r="VD42" s="17">
        <v>9.4</v>
      </c>
      <c r="VE42" s="17">
        <v>8</v>
      </c>
      <c r="VF42" s="17">
        <v>9.9029100000000003</v>
      </c>
      <c r="VG42" s="17">
        <v>-0.50290999999999997</v>
      </c>
      <c r="VH42" s="17">
        <v>6.7</v>
      </c>
      <c r="VI42" s="17">
        <v>9.4060000000000006</v>
      </c>
      <c r="VJ42" s="17">
        <v>9.4060000000000006</v>
      </c>
      <c r="VK42" s="17">
        <v>-2.706</v>
      </c>
      <c r="VL42" s="17">
        <v>20</v>
      </c>
      <c r="VM42" s="17"/>
      <c r="VN42" s="17">
        <v>27.141999999999999</v>
      </c>
      <c r="VO42" s="17">
        <v>-7.1420000000000003</v>
      </c>
      <c r="VP42" s="17">
        <v>1.2</v>
      </c>
      <c r="VQ42" s="17"/>
      <c r="VR42" s="17">
        <v>6.9580000000000002</v>
      </c>
      <c r="VS42" s="17">
        <v>-5.758</v>
      </c>
      <c r="VT42" s="17">
        <v>5.2</v>
      </c>
      <c r="VU42" s="17"/>
      <c r="VV42" s="17">
        <v>5.0339999999999998</v>
      </c>
      <c r="VW42" s="17">
        <v>0.16600000000000001</v>
      </c>
      <c r="VX42" s="17">
        <v>0.6</v>
      </c>
      <c r="VY42" s="17">
        <v>0.6</v>
      </c>
      <c r="VZ42" s="17">
        <v>0.6</v>
      </c>
      <c r="WA42" s="17">
        <v>0</v>
      </c>
      <c r="WB42" s="17">
        <v>121.6</v>
      </c>
      <c r="WC42" s="17">
        <v>115</v>
      </c>
      <c r="WD42" s="17">
        <v>112.08199999999999</v>
      </c>
      <c r="WE42" s="17">
        <v>9.5180000000000007</v>
      </c>
      <c r="WF42" s="17">
        <v>114.6</v>
      </c>
      <c r="WG42" s="17">
        <v>125.3</v>
      </c>
      <c r="WH42" s="17">
        <v>116.26900000000001</v>
      </c>
      <c r="WI42" s="17">
        <v>-1.669</v>
      </c>
      <c r="WJ42" s="17">
        <v>5.2</v>
      </c>
      <c r="WK42" s="17"/>
      <c r="WL42" s="17">
        <v>5.0439999999999996</v>
      </c>
      <c r="WM42" s="17">
        <v>0.156</v>
      </c>
      <c r="WN42" s="17">
        <v>1.4</v>
      </c>
      <c r="WO42" s="17"/>
      <c r="WP42" s="17">
        <v>0.36599999999999999</v>
      </c>
      <c r="WQ42" s="17">
        <v>1.034</v>
      </c>
      <c r="WR42" s="17">
        <v>7.1</v>
      </c>
      <c r="WS42" s="17">
        <v>7</v>
      </c>
      <c r="WT42" s="17">
        <v>7</v>
      </c>
      <c r="WU42" s="17">
        <v>0.1</v>
      </c>
      <c r="WV42" s="17">
        <v>18.8</v>
      </c>
      <c r="WW42" s="17">
        <v>18.4466</v>
      </c>
      <c r="WX42" s="17">
        <v>18.4466</v>
      </c>
      <c r="WY42" s="17">
        <v>0.35339999999999999</v>
      </c>
      <c r="WZ42" s="17">
        <v>2.6</v>
      </c>
      <c r="XA42" s="17">
        <v>10.7</v>
      </c>
      <c r="XB42" s="17">
        <v>10.7</v>
      </c>
      <c r="XC42" s="17">
        <v>-8.1</v>
      </c>
      <c r="XD42" s="17">
        <v>43</v>
      </c>
      <c r="XE42" s="17">
        <v>50.884619999999998</v>
      </c>
      <c r="XF42" s="17">
        <v>42</v>
      </c>
      <c r="XG42" s="17">
        <v>1</v>
      </c>
      <c r="XH42" s="17">
        <v>19.5</v>
      </c>
      <c r="XI42" s="17">
        <v>12.11538</v>
      </c>
      <c r="XJ42" s="17">
        <v>10</v>
      </c>
      <c r="XK42" s="17">
        <v>9.5</v>
      </c>
      <c r="XL42" s="17">
        <v>16.899999999999999</v>
      </c>
      <c r="XM42" s="17">
        <v>17</v>
      </c>
      <c r="XN42" s="17">
        <v>14</v>
      </c>
      <c r="XO42" s="17">
        <v>2.9</v>
      </c>
      <c r="XP42" s="17"/>
      <c r="XQ42" s="17"/>
      <c r="XR42" s="17"/>
      <c r="XS42" s="17">
        <v>0</v>
      </c>
      <c r="XT42" s="17">
        <v>8.1</v>
      </c>
      <c r="XU42" s="17">
        <v>7.58</v>
      </c>
      <c r="XV42" s="17">
        <v>7.58</v>
      </c>
      <c r="XW42" s="17">
        <v>0.52</v>
      </c>
      <c r="XX42" s="17"/>
      <c r="XY42" s="17"/>
      <c r="XZ42" s="17"/>
      <c r="YA42" s="17">
        <v>0</v>
      </c>
      <c r="YB42" s="17"/>
      <c r="YC42" s="17"/>
      <c r="YD42" s="17"/>
      <c r="YE42" s="17">
        <v>0</v>
      </c>
    </row>
    <row r="43" spans="1:655" ht="24" customHeight="1" x14ac:dyDescent="0.3">
      <c r="A43" s="1"/>
      <c r="B43" s="16" t="s">
        <v>55</v>
      </c>
      <c r="C43" s="16" t="s">
        <v>795</v>
      </c>
      <c r="D43" s="17">
        <v>148.69999999999999</v>
      </c>
      <c r="E43" s="17">
        <v>146</v>
      </c>
      <c r="F43" s="17">
        <v>146</v>
      </c>
      <c r="G43" s="17">
        <v>2.7</v>
      </c>
      <c r="H43" s="17">
        <v>648.5</v>
      </c>
      <c r="I43" s="17">
        <v>643.65809000000002</v>
      </c>
      <c r="J43" s="17">
        <v>643.65809000000002</v>
      </c>
      <c r="K43" s="17">
        <v>4.8419100000000004</v>
      </c>
      <c r="L43" s="17">
        <v>217</v>
      </c>
      <c r="M43" s="17">
        <v>209.39341999999999</v>
      </c>
      <c r="N43" s="17">
        <v>209.39341999999999</v>
      </c>
      <c r="O43" s="17">
        <v>7.6065800000000001</v>
      </c>
      <c r="P43" s="17"/>
      <c r="Q43" s="17"/>
      <c r="R43" s="17"/>
      <c r="S43" s="17">
        <v>0</v>
      </c>
      <c r="T43" s="17"/>
      <c r="U43" s="17"/>
      <c r="V43" s="17"/>
      <c r="W43" s="17">
        <v>0</v>
      </c>
      <c r="X43" s="17">
        <v>89.6</v>
      </c>
      <c r="Y43" s="17">
        <v>91.778639999999996</v>
      </c>
      <c r="Z43" s="17">
        <v>76.798159999999996</v>
      </c>
      <c r="AA43" s="17">
        <v>12.80184</v>
      </c>
      <c r="AB43" s="17">
        <v>131.5</v>
      </c>
      <c r="AC43" s="17">
        <v>184.71753000000001</v>
      </c>
      <c r="AD43" s="17">
        <v>183.82420999999999</v>
      </c>
      <c r="AE43" s="17">
        <v>-52.324210000000001</v>
      </c>
      <c r="AF43" s="17">
        <v>35.6</v>
      </c>
      <c r="AG43" s="17">
        <v>32.394449999999999</v>
      </c>
      <c r="AH43" s="17">
        <v>76.1858</v>
      </c>
      <c r="AI43" s="17">
        <v>-40.585799999999999</v>
      </c>
      <c r="AJ43" s="17"/>
      <c r="AK43" s="17"/>
      <c r="AL43" s="17"/>
      <c r="AM43" s="17">
        <v>0</v>
      </c>
      <c r="AN43" s="17">
        <v>148.19999999999999</v>
      </c>
      <c r="AO43" s="17">
        <v>116.66667</v>
      </c>
      <c r="AP43" s="17">
        <v>199.17196000000001</v>
      </c>
      <c r="AQ43" s="17">
        <v>-50.971960000000003</v>
      </c>
      <c r="AR43" s="17">
        <v>148.19999999999999</v>
      </c>
      <c r="AS43" s="17">
        <v>116.66667</v>
      </c>
      <c r="AT43" s="17">
        <v>199.17196000000001</v>
      </c>
      <c r="AU43" s="17">
        <v>-50.971960000000003</v>
      </c>
      <c r="AV43" s="17">
        <v>148.19999999999999</v>
      </c>
      <c r="AW43" s="17">
        <v>116.66667</v>
      </c>
      <c r="AX43" s="17">
        <v>199.17196000000001</v>
      </c>
      <c r="AY43" s="17">
        <v>-50.971960000000003</v>
      </c>
      <c r="AZ43" s="17">
        <v>240.6</v>
      </c>
      <c r="BA43" s="17">
        <v>175</v>
      </c>
      <c r="BB43" s="17">
        <v>298.75794000000002</v>
      </c>
      <c r="BC43" s="17">
        <v>-58.157940000000004</v>
      </c>
      <c r="BD43" s="17"/>
      <c r="BE43" s="17"/>
      <c r="BF43" s="17"/>
      <c r="BG43" s="17">
        <v>0</v>
      </c>
      <c r="BH43" s="17"/>
      <c r="BI43" s="17"/>
      <c r="BJ43" s="17"/>
      <c r="BK43" s="17">
        <v>0</v>
      </c>
      <c r="BL43" s="17">
        <v>516.5</v>
      </c>
      <c r="BM43" s="17">
        <v>565.53976</v>
      </c>
      <c r="BN43" s="17">
        <v>565.53980000000001</v>
      </c>
      <c r="BO43" s="17">
        <v>-49.0398</v>
      </c>
      <c r="BP43" s="17">
        <v>5.0999999999999996</v>
      </c>
      <c r="BQ43" s="17">
        <v>4.4318400000000002</v>
      </c>
      <c r="BR43" s="17">
        <v>4.4318400000000002</v>
      </c>
      <c r="BS43" s="17">
        <v>0.66815999999999998</v>
      </c>
      <c r="BT43" s="17"/>
      <c r="BU43" s="17"/>
      <c r="BV43" s="17"/>
      <c r="BW43" s="17">
        <v>0</v>
      </c>
      <c r="BX43" s="17"/>
      <c r="BY43" s="17"/>
      <c r="BZ43" s="17"/>
      <c r="CA43" s="17">
        <v>0</v>
      </c>
      <c r="CB43" s="17"/>
      <c r="CC43" s="17"/>
      <c r="CD43" s="17"/>
      <c r="CE43" s="17">
        <v>0</v>
      </c>
      <c r="CF43" s="17"/>
      <c r="CG43" s="17"/>
      <c r="CH43" s="17"/>
      <c r="CI43" s="17">
        <v>0</v>
      </c>
      <c r="CJ43" s="17">
        <v>164.3</v>
      </c>
      <c r="CK43" s="17">
        <v>154.16528</v>
      </c>
      <c r="CL43" s="17">
        <v>154.16528</v>
      </c>
      <c r="CM43" s="17">
        <v>10.13472</v>
      </c>
      <c r="CN43" s="17">
        <v>7.6</v>
      </c>
      <c r="CO43" s="17">
        <v>5.1333399999999996</v>
      </c>
      <c r="CP43" s="17">
        <v>5.1333399999999996</v>
      </c>
      <c r="CQ43" s="17">
        <v>2.4666600000000001</v>
      </c>
      <c r="CR43" s="17">
        <v>5.4</v>
      </c>
      <c r="CS43" s="17">
        <v>2.8177599999999998</v>
      </c>
      <c r="CT43" s="17">
        <v>2.8177599999999998</v>
      </c>
      <c r="CU43" s="17">
        <v>2.5822400000000001</v>
      </c>
      <c r="CV43" s="17"/>
      <c r="CW43" s="17"/>
      <c r="CX43" s="17"/>
      <c r="CY43" s="17">
        <v>0</v>
      </c>
      <c r="CZ43" s="17">
        <v>6.9</v>
      </c>
      <c r="DA43" s="17">
        <v>6.8787000000000003</v>
      </c>
      <c r="DB43" s="17">
        <v>6.8787000000000003</v>
      </c>
      <c r="DC43" s="17">
        <v>2.1299999999999999E-2</v>
      </c>
      <c r="DD43" s="17">
        <v>11.5</v>
      </c>
      <c r="DE43" s="17">
        <v>14.919420000000001</v>
      </c>
      <c r="DF43" s="17">
        <v>14.919420000000001</v>
      </c>
      <c r="DG43" s="17">
        <v>-3.4194200000000001</v>
      </c>
      <c r="DH43" s="17">
        <v>60.4</v>
      </c>
      <c r="DI43" s="17">
        <v>99.384110000000007</v>
      </c>
      <c r="DJ43" s="17">
        <v>85.119960000000006</v>
      </c>
      <c r="DK43" s="17">
        <v>-24.71996</v>
      </c>
      <c r="DL43" s="17"/>
      <c r="DM43" s="17"/>
      <c r="DN43" s="17"/>
      <c r="DO43" s="17">
        <v>0</v>
      </c>
      <c r="DP43" s="17"/>
      <c r="DQ43" s="17"/>
      <c r="DR43" s="17"/>
      <c r="DS43" s="17">
        <v>0</v>
      </c>
      <c r="DT43" s="17"/>
      <c r="DU43" s="17"/>
      <c r="DV43" s="17"/>
      <c r="DW43" s="17">
        <v>0</v>
      </c>
      <c r="DX43" s="17"/>
      <c r="DY43" s="17"/>
      <c r="DZ43" s="17"/>
      <c r="EA43" s="17">
        <v>0</v>
      </c>
      <c r="EB43" s="17">
        <v>90.6</v>
      </c>
      <c r="EC43" s="17">
        <v>94.133039999999994</v>
      </c>
      <c r="ED43" s="17">
        <v>94.765749999999997</v>
      </c>
      <c r="EE43" s="17">
        <v>-4.1657500000000001</v>
      </c>
      <c r="EF43" s="17">
        <v>193.1</v>
      </c>
      <c r="EG43" s="17">
        <v>110.21751999999999</v>
      </c>
      <c r="EH43" s="17">
        <v>182.68429</v>
      </c>
      <c r="EI43" s="17">
        <v>10.415710000000001</v>
      </c>
      <c r="EJ43" s="17"/>
      <c r="EK43" s="17"/>
      <c r="EL43" s="17"/>
      <c r="EM43" s="17">
        <v>0</v>
      </c>
      <c r="EN43" s="17"/>
      <c r="EO43" s="17"/>
      <c r="EP43" s="17"/>
      <c r="EQ43" s="17">
        <v>0</v>
      </c>
      <c r="ER43" s="17"/>
      <c r="ES43" s="17"/>
      <c r="ET43" s="17"/>
      <c r="EU43" s="17">
        <v>0</v>
      </c>
      <c r="EV43" s="17">
        <v>6.5</v>
      </c>
      <c r="EW43" s="17">
        <v>6.39</v>
      </c>
      <c r="EX43" s="17">
        <v>6.39</v>
      </c>
      <c r="EY43" s="17">
        <v>0.11</v>
      </c>
      <c r="EZ43" s="17">
        <v>295.39999999999998</v>
      </c>
      <c r="FA43" s="17">
        <v>439.62468000000001</v>
      </c>
      <c r="FB43" s="17">
        <v>220.09041999999999</v>
      </c>
      <c r="FC43" s="17">
        <v>75.309579999999997</v>
      </c>
      <c r="FD43" s="17">
        <v>81.3</v>
      </c>
      <c r="FE43" s="17">
        <v>81.556309999999996</v>
      </c>
      <c r="FF43" s="17">
        <v>47.052529999999997</v>
      </c>
      <c r="FG43" s="17">
        <v>34.24747</v>
      </c>
      <c r="FH43" s="17">
        <v>150.4</v>
      </c>
      <c r="FI43" s="17">
        <v>151.16604000000001</v>
      </c>
      <c r="FJ43" s="17">
        <v>126.37074</v>
      </c>
      <c r="FK43" s="17">
        <v>24.029260000000001</v>
      </c>
      <c r="FL43" s="17">
        <v>42</v>
      </c>
      <c r="FM43" s="17">
        <v>41.858249999999998</v>
      </c>
      <c r="FN43" s="17">
        <v>26.417369999999998</v>
      </c>
      <c r="FO43" s="17">
        <v>15.58263</v>
      </c>
      <c r="FP43" s="17">
        <v>18.8</v>
      </c>
      <c r="FQ43" s="17">
        <v>19.192229999999999</v>
      </c>
      <c r="FR43" s="17">
        <v>19.192229999999999</v>
      </c>
      <c r="FS43" s="17">
        <v>-0.39223000000000002</v>
      </c>
      <c r="FT43" s="17">
        <v>19.8</v>
      </c>
      <c r="FU43" s="17">
        <v>19.029129999999999</v>
      </c>
      <c r="FV43" s="17">
        <v>19.029129999999999</v>
      </c>
      <c r="FW43" s="17">
        <v>0.77087000000000006</v>
      </c>
      <c r="FX43" s="17">
        <v>87.7</v>
      </c>
      <c r="FY43" s="17">
        <v>83.796239999999997</v>
      </c>
      <c r="FZ43" s="17">
        <v>83.796239999999997</v>
      </c>
      <c r="GA43" s="17">
        <v>3.9037600000000001</v>
      </c>
      <c r="GB43" s="17">
        <v>182.9</v>
      </c>
      <c r="GC43" s="17">
        <v>166.45968999999999</v>
      </c>
      <c r="GD43" s="17">
        <v>185.10007999999999</v>
      </c>
      <c r="GE43" s="17">
        <v>-2.2000799999999998</v>
      </c>
      <c r="GF43" s="17">
        <v>183.9</v>
      </c>
      <c r="GG43" s="17">
        <v>166.45968999999999</v>
      </c>
      <c r="GH43" s="17">
        <v>185.10007999999999</v>
      </c>
      <c r="GI43" s="17">
        <v>-1.20008</v>
      </c>
      <c r="GJ43" s="17">
        <v>183.9</v>
      </c>
      <c r="GK43" s="17">
        <v>166.45968999999999</v>
      </c>
      <c r="GL43" s="17">
        <v>185.10007999999999</v>
      </c>
      <c r="GM43" s="17">
        <v>-1.20008</v>
      </c>
      <c r="GN43" s="17">
        <v>109.9</v>
      </c>
      <c r="GO43" s="17">
        <v>110.37475999999999</v>
      </c>
      <c r="GP43" s="17">
        <v>103.03682999999999</v>
      </c>
      <c r="GQ43" s="17">
        <v>6.8631700000000002</v>
      </c>
      <c r="GR43" s="17">
        <v>7.5</v>
      </c>
      <c r="GS43" s="17">
        <v>8.9200400000000002</v>
      </c>
      <c r="GT43" s="17">
        <v>4.4600200000000001</v>
      </c>
      <c r="GU43" s="17">
        <v>3.0399799999999999</v>
      </c>
      <c r="GV43" s="17">
        <v>2</v>
      </c>
      <c r="GW43" s="17">
        <v>2.4872800000000002</v>
      </c>
      <c r="GX43" s="17">
        <v>4.6789800000000001</v>
      </c>
      <c r="GY43" s="17">
        <v>-2.6789800000000001</v>
      </c>
      <c r="GZ43" s="17">
        <v>34.6</v>
      </c>
      <c r="HA43" s="17">
        <v>34.47804</v>
      </c>
      <c r="HB43" s="17">
        <v>34.47804</v>
      </c>
      <c r="HC43" s="17">
        <v>0.12196</v>
      </c>
      <c r="HD43" s="17">
        <v>39.200000000000003</v>
      </c>
      <c r="HE43" s="17">
        <v>38.971359999999997</v>
      </c>
      <c r="HF43" s="17">
        <v>38.971359999999997</v>
      </c>
      <c r="HG43" s="17">
        <v>0.22864000000000001</v>
      </c>
      <c r="HH43" s="17">
        <v>4</v>
      </c>
      <c r="HI43" s="17">
        <v>4.1192200000000003</v>
      </c>
      <c r="HJ43" s="17">
        <v>4.1192200000000003</v>
      </c>
      <c r="HK43" s="17">
        <v>-0.11922000000000001</v>
      </c>
      <c r="HL43" s="17">
        <v>14.1</v>
      </c>
      <c r="HM43" s="17">
        <v>16.164159999999999</v>
      </c>
      <c r="HN43" s="17">
        <v>16.164159999999999</v>
      </c>
      <c r="HO43" s="17">
        <v>-2.0641600000000002</v>
      </c>
      <c r="HP43" s="17">
        <v>140.69999999999999</v>
      </c>
      <c r="HQ43" s="17">
        <v>140</v>
      </c>
      <c r="HR43" s="17">
        <v>89.009680000000003</v>
      </c>
      <c r="HS43" s="17">
        <v>51.69032</v>
      </c>
      <c r="HT43" s="17"/>
      <c r="HU43" s="17"/>
      <c r="HV43" s="17"/>
      <c r="HW43" s="17">
        <v>0</v>
      </c>
      <c r="HX43" s="17"/>
      <c r="HY43" s="17"/>
      <c r="HZ43" s="17"/>
      <c r="IA43" s="17">
        <v>0</v>
      </c>
      <c r="IB43" s="17">
        <v>47.4</v>
      </c>
      <c r="IC43" s="17">
        <v>47.726210000000002</v>
      </c>
      <c r="ID43" s="17">
        <v>47.726210000000002</v>
      </c>
      <c r="IE43" s="17">
        <v>-0.32621</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86.9</v>
      </c>
      <c r="JE43" s="17">
        <v>88.384460000000004</v>
      </c>
      <c r="JF43" s="17">
        <v>88.384460000000004</v>
      </c>
      <c r="JG43" s="17">
        <v>-1.4844599999999999</v>
      </c>
      <c r="JH43" s="17">
        <v>176.3</v>
      </c>
      <c r="JI43" s="17">
        <v>171.34727000000001</v>
      </c>
      <c r="JJ43" s="17">
        <v>171.34727000000001</v>
      </c>
      <c r="JK43" s="17">
        <v>4.9527299999999999</v>
      </c>
      <c r="JL43" s="17">
        <v>173.9</v>
      </c>
      <c r="JM43" s="17">
        <v>171.34727000000001</v>
      </c>
      <c r="JN43" s="17">
        <v>171.34727000000001</v>
      </c>
      <c r="JO43" s="17">
        <v>2.5527299999999999</v>
      </c>
      <c r="JP43" s="17"/>
      <c r="JQ43" s="17"/>
      <c r="JR43" s="17"/>
      <c r="JS43" s="17">
        <v>0</v>
      </c>
      <c r="JT43" s="17">
        <v>174.3</v>
      </c>
      <c r="JU43" s="17">
        <v>171.34727000000001</v>
      </c>
      <c r="JV43" s="17">
        <v>171.34727000000001</v>
      </c>
      <c r="JW43" s="17">
        <v>2.9527299999999999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19.3</v>
      </c>
      <c r="KS43" s="17"/>
      <c r="KT43" s="17"/>
      <c r="KU43" s="17">
        <v>19.3</v>
      </c>
      <c r="KV43" s="17"/>
      <c r="KW43" s="17"/>
      <c r="KX43" s="17"/>
      <c r="KY43" s="17">
        <v>0</v>
      </c>
      <c r="KZ43" s="17">
        <v>10.9</v>
      </c>
      <c r="LA43" s="17">
        <v>16.62</v>
      </c>
      <c r="LB43" s="17"/>
      <c r="LC43" s="17">
        <v>10.9</v>
      </c>
      <c r="LD43" s="17">
        <v>1.7</v>
      </c>
      <c r="LE43" s="17">
        <v>1.7823899999999999</v>
      </c>
      <c r="LF43" s="17">
        <v>1.7823899999999999</v>
      </c>
      <c r="LG43" s="17">
        <v>-8.2390000000000005E-2</v>
      </c>
      <c r="LH43" s="17">
        <v>143</v>
      </c>
      <c r="LI43" s="17">
        <v>161.27385000000001</v>
      </c>
      <c r="LJ43" s="17">
        <v>121.81685</v>
      </c>
      <c r="LK43" s="17">
        <v>21.183150000000001</v>
      </c>
      <c r="LL43" s="17">
        <v>104.4</v>
      </c>
      <c r="LM43" s="17">
        <v>93.396590000000003</v>
      </c>
      <c r="LN43" s="17">
        <v>94.966899999999995</v>
      </c>
      <c r="LO43" s="17">
        <v>9.4330999999999996</v>
      </c>
      <c r="LP43" s="17">
        <v>60.5</v>
      </c>
      <c r="LQ43" s="17">
        <v>67.133979999999994</v>
      </c>
      <c r="LR43" s="17">
        <v>67.133979999999994</v>
      </c>
      <c r="LS43" s="17">
        <v>-6.6339800000000002</v>
      </c>
      <c r="LT43" s="17">
        <v>72.900000000000006</v>
      </c>
      <c r="LU43" s="17">
        <v>74.105180000000004</v>
      </c>
      <c r="LV43" s="17">
        <v>73.369919999999993</v>
      </c>
      <c r="LW43" s="17">
        <v>-0.46992</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144.69999999999999</v>
      </c>
      <c r="MO43" s="17">
        <v>149.77393000000001</v>
      </c>
      <c r="MP43" s="17">
        <v>149.77393000000001</v>
      </c>
      <c r="MQ43" s="17">
        <v>-5.0739299999999998</v>
      </c>
      <c r="MR43" s="17">
        <v>145.6</v>
      </c>
      <c r="MS43" s="17">
        <v>149.77393000000001</v>
      </c>
      <c r="MT43" s="17">
        <v>149.77393000000001</v>
      </c>
      <c r="MU43" s="17">
        <v>-4.1739300000000004</v>
      </c>
      <c r="MV43" s="17">
        <v>148.30000000000001</v>
      </c>
      <c r="MW43" s="17">
        <v>149.77393000000001</v>
      </c>
      <c r="MX43" s="17">
        <v>149.77393000000001</v>
      </c>
      <c r="MY43" s="17">
        <v>-1.47393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102</v>
      </c>
      <c r="OG43" s="17">
        <v>101.1</v>
      </c>
      <c r="OH43" s="17">
        <v>112.873</v>
      </c>
      <c r="OI43" s="17">
        <v>-10.872999999999999</v>
      </c>
      <c r="OJ43" s="17">
        <v>0</v>
      </c>
      <c r="OK43" s="17"/>
      <c r="OL43" s="17">
        <v>0.52100000000000002</v>
      </c>
      <c r="OM43" s="17">
        <v>-0.52100000000000002</v>
      </c>
      <c r="ON43" s="17">
        <v>13.6</v>
      </c>
      <c r="OO43" s="17">
        <v>10.497999999999999</v>
      </c>
      <c r="OP43" s="17">
        <v>10.497999999999999</v>
      </c>
      <c r="OQ43" s="17">
        <v>3.1019999999999999</v>
      </c>
      <c r="OR43" s="17">
        <v>0</v>
      </c>
      <c r="OS43" s="17"/>
      <c r="OT43" s="17">
        <v>0</v>
      </c>
      <c r="OU43" s="17">
        <v>0</v>
      </c>
      <c r="OV43" s="17">
        <v>16.600000000000001</v>
      </c>
      <c r="OW43" s="17">
        <v>13.20388</v>
      </c>
      <c r="OX43" s="17">
        <v>13.20388</v>
      </c>
      <c r="OY43" s="17">
        <v>3.3961199999999998</v>
      </c>
      <c r="OZ43" s="17">
        <v>9.8000000000000007</v>
      </c>
      <c r="PA43" s="17">
        <v>9.9830000000000005</v>
      </c>
      <c r="PB43" s="17">
        <v>9</v>
      </c>
      <c r="PC43" s="17">
        <v>0.8</v>
      </c>
      <c r="PD43" s="17">
        <v>5.3</v>
      </c>
      <c r="PE43" s="17">
        <v>5.67</v>
      </c>
      <c r="PF43" s="17">
        <v>5.67</v>
      </c>
      <c r="PG43" s="17">
        <v>-0.37</v>
      </c>
      <c r="PH43" s="17">
        <v>1</v>
      </c>
      <c r="PI43" s="17">
        <v>1.23</v>
      </c>
      <c r="PJ43" s="17">
        <v>1.23</v>
      </c>
      <c r="PK43" s="17">
        <v>-0.23</v>
      </c>
      <c r="PL43" s="17">
        <v>1.5</v>
      </c>
      <c r="PM43" s="17">
        <v>1.5</v>
      </c>
      <c r="PN43" s="17">
        <v>1.5</v>
      </c>
      <c r="PO43" s="17">
        <v>0</v>
      </c>
      <c r="PP43" s="17">
        <v>2.6</v>
      </c>
      <c r="PQ43" s="17">
        <v>2.5</v>
      </c>
      <c r="PR43" s="17">
        <v>2.5</v>
      </c>
      <c r="PS43" s="17">
        <v>0.1</v>
      </c>
      <c r="PT43" s="17">
        <v>20.399999999999999</v>
      </c>
      <c r="PU43" s="17">
        <v>19.417480000000001</v>
      </c>
      <c r="PV43" s="17">
        <v>19.417480000000001</v>
      </c>
      <c r="PW43" s="17">
        <v>0.98251999999999995</v>
      </c>
      <c r="PX43" s="17">
        <v>20</v>
      </c>
      <c r="PY43" s="17">
        <v>19.417480000000001</v>
      </c>
      <c r="PZ43" s="17">
        <v>19.417480000000001</v>
      </c>
      <c r="QA43" s="17">
        <v>0.58252000000000004</v>
      </c>
      <c r="QB43" s="17">
        <v>16.5</v>
      </c>
      <c r="QC43" s="17">
        <v>19</v>
      </c>
      <c r="QD43" s="17">
        <v>11.65049</v>
      </c>
      <c r="QE43" s="17">
        <v>4.8495100000000004</v>
      </c>
      <c r="QF43" s="17">
        <v>3.5</v>
      </c>
      <c r="QG43" s="17">
        <v>3.4</v>
      </c>
      <c r="QH43" s="17">
        <v>3.4</v>
      </c>
      <c r="QI43" s="17">
        <v>0.1</v>
      </c>
      <c r="QJ43" s="17">
        <v>18.399999999999999</v>
      </c>
      <c r="QK43" s="17">
        <v>17.961169999999999</v>
      </c>
      <c r="QL43" s="17">
        <v>17.961169999999999</v>
      </c>
      <c r="QM43" s="17">
        <v>0.43883</v>
      </c>
      <c r="QN43" s="17">
        <v>0</v>
      </c>
      <c r="QO43" s="17"/>
      <c r="QP43" s="17">
        <v>0</v>
      </c>
      <c r="QQ43" s="17">
        <v>0</v>
      </c>
      <c r="QR43" s="17">
        <v>0</v>
      </c>
      <c r="QS43" s="17"/>
      <c r="QT43" s="17">
        <v>0.20200000000000001</v>
      </c>
      <c r="QU43" s="17">
        <v>-0.20200000000000001</v>
      </c>
      <c r="QV43" s="17">
        <v>28.5</v>
      </c>
      <c r="QW43" s="17">
        <v>26.7</v>
      </c>
      <c r="QX43" s="17">
        <v>25.538</v>
      </c>
      <c r="QY43" s="17">
        <v>2.9620000000000002</v>
      </c>
      <c r="QZ43" s="17">
        <v>76.400000000000006</v>
      </c>
      <c r="RA43" s="17">
        <v>82.7</v>
      </c>
      <c r="RB43" s="17">
        <v>80.632000000000005</v>
      </c>
      <c r="RC43" s="17">
        <v>-4.2320000000000002</v>
      </c>
      <c r="RD43" s="17">
        <v>4.2</v>
      </c>
      <c r="RE43" s="17">
        <v>2.9009999999999998</v>
      </c>
      <c r="RF43" s="17">
        <v>2.9009999999999998</v>
      </c>
      <c r="RG43" s="17">
        <v>1.2989999999999999</v>
      </c>
      <c r="RH43" s="17">
        <v>1.1000000000000001</v>
      </c>
      <c r="RI43" s="17">
        <v>1.2</v>
      </c>
      <c r="RJ43" s="17">
        <v>1.2</v>
      </c>
      <c r="RK43" s="17">
        <v>-0.1</v>
      </c>
      <c r="RL43" s="17">
        <v>2</v>
      </c>
      <c r="RM43" s="17">
        <v>2.4</v>
      </c>
      <c r="RN43" s="17">
        <v>2.4</v>
      </c>
      <c r="RO43" s="17">
        <v>-0.4</v>
      </c>
      <c r="RP43" s="17">
        <v>2.8</v>
      </c>
      <c r="RQ43" s="17">
        <v>2.8</v>
      </c>
      <c r="RR43" s="17">
        <v>2.8</v>
      </c>
      <c r="RS43" s="17">
        <v>0</v>
      </c>
      <c r="RT43" s="17">
        <v>0</v>
      </c>
      <c r="RU43" s="17"/>
      <c r="RV43" s="17">
        <v>0</v>
      </c>
      <c r="RW43" s="17">
        <v>0</v>
      </c>
      <c r="RX43" s="17">
        <v>2.6</v>
      </c>
      <c r="RY43" s="17">
        <v>2.7509999999999999</v>
      </c>
      <c r="RZ43" s="17">
        <v>2.7509999999999999</v>
      </c>
      <c r="SA43" s="17">
        <v>-0.151</v>
      </c>
      <c r="SB43" s="17">
        <v>12.2</v>
      </c>
      <c r="SC43" s="17">
        <v>11.039440000000001</v>
      </c>
      <c r="SD43" s="17">
        <v>11.039440000000001</v>
      </c>
      <c r="SE43" s="17">
        <v>1.16056</v>
      </c>
      <c r="SF43" s="17">
        <v>3.1</v>
      </c>
      <c r="SG43" s="17">
        <v>1.9</v>
      </c>
      <c r="SH43" s="17">
        <v>1.9</v>
      </c>
      <c r="SI43" s="17">
        <v>1.2</v>
      </c>
      <c r="SJ43" s="17">
        <v>0</v>
      </c>
      <c r="SK43" s="17">
        <v>0</v>
      </c>
      <c r="SL43" s="17">
        <v>0</v>
      </c>
      <c r="SM43" s="17">
        <v>0</v>
      </c>
      <c r="SN43" s="17">
        <v>10</v>
      </c>
      <c r="SO43" s="17">
        <v>9.8520000000000003</v>
      </c>
      <c r="SP43" s="17">
        <v>9.8520000000000003</v>
      </c>
      <c r="SQ43" s="17">
        <v>0.14799999999999999</v>
      </c>
      <c r="SR43" s="17">
        <v>4.5999999999999996</v>
      </c>
      <c r="SS43" s="17">
        <v>4.5</v>
      </c>
      <c r="ST43" s="17">
        <v>4.5</v>
      </c>
      <c r="SU43" s="17">
        <v>0.1</v>
      </c>
      <c r="SV43" s="17">
        <v>13.2</v>
      </c>
      <c r="SW43" s="17">
        <v>10</v>
      </c>
      <c r="SX43" s="17">
        <v>6</v>
      </c>
      <c r="SY43" s="17">
        <v>7.2</v>
      </c>
      <c r="SZ43" s="17">
        <v>16.899999999999999</v>
      </c>
      <c r="TA43" s="17">
        <v>10</v>
      </c>
      <c r="TB43" s="17">
        <v>8.5</v>
      </c>
      <c r="TC43" s="17">
        <v>8.4</v>
      </c>
      <c r="TD43" s="17">
        <v>17.2</v>
      </c>
      <c r="TE43" s="17">
        <v>17.669899999999998</v>
      </c>
      <c r="TF43" s="17">
        <v>17.669899999999998</v>
      </c>
      <c r="TG43" s="17">
        <v>-0.46989999999999998</v>
      </c>
      <c r="TH43" s="17">
        <v>30.3</v>
      </c>
      <c r="TI43" s="17">
        <v>25.7</v>
      </c>
      <c r="TJ43" s="17">
        <v>27.437999999999999</v>
      </c>
      <c r="TK43" s="17">
        <v>2.8620000000000001</v>
      </c>
      <c r="TL43" s="17">
        <v>59.3</v>
      </c>
      <c r="TM43" s="17">
        <v>60.2</v>
      </c>
      <c r="TN43" s="17">
        <v>70.177999999999997</v>
      </c>
      <c r="TO43" s="17">
        <v>-10.878</v>
      </c>
      <c r="TP43" s="17">
        <v>0</v>
      </c>
      <c r="TQ43" s="17"/>
      <c r="TR43" s="17">
        <v>0</v>
      </c>
      <c r="TS43" s="17">
        <v>0</v>
      </c>
      <c r="TT43" s="17">
        <v>80.2</v>
      </c>
      <c r="TU43" s="17">
        <v>82.4</v>
      </c>
      <c r="TV43" s="17">
        <v>78.491</v>
      </c>
      <c r="TW43" s="17">
        <v>1.7090000000000001</v>
      </c>
      <c r="TX43" s="17">
        <v>87.4</v>
      </c>
      <c r="TY43" s="17">
        <v>92</v>
      </c>
      <c r="TZ43" s="17">
        <v>83.349000000000004</v>
      </c>
      <c r="UA43" s="17">
        <v>4.0510000000000002</v>
      </c>
      <c r="UB43" s="17">
        <v>14.2</v>
      </c>
      <c r="UC43" s="17">
        <v>11.852</v>
      </c>
      <c r="UD43" s="17">
        <v>11.852</v>
      </c>
      <c r="UE43" s="17">
        <v>2.3479999999999999</v>
      </c>
      <c r="UF43" s="17">
        <v>9.1</v>
      </c>
      <c r="UG43" s="17">
        <v>10.509</v>
      </c>
      <c r="UH43" s="17">
        <v>10.509</v>
      </c>
      <c r="UI43" s="17">
        <v>-1.409</v>
      </c>
      <c r="UJ43" s="17">
        <v>16.5</v>
      </c>
      <c r="UK43" s="17">
        <v>18.5</v>
      </c>
      <c r="UL43" s="17">
        <v>15.53398</v>
      </c>
      <c r="UM43" s="17">
        <v>0.96601999999999999</v>
      </c>
      <c r="UN43" s="17">
        <v>4.3</v>
      </c>
      <c r="UO43" s="17">
        <v>4.3</v>
      </c>
      <c r="UP43" s="17">
        <v>4.3</v>
      </c>
      <c r="UQ43" s="17">
        <v>0</v>
      </c>
      <c r="UR43" s="17">
        <v>8</v>
      </c>
      <c r="US43" s="17">
        <v>8.1999999999999993</v>
      </c>
      <c r="UT43" s="17">
        <v>8.1999999999999993</v>
      </c>
      <c r="UU43" s="17">
        <v>-0.2</v>
      </c>
      <c r="UV43" s="17">
        <v>8.5</v>
      </c>
      <c r="UW43" s="17">
        <v>7</v>
      </c>
      <c r="UX43" s="17">
        <v>9</v>
      </c>
      <c r="UY43" s="17">
        <v>-0.5</v>
      </c>
      <c r="UZ43" s="17">
        <v>9.1999999999999993</v>
      </c>
      <c r="VA43" s="17">
        <v>8</v>
      </c>
      <c r="VB43" s="17">
        <v>10</v>
      </c>
      <c r="VC43" s="17">
        <v>-0.8</v>
      </c>
      <c r="VD43" s="17">
        <v>9.4</v>
      </c>
      <c r="VE43" s="17">
        <v>8</v>
      </c>
      <c r="VF43" s="17">
        <v>9.9029100000000003</v>
      </c>
      <c r="VG43" s="17">
        <v>-0.50290999999999997</v>
      </c>
      <c r="VH43" s="17">
        <v>9.6</v>
      </c>
      <c r="VI43" s="17">
        <v>8.7449999999999992</v>
      </c>
      <c r="VJ43" s="17">
        <v>8.7449999999999992</v>
      </c>
      <c r="VK43" s="17">
        <v>0.85499999999999998</v>
      </c>
      <c r="VL43" s="17">
        <v>0</v>
      </c>
      <c r="VM43" s="17"/>
      <c r="VN43" s="17">
        <v>1.1399999999999999</v>
      </c>
      <c r="VO43" s="17">
        <v>-1.1399999999999999</v>
      </c>
      <c r="VP43" s="17">
        <v>0</v>
      </c>
      <c r="VQ43" s="17"/>
      <c r="VR43" s="17">
        <v>0.45600000000000002</v>
      </c>
      <c r="VS43" s="17">
        <v>-0.45600000000000002</v>
      </c>
      <c r="VT43" s="17">
        <v>0</v>
      </c>
      <c r="VU43" s="17"/>
      <c r="VV43" s="17">
        <v>0.38100000000000001</v>
      </c>
      <c r="VW43" s="17">
        <v>-0.38100000000000001</v>
      </c>
      <c r="VX43" s="17">
        <v>0.6</v>
      </c>
      <c r="VY43" s="17">
        <v>0.6</v>
      </c>
      <c r="VZ43" s="17">
        <v>0.6</v>
      </c>
      <c r="WA43" s="17">
        <v>0</v>
      </c>
      <c r="WB43" s="17">
        <v>115.5</v>
      </c>
      <c r="WC43" s="17">
        <v>115.1</v>
      </c>
      <c r="WD43" s="17">
        <v>112.946</v>
      </c>
      <c r="WE43" s="17">
        <v>2.5539999999999998</v>
      </c>
      <c r="WF43" s="17">
        <v>104.7</v>
      </c>
      <c r="WG43" s="17">
        <v>117.7</v>
      </c>
      <c r="WH43" s="17">
        <v>115.223</v>
      </c>
      <c r="WI43" s="17">
        <v>-10.523</v>
      </c>
      <c r="WJ43" s="17">
        <v>0</v>
      </c>
      <c r="WK43" s="17"/>
      <c r="WL43" s="17">
        <v>0.36</v>
      </c>
      <c r="WM43" s="17">
        <v>-0.36</v>
      </c>
      <c r="WN43" s="17">
        <v>0</v>
      </c>
      <c r="WO43" s="17"/>
      <c r="WP43" s="17">
        <v>0</v>
      </c>
      <c r="WQ43" s="17">
        <v>0</v>
      </c>
      <c r="WR43" s="17">
        <v>7</v>
      </c>
      <c r="WS43" s="17">
        <v>7</v>
      </c>
      <c r="WT43" s="17">
        <v>7</v>
      </c>
      <c r="WU43" s="17">
        <v>0</v>
      </c>
      <c r="WV43" s="17">
        <v>19</v>
      </c>
      <c r="WW43" s="17">
        <v>18.4466</v>
      </c>
      <c r="WX43" s="17">
        <v>18.4466</v>
      </c>
      <c r="WY43" s="17">
        <v>0.5534</v>
      </c>
      <c r="WZ43" s="17">
        <v>2.5</v>
      </c>
      <c r="XA43" s="17">
        <v>10.7</v>
      </c>
      <c r="XB43" s="17">
        <v>10.7</v>
      </c>
      <c r="XC43" s="17">
        <v>-8.1999999999999993</v>
      </c>
      <c r="XD43" s="17">
        <v>42.9</v>
      </c>
      <c r="XE43" s="17">
        <v>50.884619999999998</v>
      </c>
      <c r="XF43" s="17">
        <v>42</v>
      </c>
      <c r="XG43" s="17">
        <v>0.9</v>
      </c>
      <c r="XH43" s="17">
        <v>19.399999999999999</v>
      </c>
      <c r="XI43" s="17">
        <v>12.11538</v>
      </c>
      <c r="XJ43" s="17">
        <v>10</v>
      </c>
      <c r="XK43" s="17">
        <v>9.4</v>
      </c>
      <c r="XL43" s="17">
        <v>17.2</v>
      </c>
      <c r="XM43" s="17">
        <v>17</v>
      </c>
      <c r="XN43" s="17">
        <v>14</v>
      </c>
      <c r="XO43" s="17">
        <v>3.2</v>
      </c>
      <c r="XP43" s="17"/>
      <c r="XQ43" s="17"/>
      <c r="XR43" s="17"/>
      <c r="XS43" s="17">
        <v>0</v>
      </c>
      <c r="XT43" s="17">
        <v>8.1999999999999993</v>
      </c>
      <c r="XU43" s="17">
        <v>7.58</v>
      </c>
      <c r="XV43" s="17">
        <v>7.58</v>
      </c>
      <c r="XW43" s="17">
        <v>0.62</v>
      </c>
      <c r="XX43" s="17"/>
      <c r="XY43" s="17"/>
      <c r="XZ43" s="17"/>
      <c r="YA43" s="17">
        <v>0</v>
      </c>
      <c r="YB43" s="17"/>
      <c r="YC43" s="17"/>
      <c r="YD43" s="17"/>
      <c r="YE43" s="17">
        <v>0</v>
      </c>
    </row>
    <row r="44" spans="1:655" ht="24" customHeight="1" x14ac:dyDescent="0.3">
      <c r="A44" s="1"/>
      <c r="B44" s="16" t="s">
        <v>55</v>
      </c>
      <c r="C44" s="16" t="s">
        <v>796</v>
      </c>
      <c r="D44" s="17">
        <v>148</v>
      </c>
      <c r="E44" s="17">
        <v>146</v>
      </c>
      <c r="F44" s="17">
        <v>146</v>
      </c>
      <c r="G44" s="17">
        <v>2</v>
      </c>
      <c r="H44" s="17">
        <v>644.1</v>
      </c>
      <c r="I44" s="17">
        <v>643.65809000000002</v>
      </c>
      <c r="J44" s="17">
        <v>643.65809000000002</v>
      </c>
      <c r="K44" s="17">
        <v>0.44191000000000003</v>
      </c>
      <c r="L44" s="17">
        <v>215.9</v>
      </c>
      <c r="M44" s="17">
        <v>209.39341999999999</v>
      </c>
      <c r="N44" s="17">
        <v>209.39341999999999</v>
      </c>
      <c r="O44" s="17">
        <v>6.5065799999999996</v>
      </c>
      <c r="P44" s="17"/>
      <c r="Q44" s="17"/>
      <c r="R44" s="17"/>
      <c r="S44" s="17">
        <v>0</v>
      </c>
      <c r="T44" s="17"/>
      <c r="U44" s="17"/>
      <c r="V44" s="17"/>
      <c r="W44" s="17">
        <v>0</v>
      </c>
      <c r="X44" s="17">
        <v>89.3</v>
      </c>
      <c r="Y44" s="17">
        <v>91.778639999999996</v>
      </c>
      <c r="Z44" s="17">
        <v>76.798159999999996</v>
      </c>
      <c r="AA44" s="17">
        <v>12.50184</v>
      </c>
      <c r="AB44" s="17">
        <v>215.7</v>
      </c>
      <c r="AC44" s="17">
        <v>187.61375000000001</v>
      </c>
      <c r="AD44" s="17">
        <v>182.81338</v>
      </c>
      <c r="AE44" s="17">
        <v>32.886620000000001</v>
      </c>
      <c r="AF44" s="17">
        <v>35.299999999999997</v>
      </c>
      <c r="AG44" s="17">
        <v>32.392530000000001</v>
      </c>
      <c r="AH44" s="17">
        <v>78.309250000000006</v>
      </c>
      <c r="AI44" s="17">
        <v>-43.009250000000002</v>
      </c>
      <c r="AJ44" s="17"/>
      <c r="AK44" s="17"/>
      <c r="AL44" s="17"/>
      <c r="AM44" s="17">
        <v>0</v>
      </c>
      <c r="AN44" s="17">
        <v>116.9</v>
      </c>
      <c r="AO44" s="17">
        <v>116.66667</v>
      </c>
      <c r="AP44" s="17">
        <v>199.17196000000001</v>
      </c>
      <c r="AQ44" s="17">
        <v>-82.271960000000007</v>
      </c>
      <c r="AR44" s="17">
        <v>117.1</v>
      </c>
      <c r="AS44" s="17">
        <v>116.66667</v>
      </c>
      <c r="AT44" s="17">
        <v>199.17196000000001</v>
      </c>
      <c r="AU44" s="17">
        <v>-82.071960000000004</v>
      </c>
      <c r="AV44" s="17">
        <v>117.2</v>
      </c>
      <c r="AW44" s="17">
        <v>116.66667</v>
      </c>
      <c r="AX44" s="17">
        <v>199.17196000000001</v>
      </c>
      <c r="AY44" s="17">
        <v>-81.971959999999996</v>
      </c>
      <c r="AZ44" s="17">
        <v>217.4</v>
      </c>
      <c r="BA44" s="17">
        <v>175</v>
      </c>
      <c r="BB44" s="17">
        <v>298.75794000000002</v>
      </c>
      <c r="BC44" s="17">
        <v>-81.357939999999999</v>
      </c>
      <c r="BD44" s="17"/>
      <c r="BE44" s="17"/>
      <c r="BF44" s="17"/>
      <c r="BG44" s="17">
        <v>0</v>
      </c>
      <c r="BH44" s="17"/>
      <c r="BI44" s="17"/>
      <c r="BJ44" s="17"/>
      <c r="BK44" s="17">
        <v>0</v>
      </c>
      <c r="BL44" s="17">
        <v>492.2</v>
      </c>
      <c r="BM44" s="17">
        <v>565.53980999999999</v>
      </c>
      <c r="BN44" s="17">
        <v>565.53980000000001</v>
      </c>
      <c r="BO44" s="17">
        <v>-73.339799999999997</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160.9</v>
      </c>
      <c r="CK44" s="17">
        <v>154.16528</v>
      </c>
      <c r="CL44" s="17">
        <v>154.16528</v>
      </c>
      <c r="CM44" s="17">
        <v>6.7347200000000003</v>
      </c>
      <c r="CN44" s="17">
        <v>7.2</v>
      </c>
      <c r="CO44" s="17">
        <v>5.1333399999999996</v>
      </c>
      <c r="CP44" s="17">
        <v>5.1333399999999996</v>
      </c>
      <c r="CQ44" s="17">
        <v>2.0666600000000002</v>
      </c>
      <c r="CR44" s="17">
        <v>5.2</v>
      </c>
      <c r="CS44" s="17">
        <v>2.8177599999999998</v>
      </c>
      <c r="CT44" s="17">
        <v>2.8177599999999998</v>
      </c>
      <c r="CU44" s="17">
        <v>2.3822399999999999</v>
      </c>
      <c r="CV44" s="17"/>
      <c r="CW44" s="17"/>
      <c r="CX44" s="17"/>
      <c r="CY44" s="17">
        <v>0</v>
      </c>
      <c r="CZ44" s="17">
        <v>6.8</v>
      </c>
      <c r="DA44" s="17">
        <v>6.8787000000000003</v>
      </c>
      <c r="DB44" s="17">
        <v>6.8787000000000003</v>
      </c>
      <c r="DC44" s="17">
        <v>-7.8700000000000006E-2</v>
      </c>
      <c r="DD44" s="17">
        <v>11.5</v>
      </c>
      <c r="DE44" s="17">
        <v>14.919420000000001</v>
      </c>
      <c r="DF44" s="17">
        <v>14.919420000000001</v>
      </c>
      <c r="DG44" s="17">
        <v>-3.4194200000000001</v>
      </c>
      <c r="DH44" s="17">
        <v>115.3</v>
      </c>
      <c r="DI44" s="17">
        <v>119.50979</v>
      </c>
      <c r="DJ44" s="17">
        <v>99.574520000000007</v>
      </c>
      <c r="DK44" s="17">
        <v>15.725479999999999</v>
      </c>
      <c r="DL44" s="17"/>
      <c r="DM44" s="17"/>
      <c r="DN44" s="17"/>
      <c r="DO44" s="17">
        <v>0</v>
      </c>
      <c r="DP44" s="17"/>
      <c r="DQ44" s="17"/>
      <c r="DR44" s="17"/>
      <c r="DS44" s="17">
        <v>0</v>
      </c>
      <c r="DT44" s="17"/>
      <c r="DU44" s="17"/>
      <c r="DV44" s="17"/>
      <c r="DW44" s="17">
        <v>0</v>
      </c>
      <c r="DX44" s="17"/>
      <c r="DY44" s="17"/>
      <c r="DZ44" s="17"/>
      <c r="EA44" s="17">
        <v>0</v>
      </c>
      <c r="EB44" s="17">
        <v>89.5</v>
      </c>
      <c r="EC44" s="17">
        <v>100.04931000000001</v>
      </c>
      <c r="ED44" s="17">
        <v>99.760059999999996</v>
      </c>
      <c r="EE44" s="17">
        <v>-10.260059999999999</v>
      </c>
      <c r="EF44" s="17">
        <v>144.19999999999999</v>
      </c>
      <c r="EG44" s="17">
        <v>110.21751999999999</v>
      </c>
      <c r="EH44" s="17">
        <v>204.83754999999999</v>
      </c>
      <c r="EI44" s="17">
        <v>-60.637549999999997</v>
      </c>
      <c r="EJ44" s="17"/>
      <c r="EK44" s="17"/>
      <c r="EL44" s="17"/>
      <c r="EM44" s="17">
        <v>0</v>
      </c>
      <c r="EN44" s="17"/>
      <c r="EO44" s="17"/>
      <c r="EP44" s="17"/>
      <c r="EQ44" s="17">
        <v>0</v>
      </c>
      <c r="ER44" s="17"/>
      <c r="ES44" s="17"/>
      <c r="ET44" s="17"/>
      <c r="EU44" s="17">
        <v>0</v>
      </c>
      <c r="EV44" s="17">
        <v>6.5</v>
      </c>
      <c r="EW44" s="17">
        <v>6.39</v>
      </c>
      <c r="EX44" s="17">
        <v>6.39</v>
      </c>
      <c r="EY44" s="17">
        <v>0.11</v>
      </c>
      <c r="EZ44" s="17">
        <v>294.39999999999998</v>
      </c>
      <c r="FA44" s="17">
        <v>444.37502999999998</v>
      </c>
      <c r="FB44" s="17">
        <v>220.85749000000001</v>
      </c>
      <c r="FC44" s="17">
        <v>73.542509999999993</v>
      </c>
      <c r="FD44" s="17">
        <v>81.3</v>
      </c>
      <c r="FE44" s="17">
        <v>81.556309999999996</v>
      </c>
      <c r="FF44" s="17">
        <v>47.052529999999997</v>
      </c>
      <c r="FG44" s="17">
        <v>34.24747</v>
      </c>
      <c r="FH44" s="17">
        <v>149</v>
      </c>
      <c r="FI44" s="17">
        <v>151.16349</v>
      </c>
      <c r="FJ44" s="17">
        <v>126.7286</v>
      </c>
      <c r="FK44" s="17">
        <v>22.2714</v>
      </c>
      <c r="FL44" s="17">
        <v>42</v>
      </c>
      <c r="FM44" s="17">
        <v>41.858249999999998</v>
      </c>
      <c r="FN44" s="17">
        <v>26.417369999999998</v>
      </c>
      <c r="FO44" s="17">
        <v>15.58263</v>
      </c>
      <c r="FP44" s="17">
        <v>18.8</v>
      </c>
      <c r="FQ44" s="17">
        <v>19.192229999999999</v>
      </c>
      <c r="FR44" s="17">
        <v>19.192229999999999</v>
      </c>
      <c r="FS44" s="17">
        <v>-0.39223000000000002</v>
      </c>
      <c r="FT44" s="17">
        <v>19.8</v>
      </c>
      <c r="FU44" s="17">
        <v>19.029129999999999</v>
      </c>
      <c r="FV44" s="17">
        <v>19.029129999999999</v>
      </c>
      <c r="FW44" s="17">
        <v>0.77087000000000006</v>
      </c>
      <c r="FX44" s="17">
        <v>88.9</v>
      </c>
      <c r="FY44" s="17">
        <v>83.796239999999997</v>
      </c>
      <c r="FZ44" s="17">
        <v>83.796239999999997</v>
      </c>
      <c r="GA44" s="17">
        <v>5.1037600000000003</v>
      </c>
      <c r="GB44" s="17">
        <v>180.5</v>
      </c>
      <c r="GC44" s="17">
        <v>185.10007999999999</v>
      </c>
      <c r="GD44" s="17">
        <v>185.10007999999999</v>
      </c>
      <c r="GE44" s="17">
        <v>-4.6000800000000002</v>
      </c>
      <c r="GF44" s="17">
        <v>181.6</v>
      </c>
      <c r="GG44" s="17">
        <v>185.10007999999999</v>
      </c>
      <c r="GH44" s="17">
        <v>185.10007999999999</v>
      </c>
      <c r="GI44" s="17">
        <v>-3.5000800000000001</v>
      </c>
      <c r="GJ44" s="17">
        <v>182.9</v>
      </c>
      <c r="GK44" s="17">
        <v>185.10007999999999</v>
      </c>
      <c r="GL44" s="17">
        <v>185.10007999999999</v>
      </c>
      <c r="GM44" s="17">
        <v>-2.2000799999999998</v>
      </c>
      <c r="GN44" s="17">
        <v>109.6</v>
      </c>
      <c r="GO44" s="17">
        <v>110.37475999999999</v>
      </c>
      <c r="GP44" s="17">
        <v>103.03682999999999</v>
      </c>
      <c r="GQ44" s="17">
        <v>6.5631700000000004</v>
      </c>
      <c r="GR44" s="17">
        <v>7.5</v>
      </c>
      <c r="GS44" s="17">
        <v>8.9200400000000002</v>
      </c>
      <c r="GT44" s="17">
        <v>4.4600200000000001</v>
      </c>
      <c r="GU44" s="17">
        <v>3.0399799999999999</v>
      </c>
      <c r="GV44" s="17">
        <v>2</v>
      </c>
      <c r="GW44" s="17">
        <v>2.4872800000000002</v>
      </c>
      <c r="GX44" s="17">
        <v>4.6789800000000001</v>
      </c>
      <c r="GY44" s="17">
        <v>-2.6789800000000001</v>
      </c>
      <c r="GZ44" s="17">
        <v>24.1</v>
      </c>
      <c r="HA44" s="17">
        <v>34.47804</v>
      </c>
      <c r="HB44" s="17">
        <v>34.47804</v>
      </c>
      <c r="HC44" s="17">
        <v>-10.37804</v>
      </c>
      <c r="HD44" s="17">
        <v>39.9</v>
      </c>
      <c r="HE44" s="17">
        <v>38.971359999999997</v>
      </c>
      <c r="HF44" s="17">
        <v>38.971359999999997</v>
      </c>
      <c r="HG44" s="17">
        <v>0.92864000000000002</v>
      </c>
      <c r="HH44" s="17">
        <v>4</v>
      </c>
      <c r="HI44" s="17">
        <v>4.1192200000000003</v>
      </c>
      <c r="HJ44" s="17">
        <v>4.1192200000000003</v>
      </c>
      <c r="HK44" s="17">
        <v>-0.11922000000000001</v>
      </c>
      <c r="HL44" s="17">
        <v>16</v>
      </c>
      <c r="HM44" s="17">
        <v>16.164159999999999</v>
      </c>
      <c r="HN44" s="17">
        <v>16.164159999999999</v>
      </c>
      <c r="HO44" s="17">
        <v>-0.16416</v>
      </c>
      <c r="HP44" s="17">
        <v>138.19999999999999</v>
      </c>
      <c r="HQ44" s="17">
        <v>140</v>
      </c>
      <c r="HR44" s="17">
        <v>88.651820000000001</v>
      </c>
      <c r="HS44" s="17">
        <v>49.548180000000002</v>
      </c>
      <c r="HT44" s="17"/>
      <c r="HU44" s="17"/>
      <c r="HV44" s="17"/>
      <c r="HW44" s="17">
        <v>0</v>
      </c>
      <c r="HX44" s="17"/>
      <c r="HY44" s="17"/>
      <c r="HZ44" s="17"/>
      <c r="IA44" s="17">
        <v>0</v>
      </c>
      <c r="IB44" s="17">
        <v>47</v>
      </c>
      <c r="IC44" s="17">
        <v>47.726210000000002</v>
      </c>
      <c r="ID44" s="17">
        <v>47.726210000000002</v>
      </c>
      <c r="IE44" s="17">
        <v>-0.72621000000000002</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86.5</v>
      </c>
      <c r="JE44" s="17">
        <v>88.384460000000004</v>
      </c>
      <c r="JF44" s="17">
        <v>88.384460000000004</v>
      </c>
      <c r="JG44" s="17">
        <v>-1.88446</v>
      </c>
      <c r="JH44" s="17">
        <v>176.3</v>
      </c>
      <c r="JI44" s="17">
        <v>171.34727000000001</v>
      </c>
      <c r="JJ44" s="17">
        <v>171.34727000000001</v>
      </c>
      <c r="JK44" s="17">
        <v>4.9527299999999999</v>
      </c>
      <c r="JL44" s="17">
        <v>173.9</v>
      </c>
      <c r="JM44" s="17">
        <v>171.34727000000001</v>
      </c>
      <c r="JN44" s="17">
        <v>171.34727000000001</v>
      </c>
      <c r="JO44" s="17">
        <v>2.5527299999999999</v>
      </c>
      <c r="JP44" s="17"/>
      <c r="JQ44" s="17"/>
      <c r="JR44" s="17"/>
      <c r="JS44" s="17">
        <v>0</v>
      </c>
      <c r="JT44" s="17">
        <v>174.9</v>
      </c>
      <c r="JU44" s="17">
        <v>171.34727000000001</v>
      </c>
      <c r="JV44" s="17">
        <v>171.34727000000001</v>
      </c>
      <c r="JW44" s="17">
        <v>3.5527299999999999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18.5</v>
      </c>
      <c r="KS44" s="17"/>
      <c r="KT44" s="17"/>
      <c r="KU44" s="17">
        <v>18.5</v>
      </c>
      <c r="KV44" s="17"/>
      <c r="KW44" s="17"/>
      <c r="KX44" s="17"/>
      <c r="KY44" s="17">
        <v>0</v>
      </c>
      <c r="KZ44" s="17">
        <v>10.9</v>
      </c>
      <c r="LA44" s="17">
        <v>16.55</v>
      </c>
      <c r="LB44" s="17"/>
      <c r="LC44" s="17">
        <v>10.9</v>
      </c>
      <c r="LD44" s="17">
        <v>1.7</v>
      </c>
      <c r="LE44" s="17">
        <v>1.7823899999999999</v>
      </c>
      <c r="LF44" s="17">
        <v>1.7823899999999999</v>
      </c>
      <c r="LG44" s="17">
        <v>-8.2390000000000005E-2</v>
      </c>
      <c r="LH44" s="17">
        <v>126.3</v>
      </c>
      <c r="LI44" s="17">
        <v>187.7003</v>
      </c>
      <c r="LJ44" s="17">
        <v>138.82087999999999</v>
      </c>
      <c r="LK44" s="17">
        <v>-12.52088</v>
      </c>
      <c r="LL44" s="17">
        <v>108.5</v>
      </c>
      <c r="LM44" s="17">
        <v>107.18044999999999</v>
      </c>
      <c r="LN44" s="17">
        <v>102.30139</v>
      </c>
      <c r="LO44" s="17">
        <v>6.1986100000000004</v>
      </c>
      <c r="LP44" s="17">
        <v>59.9</v>
      </c>
      <c r="LQ44" s="17">
        <v>67.133979999999994</v>
      </c>
      <c r="LR44" s="17">
        <v>67.133979999999994</v>
      </c>
      <c r="LS44" s="17">
        <v>-7.2339799999999999</v>
      </c>
      <c r="LT44" s="17">
        <v>72.7</v>
      </c>
      <c r="LU44" s="17">
        <v>78.474450000000004</v>
      </c>
      <c r="LV44" s="17">
        <v>76.266229999999993</v>
      </c>
      <c r="LW44" s="17">
        <v>-3.56623</v>
      </c>
      <c r="LX44" s="17">
        <v>29.7</v>
      </c>
      <c r="LY44" s="17">
        <v>29.951460000000001</v>
      </c>
      <c r="LZ44" s="17">
        <v>29.951460000000001</v>
      </c>
      <c r="MA44" s="17">
        <v>-0.25146000000000002</v>
      </c>
      <c r="MB44" s="17"/>
      <c r="MC44" s="17"/>
      <c r="MD44" s="17"/>
      <c r="ME44" s="17">
        <v>0</v>
      </c>
      <c r="MF44" s="17"/>
      <c r="MG44" s="17"/>
      <c r="MH44" s="17"/>
      <c r="MI44" s="17">
        <v>0</v>
      </c>
      <c r="MJ44" s="17"/>
      <c r="MK44" s="17"/>
      <c r="ML44" s="17"/>
      <c r="MM44" s="17">
        <v>0</v>
      </c>
      <c r="MN44" s="17">
        <v>144.30000000000001</v>
      </c>
      <c r="MO44" s="17">
        <v>149.77393000000001</v>
      </c>
      <c r="MP44" s="17">
        <v>149.77393000000001</v>
      </c>
      <c r="MQ44" s="17">
        <v>-5.4739300000000002</v>
      </c>
      <c r="MR44" s="17">
        <v>145.69999999999999</v>
      </c>
      <c r="MS44" s="17">
        <v>149.77393000000001</v>
      </c>
      <c r="MT44" s="17">
        <v>149.77393000000001</v>
      </c>
      <c r="MU44" s="17">
        <v>-4.0739299999999998</v>
      </c>
      <c r="MV44" s="17">
        <v>164</v>
      </c>
      <c r="MW44" s="17">
        <v>149.77393000000001</v>
      </c>
      <c r="MX44" s="17">
        <v>149.77393000000001</v>
      </c>
      <c r="MY44" s="17">
        <v>14.22607</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99.6</v>
      </c>
      <c r="OG44" s="17">
        <v>103.2</v>
      </c>
      <c r="OH44" s="17">
        <v>113.742</v>
      </c>
      <c r="OI44" s="17">
        <v>-14.141999999999999</v>
      </c>
      <c r="OJ44" s="17">
        <v>0</v>
      </c>
      <c r="OK44" s="17"/>
      <c r="OL44" s="17">
        <v>0</v>
      </c>
      <c r="OM44" s="17">
        <v>0</v>
      </c>
      <c r="ON44" s="17">
        <v>13</v>
      </c>
      <c r="OO44" s="17">
        <v>9.9079999999999995</v>
      </c>
      <c r="OP44" s="17">
        <v>9.9079999999999995</v>
      </c>
      <c r="OQ44" s="17">
        <v>3.0920000000000001</v>
      </c>
      <c r="OR44" s="17">
        <v>0</v>
      </c>
      <c r="OS44" s="17"/>
      <c r="OT44" s="17">
        <v>0</v>
      </c>
      <c r="OU44" s="17">
        <v>0</v>
      </c>
      <c r="OV44" s="17">
        <v>16.8</v>
      </c>
      <c r="OW44" s="17">
        <v>13.00971</v>
      </c>
      <c r="OX44" s="17">
        <v>13.00971</v>
      </c>
      <c r="OY44" s="17">
        <v>3.7902900000000002</v>
      </c>
      <c r="OZ44" s="17">
        <v>9.9</v>
      </c>
      <c r="PA44" s="17">
        <v>9.9830000000000005</v>
      </c>
      <c r="PB44" s="17">
        <v>9</v>
      </c>
      <c r="PC44" s="17">
        <v>0.9</v>
      </c>
      <c r="PD44" s="17">
        <v>5.3</v>
      </c>
      <c r="PE44" s="17">
        <v>5.67</v>
      </c>
      <c r="PF44" s="17">
        <v>5.67</v>
      </c>
      <c r="PG44" s="17">
        <v>-0.37</v>
      </c>
      <c r="PH44" s="17">
        <v>1</v>
      </c>
      <c r="PI44" s="17">
        <v>1.23</v>
      </c>
      <c r="PJ44" s="17">
        <v>1.23</v>
      </c>
      <c r="PK44" s="17">
        <v>-0.23</v>
      </c>
      <c r="PL44" s="17">
        <v>1.5</v>
      </c>
      <c r="PM44" s="17">
        <v>1.5</v>
      </c>
      <c r="PN44" s="17">
        <v>1.5</v>
      </c>
      <c r="PO44" s="17">
        <v>0</v>
      </c>
      <c r="PP44" s="17">
        <v>2.6</v>
      </c>
      <c r="PQ44" s="17">
        <v>2.5</v>
      </c>
      <c r="PR44" s="17">
        <v>2.5</v>
      </c>
      <c r="PS44" s="17">
        <v>0.1</v>
      </c>
      <c r="PT44" s="17">
        <v>20</v>
      </c>
      <c r="PU44" s="17">
        <v>19.417480000000001</v>
      </c>
      <c r="PV44" s="17">
        <v>19.417480000000001</v>
      </c>
      <c r="PW44" s="17">
        <v>0.58252000000000004</v>
      </c>
      <c r="PX44" s="17">
        <v>20</v>
      </c>
      <c r="PY44" s="17">
        <v>19.417480000000001</v>
      </c>
      <c r="PZ44" s="17">
        <v>19.417480000000001</v>
      </c>
      <c r="QA44" s="17">
        <v>0.58252000000000004</v>
      </c>
      <c r="QB44" s="17">
        <v>16.5</v>
      </c>
      <c r="QC44" s="17">
        <v>19</v>
      </c>
      <c r="QD44" s="17">
        <v>11.65049</v>
      </c>
      <c r="QE44" s="17">
        <v>4.8495100000000004</v>
      </c>
      <c r="QF44" s="17">
        <v>3.5</v>
      </c>
      <c r="QG44" s="17">
        <v>3.4</v>
      </c>
      <c r="QH44" s="17">
        <v>3.4</v>
      </c>
      <c r="QI44" s="17">
        <v>0.1</v>
      </c>
      <c r="QJ44" s="17">
        <v>18.399999999999999</v>
      </c>
      <c r="QK44" s="17">
        <v>17.961169999999999</v>
      </c>
      <c r="QL44" s="17">
        <v>17.961169999999999</v>
      </c>
      <c r="QM44" s="17">
        <v>0.43883</v>
      </c>
      <c r="QN44" s="17">
        <v>0</v>
      </c>
      <c r="QO44" s="17"/>
      <c r="QP44" s="17">
        <v>0</v>
      </c>
      <c r="QQ44" s="17">
        <v>0</v>
      </c>
      <c r="QR44" s="17">
        <v>0</v>
      </c>
      <c r="QS44" s="17"/>
      <c r="QT44" s="17">
        <v>0</v>
      </c>
      <c r="QU44" s="17">
        <v>0</v>
      </c>
      <c r="QV44" s="17">
        <v>29.2</v>
      </c>
      <c r="QW44" s="17">
        <v>26.6</v>
      </c>
      <c r="QX44" s="17">
        <v>25.716000000000001</v>
      </c>
      <c r="QY44" s="17">
        <v>3.484</v>
      </c>
      <c r="QZ44" s="17">
        <v>80.8</v>
      </c>
      <c r="RA44" s="17">
        <v>82.2</v>
      </c>
      <c r="RB44" s="17">
        <v>80.241</v>
      </c>
      <c r="RC44" s="17">
        <v>0.55900000000000005</v>
      </c>
      <c r="RD44" s="17">
        <v>4.4000000000000004</v>
      </c>
      <c r="RE44" s="17">
        <v>2.9009999999999998</v>
      </c>
      <c r="RF44" s="17">
        <v>2.9009999999999998</v>
      </c>
      <c r="RG44" s="17">
        <v>1.4990000000000001</v>
      </c>
      <c r="RH44" s="17">
        <v>1.5</v>
      </c>
      <c r="RI44" s="17">
        <v>1.2</v>
      </c>
      <c r="RJ44" s="17">
        <v>1.2</v>
      </c>
      <c r="RK44" s="17">
        <v>0.3</v>
      </c>
      <c r="RL44" s="17">
        <v>2.2000000000000002</v>
      </c>
      <c r="RM44" s="17">
        <v>2.4</v>
      </c>
      <c r="RN44" s="17">
        <v>2.4</v>
      </c>
      <c r="RO44" s="17">
        <v>-0.2</v>
      </c>
      <c r="RP44" s="17">
        <v>3</v>
      </c>
      <c r="RQ44" s="17">
        <v>2.8</v>
      </c>
      <c r="RR44" s="17">
        <v>2.8</v>
      </c>
      <c r="RS44" s="17">
        <v>0.2</v>
      </c>
      <c r="RT44" s="17">
        <v>0</v>
      </c>
      <c r="RU44" s="17"/>
      <c r="RV44" s="17">
        <v>0</v>
      </c>
      <c r="RW44" s="17">
        <v>0</v>
      </c>
      <c r="RX44" s="17">
        <v>2.8</v>
      </c>
      <c r="RY44" s="17">
        <v>2.7509999999999999</v>
      </c>
      <c r="RZ44" s="17">
        <v>2.7509999999999999</v>
      </c>
      <c r="SA44" s="17">
        <v>4.9000000000000002E-2</v>
      </c>
      <c r="SB44" s="17">
        <v>12.2</v>
      </c>
      <c r="SC44" s="17">
        <v>11.039440000000001</v>
      </c>
      <c r="SD44" s="17">
        <v>11.039440000000001</v>
      </c>
      <c r="SE44" s="17">
        <v>1.16056</v>
      </c>
      <c r="SF44" s="17">
        <v>3</v>
      </c>
      <c r="SG44" s="17">
        <v>1.9</v>
      </c>
      <c r="SH44" s="17">
        <v>1.9</v>
      </c>
      <c r="SI44" s="17">
        <v>1.1000000000000001</v>
      </c>
      <c r="SJ44" s="17">
        <v>0</v>
      </c>
      <c r="SK44" s="17">
        <v>0</v>
      </c>
      <c r="SL44" s="17">
        <v>0</v>
      </c>
      <c r="SM44" s="17">
        <v>0</v>
      </c>
      <c r="SN44" s="17">
        <v>10</v>
      </c>
      <c r="SO44" s="17">
        <v>9.8520000000000003</v>
      </c>
      <c r="SP44" s="17">
        <v>9.8520000000000003</v>
      </c>
      <c r="SQ44" s="17">
        <v>0.14799999999999999</v>
      </c>
      <c r="SR44" s="17">
        <v>4.5999999999999996</v>
      </c>
      <c r="SS44" s="17">
        <v>4.5</v>
      </c>
      <c r="ST44" s="17">
        <v>4.5</v>
      </c>
      <c r="SU44" s="17">
        <v>0.1</v>
      </c>
      <c r="SV44" s="17">
        <v>14.6</v>
      </c>
      <c r="SW44" s="17">
        <v>10</v>
      </c>
      <c r="SX44" s="17">
        <v>6</v>
      </c>
      <c r="SY44" s="17">
        <v>8.6</v>
      </c>
      <c r="SZ44" s="17">
        <v>20</v>
      </c>
      <c r="TA44" s="17">
        <v>10</v>
      </c>
      <c r="TB44" s="17">
        <v>8.5</v>
      </c>
      <c r="TC44" s="17">
        <v>11.5</v>
      </c>
      <c r="TD44" s="17">
        <v>17.2</v>
      </c>
      <c r="TE44" s="17">
        <v>17.669899999999998</v>
      </c>
      <c r="TF44" s="17">
        <v>17.669899999999998</v>
      </c>
      <c r="TG44" s="17">
        <v>-0.46989999999999998</v>
      </c>
      <c r="TH44" s="17">
        <v>30.3</v>
      </c>
      <c r="TI44" s="17">
        <v>24.5</v>
      </c>
      <c r="TJ44" s="17">
        <v>26.797000000000001</v>
      </c>
      <c r="TK44" s="17">
        <v>3.5030000000000001</v>
      </c>
      <c r="TL44" s="17">
        <v>46</v>
      </c>
      <c r="TM44" s="17">
        <v>58.9</v>
      </c>
      <c r="TN44" s="17">
        <v>68.042000000000002</v>
      </c>
      <c r="TO44" s="17">
        <v>-22.042000000000002</v>
      </c>
      <c r="TP44" s="17">
        <v>0</v>
      </c>
      <c r="TQ44" s="17"/>
      <c r="TR44" s="17">
        <v>0</v>
      </c>
      <c r="TS44" s="17">
        <v>0</v>
      </c>
      <c r="TT44" s="17">
        <v>85.8</v>
      </c>
      <c r="TU44" s="17">
        <v>78.7</v>
      </c>
      <c r="TV44" s="17">
        <v>77.495999999999995</v>
      </c>
      <c r="TW44" s="17">
        <v>8.3040000000000003</v>
      </c>
      <c r="TX44" s="17">
        <v>98.4</v>
      </c>
      <c r="TY44" s="17">
        <v>88.8</v>
      </c>
      <c r="TZ44" s="17">
        <v>83.543000000000006</v>
      </c>
      <c r="UA44" s="17">
        <v>14.856999999999999</v>
      </c>
      <c r="UB44" s="17">
        <v>16.5</v>
      </c>
      <c r="UC44" s="17">
        <v>11.715999999999999</v>
      </c>
      <c r="UD44" s="17">
        <v>11.715999999999999</v>
      </c>
      <c r="UE44" s="17">
        <v>4.7839999999999998</v>
      </c>
      <c r="UF44" s="17">
        <v>10.8</v>
      </c>
      <c r="UG44" s="17">
        <v>10.098000000000001</v>
      </c>
      <c r="UH44" s="17">
        <v>10.098000000000001</v>
      </c>
      <c r="UI44" s="17">
        <v>0.70199999999999996</v>
      </c>
      <c r="UJ44" s="17">
        <v>16.399999999999999</v>
      </c>
      <c r="UK44" s="17">
        <v>18.5</v>
      </c>
      <c r="UL44" s="17">
        <v>15.53398</v>
      </c>
      <c r="UM44" s="17">
        <v>0.86602000000000001</v>
      </c>
      <c r="UN44" s="17">
        <v>4.3</v>
      </c>
      <c r="UO44" s="17">
        <v>4.3</v>
      </c>
      <c r="UP44" s="17">
        <v>4.3</v>
      </c>
      <c r="UQ44" s="17">
        <v>0</v>
      </c>
      <c r="UR44" s="17">
        <v>8</v>
      </c>
      <c r="US44" s="17">
        <v>8.1999999999999993</v>
      </c>
      <c r="UT44" s="17">
        <v>8.1999999999999993</v>
      </c>
      <c r="UU44" s="17">
        <v>-0.2</v>
      </c>
      <c r="UV44" s="17">
        <v>8.3000000000000007</v>
      </c>
      <c r="UW44" s="17">
        <v>7</v>
      </c>
      <c r="UX44" s="17">
        <v>9</v>
      </c>
      <c r="UY44" s="17">
        <v>-0.7</v>
      </c>
      <c r="UZ44" s="17">
        <v>9.1999999999999993</v>
      </c>
      <c r="VA44" s="17">
        <v>8</v>
      </c>
      <c r="VB44" s="17">
        <v>10</v>
      </c>
      <c r="VC44" s="17">
        <v>-0.8</v>
      </c>
      <c r="VD44" s="17">
        <v>9.4</v>
      </c>
      <c r="VE44" s="17">
        <v>8</v>
      </c>
      <c r="VF44" s="17">
        <v>9.9029100000000003</v>
      </c>
      <c r="VG44" s="17">
        <v>-0.50290999999999997</v>
      </c>
      <c r="VH44" s="17">
        <v>8.5</v>
      </c>
      <c r="VI44" s="17">
        <v>8.0839999999999996</v>
      </c>
      <c r="VJ44" s="17">
        <v>8.0839999999999996</v>
      </c>
      <c r="VK44" s="17">
        <v>0.41599999999999998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105.3</v>
      </c>
      <c r="WC44" s="17">
        <v>114</v>
      </c>
      <c r="WD44" s="17">
        <v>113.85899999999999</v>
      </c>
      <c r="WE44" s="17">
        <v>-8.5589999999999993</v>
      </c>
      <c r="WF44" s="17">
        <v>85.2</v>
      </c>
      <c r="WG44" s="17">
        <v>108.4</v>
      </c>
      <c r="WH44" s="17">
        <v>110.702</v>
      </c>
      <c r="WI44" s="17">
        <v>-25.501999999999999</v>
      </c>
      <c r="WJ44" s="17">
        <v>0</v>
      </c>
      <c r="WK44" s="17"/>
      <c r="WL44" s="17">
        <v>0</v>
      </c>
      <c r="WM44" s="17">
        <v>0</v>
      </c>
      <c r="WN44" s="17">
        <v>0</v>
      </c>
      <c r="WO44" s="17"/>
      <c r="WP44" s="17">
        <v>0</v>
      </c>
      <c r="WQ44" s="17">
        <v>0</v>
      </c>
      <c r="WR44" s="17">
        <v>7</v>
      </c>
      <c r="WS44" s="17">
        <v>7</v>
      </c>
      <c r="WT44" s="17">
        <v>7</v>
      </c>
      <c r="WU44" s="17">
        <v>0</v>
      </c>
      <c r="WV44" s="17">
        <v>19</v>
      </c>
      <c r="WW44" s="17">
        <v>18.4466</v>
      </c>
      <c r="WX44" s="17">
        <v>18.4466</v>
      </c>
      <c r="WY44" s="17">
        <v>0.5534</v>
      </c>
      <c r="WZ44" s="17">
        <v>2.5</v>
      </c>
      <c r="XA44" s="17">
        <v>10.7</v>
      </c>
      <c r="XB44" s="17">
        <v>10.7</v>
      </c>
      <c r="XC44" s="17">
        <v>-8.1999999999999993</v>
      </c>
      <c r="XD44" s="17">
        <v>43</v>
      </c>
      <c r="XE44" s="17">
        <v>50.884619999999998</v>
      </c>
      <c r="XF44" s="17">
        <v>42</v>
      </c>
      <c r="XG44" s="17">
        <v>1</v>
      </c>
      <c r="XH44" s="17">
        <v>19.399999999999999</v>
      </c>
      <c r="XI44" s="17">
        <v>12.11538</v>
      </c>
      <c r="XJ44" s="17">
        <v>10</v>
      </c>
      <c r="XK44" s="17">
        <v>9.4</v>
      </c>
      <c r="XL44" s="17">
        <v>16.899999999999999</v>
      </c>
      <c r="XM44" s="17">
        <v>17</v>
      </c>
      <c r="XN44" s="17">
        <v>14</v>
      </c>
      <c r="XO44" s="17">
        <v>2.9</v>
      </c>
      <c r="XP44" s="17"/>
      <c r="XQ44" s="17"/>
      <c r="XR44" s="17"/>
      <c r="XS44" s="17">
        <v>0</v>
      </c>
      <c r="XT44" s="17">
        <v>8.3000000000000007</v>
      </c>
      <c r="XU44" s="17">
        <v>7.58</v>
      </c>
      <c r="XV44" s="17">
        <v>7.58</v>
      </c>
      <c r="XW44" s="17">
        <v>0.72</v>
      </c>
      <c r="XX44" s="17"/>
      <c r="XY44" s="17"/>
      <c r="XZ44" s="17"/>
      <c r="YA44" s="17">
        <v>0</v>
      </c>
      <c r="YB44" s="17"/>
      <c r="YC44" s="17"/>
      <c r="YD44" s="17"/>
      <c r="YE44" s="17">
        <v>0</v>
      </c>
    </row>
    <row r="45" spans="1:655" ht="24" customHeight="1" x14ac:dyDescent="0.3">
      <c r="A45" s="1"/>
      <c r="B45" s="16" t="s">
        <v>55</v>
      </c>
      <c r="C45" s="16" t="s">
        <v>797</v>
      </c>
      <c r="D45" s="17">
        <v>145.80000000000001</v>
      </c>
      <c r="E45" s="17">
        <v>146</v>
      </c>
      <c r="F45" s="17">
        <v>146</v>
      </c>
      <c r="G45" s="17">
        <v>-0.2</v>
      </c>
      <c r="H45" s="17">
        <v>648.79999999999995</v>
      </c>
      <c r="I45" s="17">
        <v>643.65809000000002</v>
      </c>
      <c r="J45" s="17">
        <v>643.65809000000002</v>
      </c>
      <c r="K45" s="17">
        <v>5.1419100000000002</v>
      </c>
      <c r="L45" s="17">
        <v>217.4</v>
      </c>
      <c r="M45" s="17">
        <v>209.39341999999999</v>
      </c>
      <c r="N45" s="17">
        <v>209.39341999999999</v>
      </c>
      <c r="O45" s="17">
        <v>8.0065799999999996</v>
      </c>
      <c r="P45" s="17"/>
      <c r="Q45" s="17"/>
      <c r="R45" s="17"/>
      <c r="S45" s="17">
        <v>0</v>
      </c>
      <c r="T45" s="17"/>
      <c r="U45" s="17"/>
      <c r="V45" s="17"/>
      <c r="W45" s="17">
        <v>0</v>
      </c>
      <c r="X45" s="17">
        <v>88.8</v>
      </c>
      <c r="Y45" s="17">
        <v>91.778639999999996</v>
      </c>
      <c r="Z45" s="17">
        <v>76.798159999999996</v>
      </c>
      <c r="AA45" s="17">
        <v>12.00184</v>
      </c>
      <c r="AB45" s="17">
        <v>216.3</v>
      </c>
      <c r="AC45" s="17">
        <v>211.74968999999999</v>
      </c>
      <c r="AD45" s="17">
        <v>212.13638</v>
      </c>
      <c r="AE45" s="17">
        <v>4.1636199999999999</v>
      </c>
      <c r="AF45" s="17">
        <v>42.2</v>
      </c>
      <c r="AG45" s="17">
        <v>41.571829999999999</v>
      </c>
      <c r="AH45" s="17">
        <v>86.905510000000007</v>
      </c>
      <c r="AI45" s="17">
        <v>-44.705509999999997</v>
      </c>
      <c r="AJ45" s="17"/>
      <c r="AK45" s="17"/>
      <c r="AL45" s="17"/>
      <c r="AM45" s="17">
        <v>0</v>
      </c>
      <c r="AN45" s="17">
        <v>107.3</v>
      </c>
      <c r="AO45" s="17">
        <v>116.66667</v>
      </c>
      <c r="AP45" s="17">
        <v>199.17196000000001</v>
      </c>
      <c r="AQ45" s="17">
        <v>-91.871960000000001</v>
      </c>
      <c r="AR45" s="17">
        <v>107.6</v>
      </c>
      <c r="AS45" s="17">
        <v>116.66667</v>
      </c>
      <c r="AT45" s="17">
        <v>199.17196000000001</v>
      </c>
      <c r="AU45" s="17">
        <v>-91.571960000000004</v>
      </c>
      <c r="AV45" s="17">
        <v>107.3</v>
      </c>
      <c r="AW45" s="17">
        <v>116.66667</v>
      </c>
      <c r="AX45" s="17">
        <v>199.17196000000001</v>
      </c>
      <c r="AY45" s="17">
        <v>-91.871960000000001</v>
      </c>
      <c r="AZ45" s="17">
        <v>204.9</v>
      </c>
      <c r="BA45" s="17">
        <v>175</v>
      </c>
      <c r="BB45" s="17">
        <v>298.75794000000002</v>
      </c>
      <c r="BC45" s="17">
        <v>-93.857939999999999</v>
      </c>
      <c r="BD45" s="17"/>
      <c r="BE45" s="17"/>
      <c r="BF45" s="17"/>
      <c r="BG45" s="17">
        <v>0</v>
      </c>
      <c r="BH45" s="17"/>
      <c r="BI45" s="17"/>
      <c r="BJ45" s="17"/>
      <c r="BK45" s="17">
        <v>0</v>
      </c>
      <c r="BL45" s="17">
        <v>556.5</v>
      </c>
      <c r="BM45" s="17">
        <v>565.53980000000001</v>
      </c>
      <c r="BN45" s="17">
        <v>565.53980000000001</v>
      </c>
      <c r="BO45" s="17">
        <v>-9.0397999999999996</v>
      </c>
      <c r="BP45" s="17">
        <v>5.0999999999999996</v>
      </c>
      <c r="BQ45" s="17">
        <v>4.4318400000000002</v>
      </c>
      <c r="BR45" s="17">
        <v>4.4318400000000002</v>
      </c>
      <c r="BS45" s="17">
        <v>0.66815999999999998</v>
      </c>
      <c r="BT45" s="17"/>
      <c r="BU45" s="17"/>
      <c r="BV45" s="17"/>
      <c r="BW45" s="17">
        <v>0</v>
      </c>
      <c r="BX45" s="17"/>
      <c r="BY45" s="17"/>
      <c r="BZ45" s="17"/>
      <c r="CA45" s="17">
        <v>0</v>
      </c>
      <c r="CB45" s="17"/>
      <c r="CC45" s="17"/>
      <c r="CD45" s="17"/>
      <c r="CE45" s="17">
        <v>0</v>
      </c>
      <c r="CF45" s="17"/>
      <c r="CG45" s="17"/>
      <c r="CH45" s="17"/>
      <c r="CI45" s="17">
        <v>0</v>
      </c>
      <c r="CJ45" s="17">
        <v>162.1</v>
      </c>
      <c r="CK45" s="17">
        <v>154.16528</v>
      </c>
      <c r="CL45" s="17">
        <v>154.16528</v>
      </c>
      <c r="CM45" s="17">
        <v>7.9347200000000004</v>
      </c>
      <c r="CN45" s="17">
        <v>7.4</v>
      </c>
      <c r="CO45" s="17">
        <v>5.1333399999999996</v>
      </c>
      <c r="CP45" s="17">
        <v>5.1333399999999996</v>
      </c>
      <c r="CQ45" s="17">
        <v>2.2666599999999999</v>
      </c>
      <c r="CR45" s="17">
        <v>5.3</v>
      </c>
      <c r="CS45" s="17">
        <v>2.8177599999999998</v>
      </c>
      <c r="CT45" s="17">
        <v>2.8177599999999998</v>
      </c>
      <c r="CU45" s="17">
        <v>2.48224</v>
      </c>
      <c r="CV45" s="17"/>
      <c r="CW45" s="17"/>
      <c r="CX45" s="17"/>
      <c r="CY45" s="17">
        <v>0</v>
      </c>
      <c r="CZ45" s="17">
        <v>6.9</v>
      </c>
      <c r="DA45" s="17">
        <v>6.8787000000000003</v>
      </c>
      <c r="DB45" s="17">
        <v>6.8787000000000003</v>
      </c>
      <c r="DC45" s="17">
        <v>2.1299999999999999E-2</v>
      </c>
      <c r="DD45" s="17">
        <v>11.5</v>
      </c>
      <c r="DE45" s="17">
        <v>14.919420000000001</v>
      </c>
      <c r="DF45" s="17">
        <v>14.919420000000001</v>
      </c>
      <c r="DG45" s="17">
        <v>-3.4194200000000001</v>
      </c>
      <c r="DH45" s="17">
        <v>115.4</v>
      </c>
      <c r="DI45" s="17">
        <v>119.67843000000001</v>
      </c>
      <c r="DJ45" s="17">
        <v>101.7041</v>
      </c>
      <c r="DK45" s="17">
        <v>13.6959</v>
      </c>
      <c r="DL45" s="17"/>
      <c r="DM45" s="17"/>
      <c r="DN45" s="17"/>
      <c r="DO45" s="17">
        <v>0</v>
      </c>
      <c r="DP45" s="17"/>
      <c r="DQ45" s="17"/>
      <c r="DR45" s="17"/>
      <c r="DS45" s="17">
        <v>0</v>
      </c>
      <c r="DT45" s="17"/>
      <c r="DU45" s="17"/>
      <c r="DV45" s="17"/>
      <c r="DW45" s="17">
        <v>0</v>
      </c>
      <c r="DX45" s="17"/>
      <c r="DY45" s="17"/>
      <c r="DZ45" s="17"/>
      <c r="EA45" s="17">
        <v>0</v>
      </c>
      <c r="EB45" s="17">
        <v>89.9</v>
      </c>
      <c r="EC45" s="17">
        <v>100.16703</v>
      </c>
      <c r="ED45" s="17">
        <v>100.21295000000001</v>
      </c>
      <c r="EE45" s="17">
        <v>-10.312950000000001</v>
      </c>
      <c r="EF45" s="17">
        <v>176.7</v>
      </c>
      <c r="EG45" s="17">
        <v>169.9229</v>
      </c>
      <c r="EH45" s="17">
        <v>189.49699000000001</v>
      </c>
      <c r="EI45" s="17">
        <v>-12.796989999999999</v>
      </c>
      <c r="EJ45" s="17"/>
      <c r="EK45" s="17"/>
      <c r="EL45" s="17"/>
      <c r="EM45" s="17">
        <v>0</v>
      </c>
      <c r="EN45" s="17"/>
      <c r="EO45" s="17"/>
      <c r="EP45" s="17"/>
      <c r="EQ45" s="17">
        <v>0</v>
      </c>
      <c r="ER45" s="17"/>
      <c r="ES45" s="17"/>
      <c r="ET45" s="17"/>
      <c r="EU45" s="17">
        <v>0</v>
      </c>
      <c r="EV45" s="17">
        <v>6.5</v>
      </c>
      <c r="EW45" s="17">
        <v>6.39</v>
      </c>
      <c r="EX45" s="17">
        <v>6.39</v>
      </c>
      <c r="EY45" s="17">
        <v>0.11</v>
      </c>
      <c r="EZ45" s="17">
        <v>334.3</v>
      </c>
      <c r="FA45" s="17">
        <v>448.30542000000003</v>
      </c>
      <c r="FB45" s="17">
        <v>228.4563</v>
      </c>
      <c r="FC45" s="17">
        <v>105.8437</v>
      </c>
      <c r="FD45" s="17">
        <v>81.3</v>
      </c>
      <c r="FE45" s="17">
        <v>81.556309999999996</v>
      </c>
      <c r="FF45" s="17">
        <v>47.052529999999997</v>
      </c>
      <c r="FG45" s="17">
        <v>34.24747</v>
      </c>
      <c r="FH45" s="17">
        <v>149.4</v>
      </c>
      <c r="FI45" s="17">
        <v>151.16274999999999</v>
      </c>
      <c r="FJ45" s="17">
        <v>126.37072000000001</v>
      </c>
      <c r="FK45" s="17">
        <v>23.02928</v>
      </c>
      <c r="FL45" s="17">
        <v>42</v>
      </c>
      <c r="FM45" s="17">
        <v>41.858249999999998</v>
      </c>
      <c r="FN45" s="17">
        <v>26.417369999999998</v>
      </c>
      <c r="FO45" s="17">
        <v>15.58263</v>
      </c>
      <c r="FP45" s="17">
        <v>18.8</v>
      </c>
      <c r="FQ45" s="17">
        <v>19.192229999999999</v>
      </c>
      <c r="FR45" s="17">
        <v>19.192229999999999</v>
      </c>
      <c r="FS45" s="17">
        <v>-0.39223000000000002</v>
      </c>
      <c r="FT45" s="17">
        <v>19.7</v>
      </c>
      <c r="FU45" s="17">
        <v>19.029129999999999</v>
      </c>
      <c r="FV45" s="17">
        <v>19.029129999999999</v>
      </c>
      <c r="FW45" s="17">
        <v>0.67086999999999997</v>
      </c>
      <c r="FX45" s="17">
        <v>90.6</v>
      </c>
      <c r="FY45" s="17">
        <v>83.796239999999997</v>
      </c>
      <c r="FZ45" s="17">
        <v>83.796239999999997</v>
      </c>
      <c r="GA45" s="17">
        <v>6.8037599999999996</v>
      </c>
      <c r="GB45" s="17">
        <v>183.2</v>
      </c>
      <c r="GC45" s="17">
        <v>185.10007999999999</v>
      </c>
      <c r="GD45" s="17">
        <v>185.10007999999999</v>
      </c>
      <c r="GE45" s="17">
        <v>-1.90008</v>
      </c>
      <c r="GF45" s="17">
        <v>181.6</v>
      </c>
      <c r="GG45" s="17">
        <v>185.10007999999999</v>
      </c>
      <c r="GH45" s="17">
        <v>185.10007999999999</v>
      </c>
      <c r="GI45" s="17">
        <v>-3.5000800000000001</v>
      </c>
      <c r="GJ45" s="17">
        <v>184.4</v>
      </c>
      <c r="GK45" s="17">
        <v>185.10007999999999</v>
      </c>
      <c r="GL45" s="17">
        <v>185.10007999999999</v>
      </c>
      <c r="GM45" s="17">
        <v>-0.70008000000000004</v>
      </c>
      <c r="GN45" s="17">
        <v>109.8</v>
      </c>
      <c r="GO45" s="17">
        <v>110.37475999999999</v>
      </c>
      <c r="GP45" s="17">
        <v>103.03682999999999</v>
      </c>
      <c r="GQ45" s="17">
        <v>6.7631699999999997</v>
      </c>
      <c r="GR45" s="17">
        <v>7.5</v>
      </c>
      <c r="GS45" s="17">
        <v>8.9200400000000002</v>
      </c>
      <c r="GT45" s="17">
        <v>4.4600200000000001</v>
      </c>
      <c r="GU45" s="17">
        <v>3.0399799999999999</v>
      </c>
      <c r="GV45" s="17">
        <v>2.1</v>
      </c>
      <c r="GW45" s="17">
        <v>2.4872800000000002</v>
      </c>
      <c r="GX45" s="17">
        <v>4.6789800000000001</v>
      </c>
      <c r="GY45" s="17">
        <v>-2.5789800000000001</v>
      </c>
      <c r="GZ45" s="17">
        <v>34.1</v>
      </c>
      <c r="HA45" s="17">
        <v>34.47804</v>
      </c>
      <c r="HB45" s="17">
        <v>34.47804</v>
      </c>
      <c r="HC45" s="17">
        <v>-0.37803999999999999</v>
      </c>
      <c r="HD45" s="17">
        <v>38.9</v>
      </c>
      <c r="HE45" s="17">
        <v>38.971359999999997</v>
      </c>
      <c r="HF45" s="17">
        <v>38.971359999999997</v>
      </c>
      <c r="HG45" s="17">
        <v>-7.1360000000000007E-2</v>
      </c>
      <c r="HH45" s="17">
        <v>4</v>
      </c>
      <c r="HI45" s="17">
        <v>4.1192200000000003</v>
      </c>
      <c r="HJ45" s="17">
        <v>4.1192200000000003</v>
      </c>
      <c r="HK45" s="17">
        <v>-0.11922000000000001</v>
      </c>
      <c r="HL45" s="17">
        <v>15.8</v>
      </c>
      <c r="HM45" s="17">
        <v>16.164159999999999</v>
      </c>
      <c r="HN45" s="17">
        <v>16.164159999999999</v>
      </c>
      <c r="HO45" s="17">
        <v>-0.36415999999999998</v>
      </c>
      <c r="HP45" s="17">
        <v>139.6</v>
      </c>
      <c r="HQ45" s="17">
        <v>140</v>
      </c>
      <c r="HR45" s="17">
        <v>89.009699999999995</v>
      </c>
      <c r="HS45" s="17">
        <v>50.590299999999999</v>
      </c>
      <c r="HT45" s="17"/>
      <c r="HU45" s="17"/>
      <c r="HV45" s="17"/>
      <c r="HW45" s="17">
        <v>0</v>
      </c>
      <c r="HX45" s="17"/>
      <c r="HY45" s="17"/>
      <c r="HZ45" s="17"/>
      <c r="IA45" s="17">
        <v>0</v>
      </c>
      <c r="IB45" s="17">
        <v>47.1</v>
      </c>
      <c r="IC45" s="17">
        <v>47.726210000000002</v>
      </c>
      <c r="ID45" s="17">
        <v>47.726210000000002</v>
      </c>
      <c r="IE45" s="17">
        <v>-0.62621000000000004</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86.3</v>
      </c>
      <c r="JE45" s="17">
        <v>88.384460000000004</v>
      </c>
      <c r="JF45" s="17">
        <v>88.384460000000004</v>
      </c>
      <c r="JG45" s="17">
        <v>-2.08446</v>
      </c>
      <c r="JH45" s="17">
        <v>177.3</v>
      </c>
      <c r="JI45" s="17">
        <v>171.34727000000001</v>
      </c>
      <c r="JJ45" s="17">
        <v>171.34727000000001</v>
      </c>
      <c r="JK45" s="17">
        <v>5.9527299999999999</v>
      </c>
      <c r="JL45" s="17">
        <v>175.1</v>
      </c>
      <c r="JM45" s="17">
        <v>171.34727000000001</v>
      </c>
      <c r="JN45" s="17">
        <v>171.34727000000001</v>
      </c>
      <c r="JO45" s="17">
        <v>3.7527300000000001</v>
      </c>
      <c r="JP45" s="17"/>
      <c r="JQ45" s="17"/>
      <c r="JR45" s="17"/>
      <c r="JS45" s="17">
        <v>0</v>
      </c>
      <c r="JT45" s="17">
        <v>174.9</v>
      </c>
      <c r="JU45" s="17">
        <v>171.34727000000001</v>
      </c>
      <c r="JV45" s="17">
        <v>171.34727000000001</v>
      </c>
      <c r="JW45" s="17">
        <v>3.5527299999999999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18.899999999999999</v>
      </c>
      <c r="KS45" s="17">
        <v>20</v>
      </c>
      <c r="KT45" s="17"/>
      <c r="KU45" s="17">
        <v>18.899999999999999</v>
      </c>
      <c r="KV45" s="17"/>
      <c r="KW45" s="17"/>
      <c r="KX45" s="17"/>
      <c r="KY45" s="17">
        <v>0</v>
      </c>
      <c r="KZ45" s="17">
        <v>20.3</v>
      </c>
      <c r="LA45" s="17">
        <v>21.06</v>
      </c>
      <c r="LB45" s="17"/>
      <c r="LC45" s="17">
        <v>20.3</v>
      </c>
      <c r="LD45" s="17">
        <v>1.7</v>
      </c>
      <c r="LE45" s="17">
        <v>1.7823899999999999</v>
      </c>
      <c r="LF45" s="17">
        <v>1.7823899999999999</v>
      </c>
      <c r="LG45" s="17">
        <v>-8.2390000000000005E-2</v>
      </c>
      <c r="LH45" s="17">
        <v>181.8</v>
      </c>
      <c r="LI45" s="17">
        <v>134.60194000000001</v>
      </c>
      <c r="LJ45" s="17">
        <v>133.05670000000001</v>
      </c>
      <c r="LK45" s="17">
        <v>48.743299999999998</v>
      </c>
      <c r="LL45" s="17">
        <v>105.7</v>
      </c>
      <c r="LM45" s="17">
        <v>100.10069</v>
      </c>
      <c r="LN45" s="17">
        <v>101.38803</v>
      </c>
      <c r="LO45" s="17">
        <v>4.3119699999999996</v>
      </c>
      <c r="LP45" s="17">
        <v>63.1</v>
      </c>
      <c r="LQ45" s="17">
        <v>67.133979999999994</v>
      </c>
      <c r="LR45" s="17">
        <v>67.133979999999994</v>
      </c>
      <c r="LS45" s="17">
        <v>-4.0339799999999997</v>
      </c>
      <c r="LT45" s="17">
        <v>75</v>
      </c>
      <c r="LU45" s="17">
        <v>74.645880000000005</v>
      </c>
      <c r="LV45" s="17">
        <v>74.951160000000002</v>
      </c>
      <c r="LW45" s="17">
        <v>4.8840000000000001E-2</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145.30000000000001</v>
      </c>
      <c r="MO45" s="17">
        <v>149.77393000000001</v>
      </c>
      <c r="MP45" s="17">
        <v>149.77393000000001</v>
      </c>
      <c r="MQ45" s="17">
        <v>-4.4739300000000002</v>
      </c>
      <c r="MR45" s="17">
        <v>146.1</v>
      </c>
      <c r="MS45" s="17">
        <v>149.77393000000001</v>
      </c>
      <c r="MT45" s="17">
        <v>149.77393000000001</v>
      </c>
      <c r="MU45" s="17">
        <v>-3.6739299999999999</v>
      </c>
      <c r="MV45" s="17">
        <v>169.1</v>
      </c>
      <c r="MW45" s="17">
        <v>149.77393000000001</v>
      </c>
      <c r="MX45" s="17">
        <v>149.77393000000001</v>
      </c>
      <c r="MY45" s="17">
        <v>19.326070000000001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99.2</v>
      </c>
      <c r="OG45" s="17">
        <v>105.6</v>
      </c>
      <c r="OH45" s="17">
        <v>114.373</v>
      </c>
      <c r="OI45" s="17">
        <v>-15.173</v>
      </c>
      <c r="OJ45" s="17">
        <v>0</v>
      </c>
      <c r="OK45" s="17"/>
      <c r="OL45" s="17">
        <v>0</v>
      </c>
      <c r="OM45" s="17">
        <v>0</v>
      </c>
      <c r="ON45" s="17">
        <v>13.4</v>
      </c>
      <c r="OO45" s="17">
        <v>9.4149999999999991</v>
      </c>
      <c r="OP45" s="17">
        <v>9.4149999999999991</v>
      </c>
      <c r="OQ45" s="17">
        <v>3.9849999999999999</v>
      </c>
      <c r="OR45" s="17">
        <v>0</v>
      </c>
      <c r="OS45" s="17"/>
      <c r="OT45" s="17">
        <v>0</v>
      </c>
      <c r="OU45" s="17">
        <v>0</v>
      </c>
      <c r="OV45" s="17">
        <v>16.8</v>
      </c>
      <c r="OW45" s="17">
        <v>13.00971</v>
      </c>
      <c r="OX45" s="17">
        <v>13.00971</v>
      </c>
      <c r="OY45" s="17">
        <v>3.7902900000000002</v>
      </c>
      <c r="OZ45" s="17">
        <v>9.9</v>
      </c>
      <c r="PA45" s="17">
        <v>9.9830000000000005</v>
      </c>
      <c r="PB45" s="17">
        <v>9</v>
      </c>
      <c r="PC45" s="17">
        <v>0.9</v>
      </c>
      <c r="PD45" s="17">
        <v>5.3</v>
      </c>
      <c r="PE45" s="17">
        <v>5.67</v>
      </c>
      <c r="PF45" s="17">
        <v>5.67</v>
      </c>
      <c r="PG45" s="17">
        <v>-0.37</v>
      </c>
      <c r="PH45" s="17">
        <v>0.9</v>
      </c>
      <c r="PI45" s="17">
        <v>1.23</v>
      </c>
      <c r="PJ45" s="17">
        <v>1.23</v>
      </c>
      <c r="PK45" s="17">
        <v>-0.33</v>
      </c>
      <c r="PL45" s="17">
        <v>1.5</v>
      </c>
      <c r="PM45" s="17">
        <v>1.5</v>
      </c>
      <c r="PN45" s="17">
        <v>1.5</v>
      </c>
      <c r="PO45" s="17">
        <v>0</v>
      </c>
      <c r="PP45" s="17">
        <v>2.6</v>
      </c>
      <c r="PQ45" s="17">
        <v>2.5</v>
      </c>
      <c r="PR45" s="17">
        <v>2.5</v>
      </c>
      <c r="PS45" s="17">
        <v>0.1</v>
      </c>
      <c r="PT45" s="17">
        <v>20.3</v>
      </c>
      <c r="PU45" s="17">
        <v>19.417480000000001</v>
      </c>
      <c r="PV45" s="17">
        <v>19.417480000000001</v>
      </c>
      <c r="PW45" s="17">
        <v>0.88251999999999997</v>
      </c>
      <c r="PX45" s="17">
        <v>20</v>
      </c>
      <c r="PY45" s="17">
        <v>19.417480000000001</v>
      </c>
      <c r="PZ45" s="17">
        <v>19.417480000000001</v>
      </c>
      <c r="QA45" s="17">
        <v>0.58252000000000004</v>
      </c>
      <c r="QB45" s="17">
        <v>16.5</v>
      </c>
      <c r="QC45" s="17">
        <v>19</v>
      </c>
      <c r="QD45" s="17">
        <v>11.65049</v>
      </c>
      <c r="QE45" s="17">
        <v>4.8495100000000004</v>
      </c>
      <c r="QF45" s="17">
        <v>3.6</v>
      </c>
      <c r="QG45" s="17">
        <v>3.4</v>
      </c>
      <c r="QH45" s="17">
        <v>3.4</v>
      </c>
      <c r="QI45" s="17">
        <v>0.2</v>
      </c>
      <c r="QJ45" s="17">
        <v>18.399999999999999</v>
      </c>
      <c r="QK45" s="17">
        <v>17.961169999999999</v>
      </c>
      <c r="QL45" s="17">
        <v>17.961169999999999</v>
      </c>
      <c r="QM45" s="17">
        <v>0.43883</v>
      </c>
      <c r="QN45" s="17">
        <v>0</v>
      </c>
      <c r="QO45" s="17"/>
      <c r="QP45" s="17">
        <v>0</v>
      </c>
      <c r="QQ45" s="17">
        <v>0</v>
      </c>
      <c r="QR45" s="17">
        <v>0</v>
      </c>
      <c r="QS45" s="17"/>
      <c r="QT45" s="17">
        <v>0</v>
      </c>
      <c r="QU45" s="17">
        <v>0</v>
      </c>
      <c r="QV45" s="17">
        <v>29.7</v>
      </c>
      <c r="QW45" s="17">
        <v>26.6</v>
      </c>
      <c r="QX45" s="17">
        <v>25.829000000000001</v>
      </c>
      <c r="QY45" s="17">
        <v>3.871</v>
      </c>
      <c r="QZ45" s="17">
        <v>82.3</v>
      </c>
      <c r="RA45" s="17">
        <v>81.7</v>
      </c>
      <c r="RB45" s="17">
        <v>79.882999999999996</v>
      </c>
      <c r="RC45" s="17">
        <v>2.4169999999999998</v>
      </c>
      <c r="RD45" s="17">
        <v>4.4000000000000004</v>
      </c>
      <c r="RE45" s="17">
        <v>4.2</v>
      </c>
      <c r="RF45" s="17">
        <v>4.2</v>
      </c>
      <c r="RG45" s="17">
        <v>0.2</v>
      </c>
      <c r="RH45" s="17">
        <v>2</v>
      </c>
      <c r="RI45" s="17">
        <v>1.2</v>
      </c>
      <c r="RJ45" s="17">
        <v>1.2</v>
      </c>
      <c r="RK45" s="17">
        <v>0.8</v>
      </c>
      <c r="RL45" s="17">
        <v>2.2000000000000002</v>
      </c>
      <c r="RM45" s="17">
        <v>2.4</v>
      </c>
      <c r="RN45" s="17">
        <v>2.4</v>
      </c>
      <c r="RO45" s="17">
        <v>-0.2</v>
      </c>
      <c r="RP45" s="17">
        <v>3</v>
      </c>
      <c r="RQ45" s="17">
        <v>2.8</v>
      </c>
      <c r="RR45" s="17">
        <v>2.8</v>
      </c>
      <c r="RS45" s="17">
        <v>0.2</v>
      </c>
      <c r="RT45" s="17">
        <v>0</v>
      </c>
      <c r="RU45" s="17"/>
      <c r="RV45" s="17">
        <v>0</v>
      </c>
      <c r="RW45" s="17">
        <v>0</v>
      </c>
      <c r="RX45" s="17">
        <v>2.7</v>
      </c>
      <c r="RY45" s="17">
        <v>2.7509999999999999</v>
      </c>
      <c r="RZ45" s="17">
        <v>2.7509999999999999</v>
      </c>
      <c r="SA45" s="17">
        <v>-5.0999999999999997E-2</v>
      </c>
      <c r="SB45" s="17">
        <v>12.2</v>
      </c>
      <c r="SC45" s="17">
        <v>11.039440000000001</v>
      </c>
      <c r="SD45" s="17">
        <v>11.039440000000001</v>
      </c>
      <c r="SE45" s="17">
        <v>1.16056</v>
      </c>
      <c r="SF45" s="17">
        <v>3.1</v>
      </c>
      <c r="SG45" s="17">
        <v>1.9</v>
      </c>
      <c r="SH45" s="17">
        <v>1.9</v>
      </c>
      <c r="SI45" s="17">
        <v>1.2</v>
      </c>
      <c r="SJ45" s="17">
        <v>0</v>
      </c>
      <c r="SK45" s="17">
        <v>0.4</v>
      </c>
      <c r="SL45" s="17">
        <v>0.4</v>
      </c>
      <c r="SM45" s="17">
        <v>-0.4</v>
      </c>
      <c r="SN45" s="17">
        <v>10</v>
      </c>
      <c r="SO45" s="17">
        <v>9.8520000000000003</v>
      </c>
      <c r="SP45" s="17">
        <v>9.8520000000000003</v>
      </c>
      <c r="SQ45" s="17">
        <v>0.14799999999999999</v>
      </c>
      <c r="SR45" s="17">
        <v>4.5999999999999996</v>
      </c>
      <c r="SS45" s="17">
        <v>4.5</v>
      </c>
      <c r="ST45" s="17">
        <v>4.5</v>
      </c>
      <c r="SU45" s="17">
        <v>0.1</v>
      </c>
      <c r="SV45" s="17">
        <v>14.8</v>
      </c>
      <c r="SW45" s="17">
        <v>10</v>
      </c>
      <c r="SX45" s="17">
        <v>6</v>
      </c>
      <c r="SY45" s="17">
        <v>8.8000000000000007</v>
      </c>
      <c r="SZ45" s="17">
        <v>20.100000000000001</v>
      </c>
      <c r="TA45" s="17">
        <v>10</v>
      </c>
      <c r="TB45" s="17">
        <v>8.5</v>
      </c>
      <c r="TC45" s="17">
        <v>11.6</v>
      </c>
      <c r="TD45" s="17">
        <v>16.5</v>
      </c>
      <c r="TE45" s="17">
        <v>17.669899999999998</v>
      </c>
      <c r="TF45" s="17">
        <v>17.669899999999998</v>
      </c>
      <c r="TG45" s="17">
        <v>-1.1698999999999999</v>
      </c>
      <c r="TH45" s="17">
        <v>30.3</v>
      </c>
      <c r="TI45" s="17">
        <v>23.2</v>
      </c>
      <c r="TJ45" s="17">
        <v>25.969000000000001</v>
      </c>
      <c r="TK45" s="17">
        <v>4.3310000000000004</v>
      </c>
      <c r="TL45" s="17">
        <v>41.1</v>
      </c>
      <c r="TM45" s="17">
        <v>56.7</v>
      </c>
      <c r="TN45" s="17">
        <v>65.432000000000002</v>
      </c>
      <c r="TO45" s="17">
        <v>-24.332000000000001</v>
      </c>
      <c r="TP45" s="17">
        <v>0</v>
      </c>
      <c r="TQ45" s="17"/>
      <c r="TR45" s="17">
        <v>0</v>
      </c>
      <c r="TS45" s="17">
        <v>0</v>
      </c>
      <c r="TT45" s="17">
        <v>101.1</v>
      </c>
      <c r="TU45" s="17">
        <v>75</v>
      </c>
      <c r="TV45" s="17">
        <v>76.947000000000003</v>
      </c>
      <c r="TW45" s="17">
        <v>24.152999999999999</v>
      </c>
      <c r="TX45" s="17">
        <v>110.3</v>
      </c>
      <c r="TY45" s="17">
        <v>85.6</v>
      </c>
      <c r="TZ45" s="17">
        <v>83.74</v>
      </c>
      <c r="UA45" s="17">
        <v>26.56</v>
      </c>
      <c r="UB45" s="17">
        <v>17.3</v>
      </c>
      <c r="UC45" s="17">
        <v>11.558</v>
      </c>
      <c r="UD45" s="17">
        <v>11.558</v>
      </c>
      <c r="UE45" s="17">
        <v>5.742</v>
      </c>
      <c r="UF45" s="17">
        <v>10.9</v>
      </c>
      <c r="UG45" s="17">
        <v>9.6340000000000003</v>
      </c>
      <c r="UH45" s="17">
        <v>9.6340000000000003</v>
      </c>
      <c r="UI45" s="17">
        <v>1.266</v>
      </c>
      <c r="UJ45" s="17">
        <v>16.399999999999999</v>
      </c>
      <c r="UK45" s="17">
        <v>18.5</v>
      </c>
      <c r="UL45" s="17">
        <v>15.53398</v>
      </c>
      <c r="UM45" s="17">
        <v>0.86602000000000001</v>
      </c>
      <c r="UN45" s="17">
        <v>4.3</v>
      </c>
      <c r="UO45" s="17">
        <v>4.3</v>
      </c>
      <c r="UP45" s="17">
        <v>4.3</v>
      </c>
      <c r="UQ45" s="17">
        <v>0</v>
      </c>
      <c r="UR45" s="17">
        <v>8.1999999999999993</v>
      </c>
      <c r="US45" s="17">
        <v>8.1999999999999993</v>
      </c>
      <c r="UT45" s="17">
        <v>8.1999999999999993</v>
      </c>
      <c r="UU45" s="17">
        <v>0</v>
      </c>
      <c r="UV45" s="17">
        <v>8.3000000000000007</v>
      </c>
      <c r="UW45" s="17">
        <v>7</v>
      </c>
      <c r="UX45" s="17">
        <v>9</v>
      </c>
      <c r="UY45" s="17">
        <v>-0.7</v>
      </c>
      <c r="UZ45" s="17">
        <v>8.9</v>
      </c>
      <c r="VA45" s="17">
        <v>8</v>
      </c>
      <c r="VB45" s="17">
        <v>10</v>
      </c>
      <c r="VC45" s="17">
        <v>-1.1000000000000001</v>
      </c>
      <c r="VD45" s="17">
        <v>9.1</v>
      </c>
      <c r="VE45" s="17">
        <v>8</v>
      </c>
      <c r="VF45" s="17">
        <v>9.9029100000000003</v>
      </c>
      <c r="VG45" s="17">
        <v>-0.80291000000000001</v>
      </c>
      <c r="VH45" s="17">
        <v>9.5</v>
      </c>
      <c r="VI45" s="17">
        <v>7.4560000000000004</v>
      </c>
      <c r="VJ45" s="17">
        <v>7.4560000000000004</v>
      </c>
      <c r="VK45" s="17">
        <v>2.044</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100.1</v>
      </c>
      <c r="WC45" s="17">
        <v>112.5</v>
      </c>
      <c r="WD45" s="17">
        <v>114.33199999999999</v>
      </c>
      <c r="WE45" s="17">
        <v>-14.231999999999999</v>
      </c>
      <c r="WF45" s="17">
        <v>86.4</v>
      </c>
      <c r="WG45" s="17">
        <v>96.6</v>
      </c>
      <c r="WH45" s="17">
        <v>105.881</v>
      </c>
      <c r="WI45" s="17">
        <v>-19.481000000000002</v>
      </c>
      <c r="WJ45" s="17">
        <v>0</v>
      </c>
      <c r="WK45" s="17"/>
      <c r="WL45" s="17">
        <v>0</v>
      </c>
      <c r="WM45" s="17">
        <v>0</v>
      </c>
      <c r="WN45" s="17">
        <v>0</v>
      </c>
      <c r="WO45" s="17"/>
      <c r="WP45" s="17">
        <v>0</v>
      </c>
      <c r="WQ45" s="17">
        <v>0</v>
      </c>
      <c r="WR45" s="17">
        <v>7.2</v>
      </c>
      <c r="WS45" s="17">
        <v>7</v>
      </c>
      <c r="WT45" s="17">
        <v>7</v>
      </c>
      <c r="WU45" s="17">
        <v>0.2</v>
      </c>
      <c r="WV45" s="17">
        <v>18.7</v>
      </c>
      <c r="WW45" s="17">
        <v>18.4466</v>
      </c>
      <c r="WX45" s="17">
        <v>18.4466</v>
      </c>
      <c r="WY45" s="17">
        <v>0.25340000000000001</v>
      </c>
      <c r="WZ45" s="17">
        <v>3.9</v>
      </c>
      <c r="XA45" s="17">
        <v>10.7</v>
      </c>
      <c r="XB45" s="17">
        <v>10.7</v>
      </c>
      <c r="XC45" s="17">
        <v>-6.8</v>
      </c>
      <c r="XD45" s="17">
        <v>42.8</v>
      </c>
      <c r="XE45" s="17">
        <v>50.884619999999998</v>
      </c>
      <c r="XF45" s="17">
        <v>42</v>
      </c>
      <c r="XG45" s="17">
        <v>0.8</v>
      </c>
      <c r="XH45" s="17">
        <v>19.399999999999999</v>
      </c>
      <c r="XI45" s="17">
        <v>12.11538</v>
      </c>
      <c r="XJ45" s="17">
        <v>10</v>
      </c>
      <c r="XK45" s="17">
        <v>9.4</v>
      </c>
      <c r="XL45" s="17">
        <v>17</v>
      </c>
      <c r="XM45" s="17">
        <v>17</v>
      </c>
      <c r="XN45" s="17">
        <v>14</v>
      </c>
      <c r="XO45" s="17">
        <v>3</v>
      </c>
      <c r="XP45" s="17"/>
      <c r="XQ45" s="17"/>
      <c r="XR45" s="17"/>
      <c r="XS45" s="17">
        <v>0</v>
      </c>
      <c r="XT45" s="17">
        <v>7.3</v>
      </c>
      <c r="XU45" s="17">
        <v>7.58</v>
      </c>
      <c r="XV45" s="17">
        <v>7.58</v>
      </c>
      <c r="XW45" s="17">
        <v>-0.28000000000000003</v>
      </c>
      <c r="XX45" s="17"/>
      <c r="XY45" s="17"/>
      <c r="XZ45" s="17"/>
      <c r="YA45" s="17">
        <v>0</v>
      </c>
      <c r="YB45" s="17"/>
      <c r="YC45" s="17"/>
      <c r="YD45" s="17"/>
      <c r="YE45" s="17">
        <v>0</v>
      </c>
    </row>
    <row r="46" spans="1:655" ht="24" customHeight="1" x14ac:dyDescent="0.3">
      <c r="A46" s="1"/>
      <c r="B46" s="16" t="s">
        <v>55</v>
      </c>
      <c r="C46" s="16" t="s">
        <v>798</v>
      </c>
      <c r="D46" s="17">
        <v>145.69999999999999</v>
      </c>
      <c r="E46" s="17">
        <v>146</v>
      </c>
      <c r="F46" s="17">
        <v>146</v>
      </c>
      <c r="G46" s="17">
        <v>-0.3</v>
      </c>
      <c r="H46" s="17">
        <v>647.6</v>
      </c>
      <c r="I46" s="17">
        <v>643.65809000000002</v>
      </c>
      <c r="J46" s="17">
        <v>643.65809000000002</v>
      </c>
      <c r="K46" s="17">
        <v>3.94191</v>
      </c>
      <c r="L46" s="17">
        <v>216</v>
      </c>
      <c r="M46" s="17">
        <v>209.39341999999999</v>
      </c>
      <c r="N46" s="17">
        <v>209.39341999999999</v>
      </c>
      <c r="O46" s="17">
        <v>6.6065800000000001</v>
      </c>
      <c r="P46" s="17"/>
      <c r="Q46" s="17"/>
      <c r="R46" s="17"/>
      <c r="S46" s="17">
        <v>0</v>
      </c>
      <c r="T46" s="17"/>
      <c r="U46" s="17"/>
      <c r="V46" s="17"/>
      <c r="W46" s="17">
        <v>0</v>
      </c>
      <c r="X46" s="17">
        <v>89.1</v>
      </c>
      <c r="Y46" s="17">
        <v>91.778639999999996</v>
      </c>
      <c r="Z46" s="17">
        <v>76.798159999999996</v>
      </c>
      <c r="AA46" s="17">
        <v>12.30184</v>
      </c>
      <c r="AB46" s="17">
        <v>216.4</v>
      </c>
      <c r="AC46" s="17">
        <v>219.61923999999999</v>
      </c>
      <c r="AD46" s="17">
        <v>219.99999</v>
      </c>
      <c r="AE46" s="17">
        <v>-3.59999</v>
      </c>
      <c r="AF46" s="17">
        <v>42</v>
      </c>
      <c r="AG46" s="17">
        <v>43.744819999999997</v>
      </c>
      <c r="AH46" s="17">
        <v>86.905510000000007</v>
      </c>
      <c r="AI46" s="17">
        <v>-44.90551</v>
      </c>
      <c r="AJ46" s="17"/>
      <c r="AK46" s="17"/>
      <c r="AL46" s="17"/>
      <c r="AM46" s="17">
        <v>0</v>
      </c>
      <c r="AN46" s="17">
        <v>107.1</v>
      </c>
      <c r="AO46" s="17">
        <v>116.66667</v>
      </c>
      <c r="AP46" s="17">
        <v>199.17196000000001</v>
      </c>
      <c r="AQ46" s="17">
        <v>-92.071960000000004</v>
      </c>
      <c r="AR46" s="17">
        <v>106.7</v>
      </c>
      <c r="AS46" s="17">
        <v>116.66667</v>
      </c>
      <c r="AT46" s="17">
        <v>199.17196000000001</v>
      </c>
      <c r="AU46" s="17">
        <v>-92.471959999999996</v>
      </c>
      <c r="AV46" s="17">
        <v>106.7</v>
      </c>
      <c r="AW46" s="17">
        <v>116.66667</v>
      </c>
      <c r="AX46" s="17">
        <v>199.17196000000001</v>
      </c>
      <c r="AY46" s="17">
        <v>-92.471959999999996</v>
      </c>
      <c r="AZ46" s="17">
        <v>204.4</v>
      </c>
      <c r="BA46" s="17">
        <v>175</v>
      </c>
      <c r="BB46" s="17">
        <v>298.75794000000002</v>
      </c>
      <c r="BC46" s="17">
        <v>-94.357939999999999</v>
      </c>
      <c r="BD46" s="17"/>
      <c r="BE46" s="17"/>
      <c r="BF46" s="17"/>
      <c r="BG46" s="17">
        <v>0</v>
      </c>
      <c r="BH46" s="17"/>
      <c r="BI46" s="17"/>
      <c r="BJ46" s="17"/>
      <c r="BK46" s="17">
        <v>0</v>
      </c>
      <c r="BL46" s="17">
        <v>508.5</v>
      </c>
      <c r="BM46" s="17">
        <v>565.53980000000001</v>
      </c>
      <c r="BN46" s="17">
        <v>565.53980000000001</v>
      </c>
      <c r="BO46" s="17">
        <v>-57.0398</v>
      </c>
      <c r="BP46" s="17">
        <v>5.0999999999999996</v>
      </c>
      <c r="BQ46" s="17">
        <v>4.4318400000000002</v>
      </c>
      <c r="BR46" s="17">
        <v>4.4318400000000002</v>
      </c>
      <c r="BS46" s="17">
        <v>0.66815999999999998</v>
      </c>
      <c r="BT46" s="17"/>
      <c r="BU46" s="17"/>
      <c r="BV46" s="17"/>
      <c r="BW46" s="17">
        <v>0</v>
      </c>
      <c r="BX46" s="17"/>
      <c r="BY46" s="17"/>
      <c r="BZ46" s="17"/>
      <c r="CA46" s="17">
        <v>0</v>
      </c>
      <c r="CB46" s="17"/>
      <c r="CC46" s="17"/>
      <c r="CD46" s="17"/>
      <c r="CE46" s="17">
        <v>0</v>
      </c>
      <c r="CF46" s="17"/>
      <c r="CG46" s="17"/>
      <c r="CH46" s="17"/>
      <c r="CI46" s="17">
        <v>0</v>
      </c>
      <c r="CJ46" s="17">
        <v>162.9</v>
      </c>
      <c r="CK46" s="17">
        <v>154.16528</v>
      </c>
      <c r="CL46" s="17">
        <v>154.16528</v>
      </c>
      <c r="CM46" s="17">
        <v>8.7347199999999994</v>
      </c>
      <c r="CN46" s="17">
        <v>7.2</v>
      </c>
      <c r="CO46" s="17">
        <v>5.1333399999999996</v>
      </c>
      <c r="CP46" s="17">
        <v>5.1333399999999996</v>
      </c>
      <c r="CQ46" s="17">
        <v>2.0666600000000002</v>
      </c>
      <c r="CR46" s="17">
        <v>5.3</v>
      </c>
      <c r="CS46" s="17">
        <v>2.8177599999999998</v>
      </c>
      <c r="CT46" s="17">
        <v>2.8177599999999998</v>
      </c>
      <c r="CU46" s="17">
        <v>2.48224</v>
      </c>
      <c r="CV46" s="17"/>
      <c r="CW46" s="17"/>
      <c r="CX46" s="17"/>
      <c r="CY46" s="17">
        <v>0</v>
      </c>
      <c r="CZ46" s="17">
        <v>6.9</v>
      </c>
      <c r="DA46" s="17">
        <v>6.8787000000000003</v>
      </c>
      <c r="DB46" s="17">
        <v>6.8787000000000003</v>
      </c>
      <c r="DC46" s="17">
        <v>2.1299999999999999E-2</v>
      </c>
      <c r="DD46" s="17">
        <v>14.3</v>
      </c>
      <c r="DE46" s="17">
        <v>14.919420000000001</v>
      </c>
      <c r="DF46" s="17">
        <v>14.919420000000001</v>
      </c>
      <c r="DG46" s="17">
        <v>-0.61941999999999997</v>
      </c>
      <c r="DH46" s="17">
        <v>115.4</v>
      </c>
      <c r="DI46" s="17">
        <v>116.03192</v>
      </c>
      <c r="DJ46" s="17">
        <v>97.897279999999995</v>
      </c>
      <c r="DK46" s="17">
        <v>17.50272</v>
      </c>
      <c r="DL46" s="17"/>
      <c r="DM46" s="17"/>
      <c r="DN46" s="17"/>
      <c r="DO46" s="17">
        <v>0</v>
      </c>
      <c r="DP46" s="17"/>
      <c r="DQ46" s="17"/>
      <c r="DR46" s="17"/>
      <c r="DS46" s="17">
        <v>0</v>
      </c>
      <c r="DT46" s="17"/>
      <c r="DU46" s="17"/>
      <c r="DV46" s="17"/>
      <c r="DW46" s="17">
        <v>0</v>
      </c>
      <c r="DX46" s="17"/>
      <c r="DY46" s="17"/>
      <c r="DZ46" s="17"/>
      <c r="EA46" s="17">
        <v>0</v>
      </c>
      <c r="EB46" s="17">
        <v>89.9</v>
      </c>
      <c r="EC46" s="17">
        <v>97.753110000000007</v>
      </c>
      <c r="ED46" s="17">
        <v>97.770409999999998</v>
      </c>
      <c r="EE46" s="17">
        <v>-7.8704099999999997</v>
      </c>
      <c r="EF46" s="17">
        <v>154.5</v>
      </c>
      <c r="EG46" s="17">
        <v>153.34887000000001</v>
      </c>
      <c r="EH46" s="17">
        <v>187.23303000000001</v>
      </c>
      <c r="EI46" s="17">
        <v>-32.733029999999999</v>
      </c>
      <c r="EJ46" s="17"/>
      <c r="EK46" s="17"/>
      <c r="EL46" s="17"/>
      <c r="EM46" s="17">
        <v>0</v>
      </c>
      <c r="EN46" s="17"/>
      <c r="EO46" s="17"/>
      <c r="EP46" s="17"/>
      <c r="EQ46" s="17">
        <v>0</v>
      </c>
      <c r="ER46" s="17"/>
      <c r="ES46" s="17"/>
      <c r="ET46" s="17"/>
      <c r="EU46" s="17">
        <v>0</v>
      </c>
      <c r="EV46" s="17">
        <v>6.5</v>
      </c>
      <c r="EW46" s="17">
        <v>6.39</v>
      </c>
      <c r="EX46" s="17">
        <v>6.39</v>
      </c>
      <c r="EY46" s="17">
        <v>0.11</v>
      </c>
      <c r="EZ46" s="17">
        <v>417.4</v>
      </c>
      <c r="FA46" s="17">
        <v>446.25598000000002</v>
      </c>
      <c r="FB46" s="17">
        <v>228.4563</v>
      </c>
      <c r="FC46" s="17">
        <v>188.94370000000001</v>
      </c>
      <c r="FD46" s="17">
        <v>79.599999999999994</v>
      </c>
      <c r="FE46" s="17">
        <v>81.556309999999996</v>
      </c>
      <c r="FF46" s="17">
        <v>47.052529999999997</v>
      </c>
      <c r="FG46" s="17">
        <v>32.547469999999997</v>
      </c>
      <c r="FH46" s="17">
        <v>149.9</v>
      </c>
      <c r="FI46" s="17">
        <v>151.17518000000001</v>
      </c>
      <c r="FJ46" s="17">
        <v>126.37072000000001</v>
      </c>
      <c r="FK46" s="17">
        <v>23.52928</v>
      </c>
      <c r="FL46" s="17">
        <v>42.1</v>
      </c>
      <c r="FM46" s="17">
        <v>41.858249999999998</v>
      </c>
      <c r="FN46" s="17">
        <v>26.417369999999998</v>
      </c>
      <c r="FO46" s="17">
        <v>15.68263</v>
      </c>
      <c r="FP46" s="17">
        <v>18.8</v>
      </c>
      <c r="FQ46" s="17">
        <v>19.192229999999999</v>
      </c>
      <c r="FR46" s="17">
        <v>19.192229999999999</v>
      </c>
      <c r="FS46" s="17">
        <v>-0.39223000000000002</v>
      </c>
      <c r="FT46" s="17">
        <v>19.7</v>
      </c>
      <c r="FU46" s="17">
        <v>19.029129999999999</v>
      </c>
      <c r="FV46" s="17">
        <v>19.029129999999999</v>
      </c>
      <c r="FW46" s="17">
        <v>0.67086999999999997</v>
      </c>
      <c r="FX46" s="17">
        <v>89.2</v>
      </c>
      <c r="FY46" s="17">
        <v>83.796239999999997</v>
      </c>
      <c r="FZ46" s="17">
        <v>83.796239999999997</v>
      </c>
      <c r="GA46" s="17">
        <v>5.4037600000000001</v>
      </c>
      <c r="GB46" s="17">
        <v>181.6</v>
      </c>
      <c r="GC46" s="17">
        <v>185.10007999999999</v>
      </c>
      <c r="GD46" s="17">
        <v>185.10007999999999</v>
      </c>
      <c r="GE46" s="17">
        <v>-3.5000800000000001</v>
      </c>
      <c r="GF46" s="17">
        <v>181.8</v>
      </c>
      <c r="GG46" s="17">
        <v>185.10007999999999</v>
      </c>
      <c r="GH46" s="17">
        <v>185.10007999999999</v>
      </c>
      <c r="GI46" s="17">
        <v>-3.3000799999999999</v>
      </c>
      <c r="GJ46" s="17">
        <v>184</v>
      </c>
      <c r="GK46" s="17">
        <v>185.10007999999999</v>
      </c>
      <c r="GL46" s="17">
        <v>185.10007999999999</v>
      </c>
      <c r="GM46" s="17">
        <v>-1.1000799999999999</v>
      </c>
      <c r="GN46" s="17">
        <v>109.6</v>
      </c>
      <c r="GO46" s="17">
        <v>110.37475999999999</v>
      </c>
      <c r="GP46" s="17">
        <v>103.03682999999999</v>
      </c>
      <c r="GQ46" s="17">
        <v>6.5631700000000004</v>
      </c>
      <c r="GR46" s="17">
        <v>7.5</v>
      </c>
      <c r="GS46" s="17">
        <v>8.9200400000000002</v>
      </c>
      <c r="GT46" s="17">
        <v>4.4600200000000001</v>
      </c>
      <c r="GU46" s="17">
        <v>3.0399799999999999</v>
      </c>
      <c r="GV46" s="17">
        <v>2</v>
      </c>
      <c r="GW46" s="17">
        <v>2.4872800000000002</v>
      </c>
      <c r="GX46" s="17">
        <v>4.6789800000000001</v>
      </c>
      <c r="GY46" s="17">
        <v>-2.6789800000000001</v>
      </c>
      <c r="GZ46" s="17">
        <v>24.7</v>
      </c>
      <c r="HA46" s="17">
        <v>34.47804</v>
      </c>
      <c r="HB46" s="17">
        <v>34.47804</v>
      </c>
      <c r="HC46" s="17">
        <v>-9.7780400000000007</v>
      </c>
      <c r="HD46" s="17">
        <v>38.799999999999997</v>
      </c>
      <c r="HE46" s="17">
        <v>38.971359999999997</v>
      </c>
      <c r="HF46" s="17">
        <v>38.971359999999997</v>
      </c>
      <c r="HG46" s="17">
        <v>-0.17136000000000001</v>
      </c>
      <c r="HH46" s="17">
        <v>4</v>
      </c>
      <c r="HI46" s="17">
        <v>4.1192200000000003</v>
      </c>
      <c r="HJ46" s="17">
        <v>4.1192200000000003</v>
      </c>
      <c r="HK46" s="17">
        <v>-0.11922000000000001</v>
      </c>
      <c r="HL46" s="17">
        <v>19.899999999999999</v>
      </c>
      <c r="HM46" s="17">
        <v>16.164159999999999</v>
      </c>
      <c r="HN46" s="17">
        <v>16.164159999999999</v>
      </c>
      <c r="HO46" s="17">
        <v>3.73584</v>
      </c>
      <c r="HP46" s="17">
        <v>139</v>
      </c>
      <c r="HQ46" s="17">
        <v>140</v>
      </c>
      <c r="HR46" s="17">
        <v>89.009699999999995</v>
      </c>
      <c r="HS46" s="17">
        <v>49.990299999999998</v>
      </c>
      <c r="HT46" s="17"/>
      <c r="HU46" s="17"/>
      <c r="HV46" s="17"/>
      <c r="HW46" s="17">
        <v>0</v>
      </c>
      <c r="HX46" s="17"/>
      <c r="HY46" s="17"/>
      <c r="HZ46" s="17"/>
      <c r="IA46" s="17">
        <v>0</v>
      </c>
      <c r="IB46" s="17">
        <v>47.2</v>
      </c>
      <c r="IC46" s="17">
        <v>47.726210000000002</v>
      </c>
      <c r="ID46" s="17">
        <v>47.726210000000002</v>
      </c>
      <c r="IE46" s="17">
        <v>-0.52620999999999996</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86.6</v>
      </c>
      <c r="JE46" s="17">
        <v>88.384460000000004</v>
      </c>
      <c r="JF46" s="17">
        <v>88.384460000000004</v>
      </c>
      <c r="JG46" s="17">
        <v>-1.7844599999999999</v>
      </c>
      <c r="JH46" s="17">
        <v>177.2</v>
      </c>
      <c r="JI46" s="17">
        <v>171.34727000000001</v>
      </c>
      <c r="JJ46" s="17">
        <v>171.34727000000001</v>
      </c>
      <c r="JK46" s="17">
        <v>5.8527300000000002</v>
      </c>
      <c r="JL46" s="17">
        <v>174.9</v>
      </c>
      <c r="JM46" s="17">
        <v>171.34727000000001</v>
      </c>
      <c r="JN46" s="17">
        <v>171.34727000000001</v>
      </c>
      <c r="JO46" s="17">
        <v>3.5527299999999999</v>
      </c>
      <c r="JP46" s="17"/>
      <c r="JQ46" s="17"/>
      <c r="JR46" s="17"/>
      <c r="JS46" s="17">
        <v>0</v>
      </c>
      <c r="JT46" s="17">
        <v>174.9</v>
      </c>
      <c r="JU46" s="17">
        <v>171.34727000000001</v>
      </c>
      <c r="JV46" s="17">
        <v>171.34727000000001</v>
      </c>
      <c r="JW46" s="17">
        <v>3.5527299999999999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18.8</v>
      </c>
      <c r="KS46" s="17">
        <v>20</v>
      </c>
      <c r="KT46" s="17"/>
      <c r="KU46" s="17">
        <v>18.8</v>
      </c>
      <c r="KV46" s="17"/>
      <c r="KW46" s="17"/>
      <c r="KX46" s="17"/>
      <c r="KY46" s="17">
        <v>0</v>
      </c>
      <c r="KZ46" s="17">
        <v>37.799999999999997</v>
      </c>
      <c r="LA46" s="17">
        <v>21.07</v>
      </c>
      <c r="LB46" s="17"/>
      <c r="LC46" s="17">
        <v>37.799999999999997</v>
      </c>
      <c r="LD46" s="17">
        <v>1.7</v>
      </c>
      <c r="LE46" s="17">
        <v>1.7823899999999999</v>
      </c>
      <c r="LF46" s="17">
        <v>1.7823899999999999</v>
      </c>
      <c r="LG46" s="17">
        <v>-8.2390000000000005E-2</v>
      </c>
      <c r="LH46" s="17">
        <v>182.7</v>
      </c>
      <c r="LI46" s="17">
        <v>164.61514</v>
      </c>
      <c r="LJ46" s="17">
        <v>136.00073</v>
      </c>
      <c r="LK46" s="17">
        <v>46.699269999999999</v>
      </c>
      <c r="LL46" s="17">
        <v>97.6</v>
      </c>
      <c r="LM46" s="17">
        <v>96.084199999999996</v>
      </c>
      <c r="LN46" s="17">
        <v>102.3129</v>
      </c>
      <c r="LO46" s="17">
        <v>-4.7129000000000003</v>
      </c>
      <c r="LP46" s="17">
        <v>63.1</v>
      </c>
      <c r="LQ46" s="17">
        <v>67.133979999999994</v>
      </c>
      <c r="LR46" s="17">
        <v>67.133979999999994</v>
      </c>
      <c r="LS46" s="17">
        <v>-4.0339799999999997</v>
      </c>
      <c r="LT46" s="17">
        <v>75.3</v>
      </c>
      <c r="LU46" s="17">
        <v>72.666619999999995</v>
      </c>
      <c r="LV46" s="17">
        <v>75.328149999999994</v>
      </c>
      <c r="LW46" s="17">
        <v>-2.8150000000000001E-2</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145.5</v>
      </c>
      <c r="MO46" s="17">
        <v>149.77393000000001</v>
      </c>
      <c r="MP46" s="17">
        <v>149.77393000000001</v>
      </c>
      <c r="MQ46" s="17">
        <v>-4.27393</v>
      </c>
      <c r="MR46" s="17">
        <v>146.19999999999999</v>
      </c>
      <c r="MS46" s="17">
        <v>149.77393000000001</v>
      </c>
      <c r="MT46" s="17">
        <v>149.77393000000001</v>
      </c>
      <c r="MU46" s="17">
        <v>-3.5739299999999998</v>
      </c>
      <c r="MV46" s="17">
        <v>169.3</v>
      </c>
      <c r="MW46" s="17">
        <v>149.77393000000001</v>
      </c>
      <c r="MX46" s="17">
        <v>149.77393000000001</v>
      </c>
      <c r="MY46" s="17">
        <v>19.526070000000001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98.8</v>
      </c>
      <c r="OG46" s="17">
        <v>106.8</v>
      </c>
      <c r="OH46" s="17">
        <v>114.292</v>
      </c>
      <c r="OI46" s="17">
        <v>-15.492000000000001</v>
      </c>
      <c r="OJ46" s="17">
        <v>0</v>
      </c>
      <c r="OK46" s="17"/>
      <c r="OL46" s="17">
        <v>0</v>
      </c>
      <c r="OM46" s="17">
        <v>0</v>
      </c>
      <c r="ON46" s="17">
        <v>12.9</v>
      </c>
      <c r="OO46" s="17">
        <v>9.2110000000000003</v>
      </c>
      <c r="OP46" s="17">
        <v>9.2110000000000003</v>
      </c>
      <c r="OQ46" s="17">
        <v>3.6890000000000001</v>
      </c>
      <c r="OR46" s="17">
        <v>0</v>
      </c>
      <c r="OS46" s="17"/>
      <c r="OT46" s="17">
        <v>0</v>
      </c>
      <c r="OU46" s="17">
        <v>0</v>
      </c>
      <c r="OV46" s="17">
        <v>16.5</v>
      </c>
      <c r="OW46" s="17">
        <v>13.00971</v>
      </c>
      <c r="OX46" s="17">
        <v>13.00971</v>
      </c>
      <c r="OY46" s="17">
        <v>3.4902899999999999</v>
      </c>
      <c r="OZ46" s="17">
        <v>9.9</v>
      </c>
      <c r="PA46" s="17">
        <v>9.9830000000000005</v>
      </c>
      <c r="PB46" s="17">
        <v>9</v>
      </c>
      <c r="PC46" s="17">
        <v>0.9</v>
      </c>
      <c r="PD46" s="17">
        <v>5.4</v>
      </c>
      <c r="PE46" s="17">
        <v>5.67</v>
      </c>
      <c r="PF46" s="17">
        <v>5.67</v>
      </c>
      <c r="PG46" s="17">
        <v>-0.27</v>
      </c>
      <c r="PH46" s="17">
        <v>0.9</v>
      </c>
      <c r="PI46" s="17">
        <v>1.23</v>
      </c>
      <c r="PJ46" s="17">
        <v>1.23</v>
      </c>
      <c r="PK46" s="17">
        <v>-0.33</v>
      </c>
      <c r="PL46" s="17">
        <v>1.5</v>
      </c>
      <c r="PM46" s="17">
        <v>1.5</v>
      </c>
      <c r="PN46" s="17">
        <v>1.5</v>
      </c>
      <c r="PO46" s="17">
        <v>0</v>
      </c>
      <c r="PP46" s="17">
        <v>2.6</v>
      </c>
      <c r="PQ46" s="17">
        <v>2.5</v>
      </c>
      <c r="PR46" s="17">
        <v>2.5</v>
      </c>
      <c r="PS46" s="17">
        <v>0.1</v>
      </c>
      <c r="PT46" s="17">
        <v>20.100000000000001</v>
      </c>
      <c r="PU46" s="17">
        <v>19.417480000000001</v>
      </c>
      <c r="PV46" s="17">
        <v>19.417480000000001</v>
      </c>
      <c r="PW46" s="17">
        <v>0.68252000000000002</v>
      </c>
      <c r="PX46" s="17">
        <v>20</v>
      </c>
      <c r="PY46" s="17">
        <v>19.417480000000001</v>
      </c>
      <c r="PZ46" s="17">
        <v>19.417480000000001</v>
      </c>
      <c r="QA46" s="17">
        <v>0.58252000000000004</v>
      </c>
      <c r="QB46" s="17">
        <v>16.5</v>
      </c>
      <c r="QC46" s="17">
        <v>19</v>
      </c>
      <c r="QD46" s="17">
        <v>11.65049</v>
      </c>
      <c r="QE46" s="17">
        <v>4.8495100000000004</v>
      </c>
      <c r="QF46" s="17">
        <v>3.6</v>
      </c>
      <c r="QG46" s="17">
        <v>3.4</v>
      </c>
      <c r="QH46" s="17">
        <v>3.4</v>
      </c>
      <c r="QI46" s="17">
        <v>0.2</v>
      </c>
      <c r="QJ46" s="17">
        <v>18.399999999999999</v>
      </c>
      <c r="QK46" s="17">
        <v>17.961169999999999</v>
      </c>
      <c r="QL46" s="17">
        <v>17.961169999999999</v>
      </c>
      <c r="QM46" s="17">
        <v>0.43883</v>
      </c>
      <c r="QN46" s="17">
        <v>0</v>
      </c>
      <c r="QO46" s="17"/>
      <c r="QP46" s="17">
        <v>0</v>
      </c>
      <c r="QQ46" s="17">
        <v>0</v>
      </c>
      <c r="QR46" s="17">
        <v>0</v>
      </c>
      <c r="QS46" s="17"/>
      <c r="QT46" s="17">
        <v>0</v>
      </c>
      <c r="QU46" s="17">
        <v>0</v>
      </c>
      <c r="QV46" s="17">
        <v>31.2</v>
      </c>
      <c r="QW46" s="17">
        <v>26.4</v>
      </c>
      <c r="QX46" s="17">
        <v>25.745000000000001</v>
      </c>
      <c r="QY46" s="17">
        <v>5.4550000000000001</v>
      </c>
      <c r="QZ46" s="17">
        <v>81.900000000000006</v>
      </c>
      <c r="RA46" s="17">
        <v>80.7</v>
      </c>
      <c r="RB46" s="17">
        <v>79.625</v>
      </c>
      <c r="RC46" s="17">
        <v>2.2749999999999999</v>
      </c>
      <c r="RD46" s="17">
        <v>4.5</v>
      </c>
      <c r="RE46" s="17">
        <v>4.2</v>
      </c>
      <c r="RF46" s="17">
        <v>4.2</v>
      </c>
      <c r="RG46" s="17">
        <v>0.3</v>
      </c>
      <c r="RH46" s="17">
        <v>2.2000000000000002</v>
      </c>
      <c r="RI46" s="17">
        <v>1.2</v>
      </c>
      <c r="RJ46" s="17">
        <v>1.2</v>
      </c>
      <c r="RK46" s="17">
        <v>1</v>
      </c>
      <c r="RL46" s="17">
        <v>2.2000000000000002</v>
      </c>
      <c r="RM46" s="17">
        <v>2.4</v>
      </c>
      <c r="RN46" s="17">
        <v>2.4</v>
      </c>
      <c r="RO46" s="17">
        <v>-0.2</v>
      </c>
      <c r="RP46" s="17">
        <v>3</v>
      </c>
      <c r="RQ46" s="17">
        <v>2.8</v>
      </c>
      <c r="RR46" s="17">
        <v>2.8</v>
      </c>
      <c r="RS46" s="17">
        <v>0.2</v>
      </c>
      <c r="RT46" s="17">
        <v>0</v>
      </c>
      <c r="RU46" s="17"/>
      <c r="RV46" s="17">
        <v>0</v>
      </c>
      <c r="RW46" s="17">
        <v>0</v>
      </c>
      <c r="RX46" s="17">
        <v>2.7</v>
      </c>
      <c r="RY46" s="17">
        <v>2.7509999999999999</v>
      </c>
      <c r="RZ46" s="17">
        <v>2.7509999999999999</v>
      </c>
      <c r="SA46" s="17">
        <v>-5.0999999999999997E-2</v>
      </c>
      <c r="SB46" s="17">
        <v>12.2</v>
      </c>
      <c r="SC46" s="17">
        <v>11.039440000000001</v>
      </c>
      <c r="SD46" s="17">
        <v>11.039440000000001</v>
      </c>
      <c r="SE46" s="17">
        <v>1.16056</v>
      </c>
      <c r="SF46" s="17">
        <v>3</v>
      </c>
      <c r="SG46" s="17">
        <v>1.9</v>
      </c>
      <c r="SH46" s="17">
        <v>1.9</v>
      </c>
      <c r="SI46" s="17">
        <v>1.1000000000000001</v>
      </c>
      <c r="SJ46" s="17">
        <v>0</v>
      </c>
      <c r="SK46" s="17">
        <v>0.4</v>
      </c>
      <c r="SL46" s="17">
        <v>0.4</v>
      </c>
      <c r="SM46" s="17">
        <v>-0.4</v>
      </c>
      <c r="SN46" s="17">
        <v>10</v>
      </c>
      <c r="SO46" s="17">
        <v>9.8520000000000003</v>
      </c>
      <c r="SP46" s="17">
        <v>9.8520000000000003</v>
      </c>
      <c r="SQ46" s="17">
        <v>0.14799999999999999</v>
      </c>
      <c r="SR46" s="17">
        <v>4.5999999999999996</v>
      </c>
      <c r="SS46" s="17">
        <v>4.5</v>
      </c>
      <c r="ST46" s="17">
        <v>4.5</v>
      </c>
      <c r="SU46" s="17">
        <v>0.1</v>
      </c>
      <c r="SV46" s="17">
        <v>14.7</v>
      </c>
      <c r="SW46" s="17">
        <v>10</v>
      </c>
      <c r="SX46" s="17">
        <v>6</v>
      </c>
      <c r="SY46" s="17">
        <v>8.6999999999999993</v>
      </c>
      <c r="SZ46" s="17">
        <v>20.100000000000001</v>
      </c>
      <c r="TA46" s="17">
        <v>10</v>
      </c>
      <c r="TB46" s="17">
        <v>8.5</v>
      </c>
      <c r="TC46" s="17">
        <v>11.6</v>
      </c>
      <c r="TD46" s="17">
        <v>17.600000000000001</v>
      </c>
      <c r="TE46" s="17">
        <v>17.669899999999998</v>
      </c>
      <c r="TF46" s="17">
        <v>17.669899999999998</v>
      </c>
      <c r="TG46" s="17">
        <v>-6.9900000000000004E-2</v>
      </c>
      <c r="TH46" s="17">
        <v>29.9</v>
      </c>
      <c r="TI46" s="17">
        <v>22.2</v>
      </c>
      <c r="TJ46" s="17">
        <v>24.581</v>
      </c>
      <c r="TK46" s="17">
        <v>5.319</v>
      </c>
      <c r="TL46" s="17">
        <v>41.4</v>
      </c>
      <c r="TM46" s="17">
        <v>54.8</v>
      </c>
      <c r="TN46" s="17">
        <v>61.401000000000003</v>
      </c>
      <c r="TO46" s="17">
        <v>-20.001000000000001</v>
      </c>
      <c r="TP46" s="17">
        <v>0</v>
      </c>
      <c r="TQ46" s="17"/>
      <c r="TR46" s="17">
        <v>0</v>
      </c>
      <c r="TS46" s="17">
        <v>0</v>
      </c>
      <c r="TT46" s="17">
        <v>90.6</v>
      </c>
      <c r="TU46" s="17">
        <v>72.2</v>
      </c>
      <c r="TV46" s="17">
        <v>77.734999999999999</v>
      </c>
      <c r="TW46" s="17">
        <v>12.865</v>
      </c>
      <c r="TX46" s="17">
        <v>101.3</v>
      </c>
      <c r="TY46" s="17">
        <v>82.8</v>
      </c>
      <c r="TZ46" s="17">
        <v>83.945999999999998</v>
      </c>
      <c r="UA46" s="17">
        <v>17.353999999999999</v>
      </c>
      <c r="UB46" s="17">
        <v>14.1</v>
      </c>
      <c r="UC46" s="17">
        <v>11.334</v>
      </c>
      <c r="UD46" s="17">
        <v>11.334</v>
      </c>
      <c r="UE46" s="17">
        <v>2.766</v>
      </c>
      <c r="UF46" s="17">
        <v>10.7</v>
      </c>
      <c r="UG46" s="17">
        <v>9.0139999999999993</v>
      </c>
      <c r="UH46" s="17">
        <v>9.0139999999999993</v>
      </c>
      <c r="UI46" s="17">
        <v>1.6859999999999999</v>
      </c>
      <c r="UJ46" s="17">
        <v>16.399999999999999</v>
      </c>
      <c r="UK46" s="17">
        <v>18.5</v>
      </c>
      <c r="UL46" s="17">
        <v>15.53398</v>
      </c>
      <c r="UM46" s="17">
        <v>0.86602000000000001</v>
      </c>
      <c r="UN46" s="17">
        <v>4.3</v>
      </c>
      <c r="UO46" s="17">
        <v>4.3</v>
      </c>
      <c r="UP46" s="17">
        <v>4.3</v>
      </c>
      <c r="UQ46" s="17">
        <v>0</v>
      </c>
      <c r="UR46" s="17">
        <v>8.5</v>
      </c>
      <c r="US46" s="17">
        <v>8.1999999999999993</v>
      </c>
      <c r="UT46" s="17">
        <v>8.1999999999999993</v>
      </c>
      <c r="UU46" s="17">
        <v>0.3</v>
      </c>
      <c r="UV46" s="17">
        <v>8.3000000000000007</v>
      </c>
      <c r="UW46" s="17">
        <v>7</v>
      </c>
      <c r="UX46" s="17">
        <v>9</v>
      </c>
      <c r="UY46" s="17">
        <v>-0.7</v>
      </c>
      <c r="UZ46" s="17">
        <v>8.9</v>
      </c>
      <c r="VA46" s="17">
        <v>8</v>
      </c>
      <c r="VB46" s="17">
        <v>10</v>
      </c>
      <c r="VC46" s="17">
        <v>-1.1000000000000001</v>
      </c>
      <c r="VD46" s="17">
        <v>9.1</v>
      </c>
      <c r="VE46" s="17">
        <v>8</v>
      </c>
      <c r="VF46" s="17">
        <v>9.9029100000000003</v>
      </c>
      <c r="VG46" s="17">
        <v>-0.80291000000000001</v>
      </c>
      <c r="VH46" s="17">
        <v>7.3</v>
      </c>
      <c r="VI46" s="17">
        <v>6.9260000000000002</v>
      </c>
      <c r="VJ46" s="17">
        <v>6.9260000000000002</v>
      </c>
      <c r="VK46" s="17">
        <v>0.374</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113.7</v>
      </c>
      <c r="WC46" s="17">
        <v>109.7</v>
      </c>
      <c r="WD46" s="17">
        <v>113.48099999999999</v>
      </c>
      <c r="WE46" s="17">
        <v>0.219</v>
      </c>
      <c r="WF46" s="17">
        <v>101.8</v>
      </c>
      <c r="WG46" s="17">
        <v>89.6</v>
      </c>
      <c r="WH46" s="17">
        <v>100.15900000000001</v>
      </c>
      <c r="WI46" s="17">
        <v>1.641</v>
      </c>
      <c r="WJ46" s="17">
        <v>0</v>
      </c>
      <c r="WK46" s="17"/>
      <c r="WL46" s="17">
        <v>0</v>
      </c>
      <c r="WM46" s="17">
        <v>0</v>
      </c>
      <c r="WN46" s="17">
        <v>0</v>
      </c>
      <c r="WO46" s="17"/>
      <c r="WP46" s="17">
        <v>0</v>
      </c>
      <c r="WQ46" s="17">
        <v>0</v>
      </c>
      <c r="WR46" s="17">
        <v>7.2</v>
      </c>
      <c r="WS46" s="17">
        <v>7</v>
      </c>
      <c r="WT46" s="17">
        <v>7</v>
      </c>
      <c r="WU46" s="17">
        <v>0.2</v>
      </c>
      <c r="WV46" s="17">
        <v>19.2</v>
      </c>
      <c r="WW46" s="17">
        <v>18.4466</v>
      </c>
      <c r="WX46" s="17">
        <v>18.4466</v>
      </c>
      <c r="WY46" s="17">
        <v>0.75339999999999996</v>
      </c>
      <c r="WZ46" s="17">
        <v>7.7</v>
      </c>
      <c r="XA46" s="17">
        <v>10.7</v>
      </c>
      <c r="XB46" s="17">
        <v>10.7</v>
      </c>
      <c r="XC46" s="17">
        <v>-3</v>
      </c>
      <c r="XD46" s="17">
        <v>42.8</v>
      </c>
      <c r="XE46" s="17">
        <v>50.884619999999998</v>
      </c>
      <c r="XF46" s="17">
        <v>42</v>
      </c>
      <c r="XG46" s="17">
        <v>0.8</v>
      </c>
      <c r="XH46" s="17">
        <v>19.899999999999999</v>
      </c>
      <c r="XI46" s="17">
        <v>12.11538</v>
      </c>
      <c r="XJ46" s="17">
        <v>10</v>
      </c>
      <c r="XK46" s="17">
        <v>9.9</v>
      </c>
      <c r="XL46" s="17">
        <v>17</v>
      </c>
      <c r="XM46" s="17">
        <v>17</v>
      </c>
      <c r="XN46" s="17">
        <v>14</v>
      </c>
      <c r="XO46" s="17">
        <v>3</v>
      </c>
      <c r="XP46" s="17"/>
      <c r="XQ46" s="17"/>
      <c r="XR46" s="17"/>
      <c r="XS46" s="17">
        <v>0</v>
      </c>
      <c r="XT46" s="17">
        <v>7.6</v>
      </c>
      <c r="XU46" s="17">
        <v>7.58</v>
      </c>
      <c r="XV46" s="17">
        <v>7.58</v>
      </c>
      <c r="XW46" s="17">
        <v>0.02</v>
      </c>
      <c r="XX46" s="17"/>
      <c r="XY46" s="17"/>
      <c r="XZ46" s="17"/>
      <c r="YA46" s="17">
        <v>0</v>
      </c>
      <c r="YB46" s="17"/>
      <c r="YC46" s="17"/>
      <c r="YD46" s="17"/>
      <c r="YE46" s="17">
        <v>0</v>
      </c>
    </row>
    <row r="47" spans="1:655" ht="24" customHeight="1" x14ac:dyDescent="0.3">
      <c r="A47" s="1"/>
      <c r="B47" s="16" t="s">
        <v>55</v>
      </c>
      <c r="C47" s="16" t="s">
        <v>799</v>
      </c>
      <c r="D47" s="17">
        <v>146.6</v>
      </c>
      <c r="E47" s="17">
        <v>146</v>
      </c>
      <c r="F47" s="17">
        <v>146</v>
      </c>
      <c r="G47" s="17">
        <v>0.6</v>
      </c>
      <c r="H47" s="17">
        <v>647.29999999999995</v>
      </c>
      <c r="I47" s="17">
        <v>643.65809000000002</v>
      </c>
      <c r="J47" s="17">
        <v>643.65809000000002</v>
      </c>
      <c r="K47" s="17">
        <v>3.6419100000000002</v>
      </c>
      <c r="L47" s="17">
        <v>216.3</v>
      </c>
      <c r="M47" s="17">
        <v>209.39341999999999</v>
      </c>
      <c r="N47" s="17">
        <v>209.39341999999999</v>
      </c>
      <c r="O47" s="17">
        <v>6.9065799999999999</v>
      </c>
      <c r="P47" s="17"/>
      <c r="Q47" s="17"/>
      <c r="R47" s="17"/>
      <c r="S47" s="17">
        <v>0</v>
      </c>
      <c r="T47" s="17"/>
      <c r="U47" s="17"/>
      <c r="V47" s="17"/>
      <c r="W47" s="17">
        <v>0</v>
      </c>
      <c r="X47" s="17">
        <v>89.3</v>
      </c>
      <c r="Y47" s="17">
        <v>91.778639999999996</v>
      </c>
      <c r="Z47" s="17">
        <v>76.798159999999996</v>
      </c>
      <c r="AA47" s="17">
        <v>12.50184</v>
      </c>
      <c r="AB47" s="17">
        <v>210.2</v>
      </c>
      <c r="AC47" s="17">
        <v>219.99997999999999</v>
      </c>
      <c r="AD47" s="17">
        <v>219.99997999999999</v>
      </c>
      <c r="AE47" s="17">
        <v>-9.7999799999999997</v>
      </c>
      <c r="AF47" s="17">
        <v>41.9</v>
      </c>
      <c r="AG47" s="17">
        <v>43.221420000000002</v>
      </c>
      <c r="AH47" s="17">
        <v>86.905510000000007</v>
      </c>
      <c r="AI47" s="17">
        <v>-45.005510000000001</v>
      </c>
      <c r="AJ47" s="17"/>
      <c r="AK47" s="17"/>
      <c r="AL47" s="17"/>
      <c r="AM47" s="17">
        <v>0</v>
      </c>
      <c r="AN47" s="17">
        <v>106.7</v>
      </c>
      <c r="AO47" s="17">
        <v>116.66667</v>
      </c>
      <c r="AP47" s="17">
        <v>199.17196000000001</v>
      </c>
      <c r="AQ47" s="17">
        <v>-92.471959999999996</v>
      </c>
      <c r="AR47" s="17">
        <v>106.1</v>
      </c>
      <c r="AS47" s="17">
        <v>116.66667</v>
      </c>
      <c r="AT47" s="17">
        <v>199.17196000000001</v>
      </c>
      <c r="AU47" s="17">
        <v>-93.071960000000004</v>
      </c>
      <c r="AV47" s="17">
        <v>106.7</v>
      </c>
      <c r="AW47" s="17">
        <v>116.66667</v>
      </c>
      <c r="AX47" s="17">
        <v>199.17196000000001</v>
      </c>
      <c r="AY47" s="17">
        <v>-92.471959999999996</v>
      </c>
      <c r="AZ47" s="17">
        <v>204.1</v>
      </c>
      <c r="BA47" s="17">
        <v>175</v>
      </c>
      <c r="BB47" s="17">
        <v>298.75794000000002</v>
      </c>
      <c r="BC47" s="17">
        <v>-94.657939999999996</v>
      </c>
      <c r="BD47" s="17"/>
      <c r="BE47" s="17"/>
      <c r="BF47" s="17"/>
      <c r="BG47" s="17">
        <v>0</v>
      </c>
      <c r="BH47" s="17"/>
      <c r="BI47" s="17"/>
      <c r="BJ47" s="17"/>
      <c r="BK47" s="17">
        <v>0</v>
      </c>
      <c r="BL47" s="17">
        <v>466.1</v>
      </c>
      <c r="BM47" s="17">
        <v>565.53980000000001</v>
      </c>
      <c r="BN47" s="17">
        <v>565.53980000000001</v>
      </c>
      <c r="BO47" s="17">
        <v>-99.439800000000005</v>
      </c>
      <c r="BP47" s="17">
        <v>5.0999999999999996</v>
      </c>
      <c r="BQ47" s="17">
        <v>4.4318400000000002</v>
      </c>
      <c r="BR47" s="17">
        <v>4.4318400000000002</v>
      </c>
      <c r="BS47" s="17">
        <v>0.66815999999999998</v>
      </c>
      <c r="BT47" s="17"/>
      <c r="BU47" s="17"/>
      <c r="BV47" s="17"/>
      <c r="BW47" s="17">
        <v>0</v>
      </c>
      <c r="BX47" s="17"/>
      <c r="BY47" s="17"/>
      <c r="BZ47" s="17"/>
      <c r="CA47" s="17">
        <v>0</v>
      </c>
      <c r="CB47" s="17"/>
      <c r="CC47" s="17"/>
      <c r="CD47" s="17"/>
      <c r="CE47" s="17">
        <v>0</v>
      </c>
      <c r="CF47" s="17"/>
      <c r="CG47" s="17"/>
      <c r="CH47" s="17"/>
      <c r="CI47" s="17">
        <v>0</v>
      </c>
      <c r="CJ47" s="17">
        <v>163.69999999999999</v>
      </c>
      <c r="CK47" s="17">
        <v>154.16528</v>
      </c>
      <c r="CL47" s="17">
        <v>154.16528</v>
      </c>
      <c r="CM47" s="17">
        <v>9.5347200000000001</v>
      </c>
      <c r="CN47" s="17">
        <v>7.2</v>
      </c>
      <c r="CO47" s="17">
        <v>5.1333399999999996</v>
      </c>
      <c r="CP47" s="17">
        <v>5.1333399999999996</v>
      </c>
      <c r="CQ47" s="17">
        <v>2.0666600000000002</v>
      </c>
      <c r="CR47" s="17">
        <v>5.3</v>
      </c>
      <c r="CS47" s="17">
        <v>2.8177599999999998</v>
      </c>
      <c r="CT47" s="17">
        <v>2.8177599999999998</v>
      </c>
      <c r="CU47" s="17">
        <v>2.48224</v>
      </c>
      <c r="CV47" s="17"/>
      <c r="CW47" s="17"/>
      <c r="CX47" s="17"/>
      <c r="CY47" s="17">
        <v>0</v>
      </c>
      <c r="CZ47" s="17">
        <v>7</v>
      </c>
      <c r="DA47" s="17">
        <v>6.8787000000000003</v>
      </c>
      <c r="DB47" s="17">
        <v>6.8787000000000003</v>
      </c>
      <c r="DC47" s="17">
        <v>0.12130000000000001</v>
      </c>
      <c r="DD47" s="17">
        <v>14.3</v>
      </c>
      <c r="DE47" s="17">
        <v>14.919420000000001</v>
      </c>
      <c r="DF47" s="17">
        <v>14.919420000000001</v>
      </c>
      <c r="DG47" s="17">
        <v>-0.61941999999999997</v>
      </c>
      <c r="DH47" s="17">
        <v>115.4</v>
      </c>
      <c r="DI47" s="17">
        <v>115.52208</v>
      </c>
      <c r="DJ47" s="17">
        <v>96.296009999999995</v>
      </c>
      <c r="DK47" s="17">
        <v>19.10399</v>
      </c>
      <c r="DL47" s="17"/>
      <c r="DM47" s="17"/>
      <c r="DN47" s="17"/>
      <c r="DO47" s="17">
        <v>0</v>
      </c>
      <c r="DP47" s="17"/>
      <c r="DQ47" s="17"/>
      <c r="DR47" s="17"/>
      <c r="DS47" s="17">
        <v>0</v>
      </c>
      <c r="DT47" s="17"/>
      <c r="DU47" s="17"/>
      <c r="DV47" s="17"/>
      <c r="DW47" s="17">
        <v>0</v>
      </c>
      <c r="DX47" s="17"/>
      <c r="DY47" s="17"/>
      <c r="DZ47" s="17"/>
      <c r="EA47" s="17">
        <v>0</v>
      </c>
      <c r="EB47" s="17">
        <v>90</v>
      </c>
      <c r="EC47" s="17">
        <v>95.115489999999994</v>
      </c>
      <c r="ED47" s="17">
        <v>94.945779999999999</v>
      </c>
      <c r="EE47" s="17">
        <v>-4.9457800000000001</v>
      </c>
      <c r="EF47" s="17">
        <v>162.1</v>
      </c>
      <c r="EG47" s="17">
        <v>149.21872999999999</v>
      </c>
      <c r="EH47" s="17">
        <v>174.41553999999999</v>
      </c>
      <c r="EI47" s="17">
        <v>-12.31554</v>
      </c>
      <c r="EJ47" s="17"/>
      <c r="EK47" s="17"/>
      <c r="EL47" s="17"/>
      <c r="EM47" s="17">
        <v>0</v>
      </c>
      <c r="EN47" s="17"/>
      <c r="EO47" s="17"/>
      <c r="EP47" s="17"/>
      <c r="EQ47" s="17">
        <v>0</v>
      </c>
      <c r="ER47" s="17"/>
      <c r="ES47" s="17"/>
      <c r="ET47" s="17"/>
      <c r="EU47" s="17">
        <v>0</v>
      </c>
      <c r="EV47" s="17">
        <v>6.5</v>
      </c>
      <c r="EW47" s="17">
        <v>6.39</v>
      </c>
      <c r="EX47" s="17">
        <v>6.39</v>
      </c>
      <c r="EY47" s="17">
        <v>0.11</v>
      </c>
      <c r="EZ47" s="17">
        <v>457.5</v>
      </c>
      <c r="FA47" s="17">
        <v>447.39742999999999</v>
      </c>
      <c r="FB47" s="17">
        <v>228.45629</v>
      </c>
      <c r="FC47" s="17">
        <v>229.04371</v>
      </c>
      <c r="FD47" s="17">
        <v>79.3</v>
      </c>
      <c r="FE47" s="17">
        <v>81.556309999999996</v>
      </c>
      <c r="FF47" s="17">
        <v>47.052529999999997</v>
      </c>
      <c r="FG47" s="17">
        <v>32.24747</v>
      </c>
      <c r="FH47" s="17">
        <v>149.69999999999999</v>
      </c>
      <c r="FI47" s="17">
        <v>151.16562999999999</v>
      </c>
      <c r="FJ47" s="17">
        <v>126.37072000000001</v>
      </c>
      <c r="FK47" s="17">
        <v>23.329280000000001</v>
      </c>
      <c r="FL47" s="17">
        <v>42</v>
      </c>
      <c r="FM47" s="17">
        <v>41.858249999999998</v>
      </c>
      <c r="FN47" s="17">
        <v>26.417369999999998</v>
      </c>
      <c r="FO47" s="17">
        <v>15.58263</v>
      </c>
      <c r="FP47" s="17">
        <v>18.8</v>
      </c>
      <c r="FQ47" s="17">
        <v>19.192229999999999</v>
      </c>
      <c r="FR47" s="17">
        <v>19.192229999999999</v>
      </c>
      <c r="FS47" s="17">
        <v>-0.39223000000000002</v>
      </c>
      <c r="FT47" s="17">
        <v>19.8</v>
      </c>
      <c r="FU47" s="17">
        <v>19.029129999999999</v>
      </c>
      <c r="FV47" s="17">
        <v>19.029129999999999</v>
      </c>
      <c r="FW47" s="17">
        <v>0.77087000000000006</v>
      </c>
      <c r="FX47" s="17">
        <v>88.1</v>
      </c>
      <c r="FY47" s="17">
        <v>83.796239999999997</v>
      </c>
      <c r="FZ47" s="17">
        <v>83.796239999999997</v>
      </c>
      <c r="GA47" s="17">
        <v>4.3037599999999996</v>
      </c>
      <c r="GB47" s="17">
        <v>181.4</v>
      </c>
      <c r="GC47" s="17">
        <v>185.10007999999999</v>
      </c>
      <c r="GD47" s="17">
        <v>185.10007999999999</v>
      </c>
      <c r="GE47" s="17">
        <v>-3.7000799999999998</v>
      </c>
      <c r="GF47" s="17">
        <v>181.4</v>
      </c>
      <c r="GG47" s="17">
        <v>185.10007999999999</v>
      </c>
      <c r="GH47" s="17">
        <v>185.10007999999999</v>
      </c>
      <c r="GI47" s="17">
        <v>-3.7000799999999998</v>
      </c>
      <c r="GJ47" s="17">
        <v>183.7</v>
      </c>
      <c r="GK47" s="17">
        <v>185.10007999999999</v>
      </c>
      <c r="GL47" s="17">
        <v>185.10007999999999</v>
      </c>
      <c r="GM47" s="17">
        <v>-1.40008</v>
      </c>
      <c r="GN47" s="17">
        <v>109.5</v>
      </c>
      <c r="GO47" s="17">
        <v>110.37475999999999</v>
      </c>
      <c r="GP47" s="17">
        <v>103.03682999999999</v>
      </c>
      <c r="GQ47" s="17">
        <v>6.4631699999999999</v>
      </c>
      <c r="GR47" s="17">
        <v>7.6</v>
      </c>
      <c r="GS47" s="17">
        <v>8.9200400000000002</v>
      </c>
      <c r="GT47" s="17">
        <v>4.4600200000000001</v>
      </c>
      <c r="GU47" s="17">
        <v>3.13998</v>
      </c>
      <c r="GV47" s="17">
        <v>2.1</v>
      </c>
      <c r="GW47" s="17">
        <v>2.4872800000000002</v>
      </c>
      <c r="GX47" s="17">
        <v>4.6789800000000001</v>
      </c>
      <c r="GY47" s="17">
        <v>-2.5789800000000001</v>
      </c>
      <c r="GZ47" s="17">
        <v>20.2</v>
      </c>
      <c r="HA47" s="17">
        <v>34.47804</v>
      </c>
      <c r="HB47" s="17">
        <v>34.47804</v>
      </c>
      <c r="HC47" s="17">
        <v>-14.278040000000001</v>
      </c>
      <c r="HD47" s="17">
        <v>39.299999999999997</v>
      </c>
      <c r="HE47" s="17">
        <v>38.971359999999997</v>
      </c>
      <c r="HF47" s="17">
        <v>38.971359999999997</v>
      </c>
      <c r="HG47" s="17">
        <v>0.32863999999999999</v>
      </c>
      <c r="HH47" s="17">
        <v>4</v>
      </c>
      <c r="HI47" s="17">
        <v>4.1192200000000003</v>
      </c>
      <c r="HJ47" s="17">
        <v>4.1192200000000003</v>
      </c>
      <c r="HK47" s="17">
        <v>-0.11922000000000001</v>
      </c>
      <c r="HL47" s="17">
        <v>31.5</v>
      </c>
      <c r="HM47" s="17">
        <v>16.164159999999999</v>
      </c>
      <c r="HN47" s="17">
        <v>16.164159999999999</v>
      </c>
      <c r="HO47" s="17">
        <v>15.335839999999999</v>
      </c>
      <c r="HP47" s="17">
        <v>139.1</v>
      </c>
      <c r="HQ47" s="17">
        <v>140</v>
      </c>
      <c r="HR47" s="17">
        <v>100.66018</v>
      </c>
      <c r="HS47" s="17">
        <v>38.439819999999997</v>
      </c>
      <c r="HT47" s="17"/>
      <c r="HU47" s="17"/>
      <c r="HV47" s="17"/>
      <c r="HW47" s="17">
        <v>0</v>
      </c>
      <c r="HX47" s="17"/>
      <c r="HY47" s="17"/>
      <c r="HZ47" s="17"/>
      <c r="IA47" s="17">
        <v>0</v>
      </c>
      <c r="IB47" s="17">
        <v>47.1</v>
      </c>
      <c r="IC47" s="17">
        <v>47.726210000000002</v>
      </c>
      <c r="ID47" s="17">
        <v>47.726210000000002</v>
      </c>
      <c r="IE47" s="17">
        <v>-0.62621000000000004</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86.7</v>
      </c>
      <c r="JE47" s="17">
        <v>88.384460000000004</v>
      </c>
      <c r="JF47" s="17">
        <v>88.384460000000004</v>
      </c>
      <c r="JG47" s="17">
        <v>-1.6844600000000001</v>
      </c>
      <c r="JH47" s="17">
        <v>176.6</v>
      </c>
      <c r="JI47" s="17">
        <v>171.34727000000001</v>
      </c>
      <c r="JJ47" s="17">
        <v>171.34727000000001</v>
      </c>
      <c r="JK47" s="17">
        <v>5.2527299999999997</v>
      </c>
      <c r="JL47" s="17">
        <v>174.5</v>
      </c>
      <c r="JM47" s="17">
        <v>171.34727000000001</v>
      </c>
      <c r="JN47" s="17">
        <v>171.34727000000001</v>
      </c>
      <c r="JO47" s="17">
        <v>3.15273</v>
      </c>
      <c r="JP47" s="17"/>
      <c r="JQ47" s="17"/>
      <c r="JR47" s="17"/>
      <c r="JS47" s="17">
        <v>0</v>
      </c>
      <c r="JT47" s="17">
        <v>175</v>
      </c>
      <c r="JU47" s="17">
        <v>171.34727000000001</v>
      </c>
      <c r="JV47" s="17">
        <v>171.34727000000001</v>
      </c>
      <c r="JW47" s="17">
        <v>3.65273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18.8</v>
      </c>
      <c r="KS47" s="17">
        <v>20</v>
      </c>
      <c r="KT47" s="17"/>
      <c r="KU47" s="17">
        <v>18.8</v>
      </c>
      <c r="KV47" s="17"/>
      <c r="KW47" s="17"/>
      <c r="KX47" s="17"/>
      <c r="KY47" s="17">
        <v>0</v>
      </c>
      <c r="KZ47" s="17">
        <v>39.4</v>
      </c>
      <c r="LA47" s="17">
        <v>20.57</v>
      </c>
      <c r="LB47" s="17"/>
      <c r="LC47" s="17">
        <v>39.4</v>
      </c>
      <c r="LD47" s="17">
        <v>1.7</v>
      </c>
      <c r="LE47" s="17">
        <v>1.7823899999999999</v>
      </c>
      <c r="LF47" s="17">
        <v>1.7823899999999999</v>
      </c>
      <c r="LG47" s="17">
        <v>-8.2390000000000005E-2</v>
      </c>
      <c r="LH47" s="17">
        <v>139.4</v>
      </c>
      <c r="LI47" s="17">
        <v>164.07643999999999</v>
      </c>
      <c r="LJ47" s="17">
        <v>133.10131999999999</v>
      </c>
      <c r="LK47" s="17">
        <v>6.2986800000000001</v>
      </c>
      <c r="LL47" s="17">
        <v>104.4</v>
      </c>
      <c r="LM47" s="17">
        <v>95.849459999999993</v>
      </c>
      <c r="LN47" s="17">
        <v>100.77591</v>
      </c>
      <c r="LO47" s="17">
        <v>3.6240899999999998</v>
      </c>
      <c r="LP47" s="17">
        <v>63.2</v>
      </c>
      <c r="LQ47" s="17">
        <v>67.133979999999994</v>
      </c>
      <c r="LR47" s="17">
        <v>67.133979999999994</v>
      </c>
      <c r="LS47" s="17">
        <v>-3.93398</v>
      </c>
      <c r="LT47" s="17">
        <v>77.8</v>
      </c>
      <c r="LU47" s="17">
        <v>73.716639999999998</v>
      </c>
      <c r="LV47" s="17">
        <v>75.663420000000002</v>
      </c>
      <c r="LW47" s="17">
        <v>2.1365799999999999</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144.80000000000001</v>
      </c>
      <c r="MO47" s="17">
        <v>149.77393000000001</v>
      </c>
      <c r="MP47" s="17">
        <v>149.77393000000001</v>
      </c>
      <c r="MQ47" s="17">
        <v>-4.9739300000000002</v>
      </c>
      <c r="MR47" s="17">
        <v>145.80000000000001</v>
      </c>
      <c r="MS47" s="17">
        <v>149.77393000000001</v>
      </c>
      <c r="MT47" s="17">
        <v>149.77393000000001</v>
      </c>
      <c r="MU47" s="17">
        <v>-3.9739300000000002</v>
      </c>
      <c r="MV47" s="17">
        <v>168.9</v>
      </c>
      <c r="MW47" s="17">
        <v>149.77393000000001</v>
      </c>
      <c r="MX47" s="17">
        <v>149.77393000000001</v>
      </c>
      <c r="MY47" s="17">
        <v>19.126069999999999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95.1</v>
      </c>
      <c r="OG47" s="17">
        <v>107.7</v>
      </c>
      <c r="OH47" s="17">
        <v>114.081</v>
      </c>
      <c r="OI47" s="17">
        <v>-18.981000000000002</v>
      </c>
      <c r="OJ47" s="17">
        <v>0</v>
      </c>
      <c r="OK47" s="17"/>
      <c r="OL47" s="17">
        <v>0</v>
      </c>
      <c r="OM47" s="17">
        <v>0</v>
      </c>
      <c r="ON47" s="17">
        <v>14.2</v>
      </c>
      <c r="OO47" s="17">
        <v>9.3439999999999994</v>
      </c>
      <c r="OP47" s="17">
        <v>9.3439999999999994</v>
      </c>
      <c r="OQ47" s="17">
        <v>4.8559999999999999</v>
      </c>
      <c r="OR47" s="17">
        <v>0</v>
      </c>
      <c r="OS47" s="17"/>
      <c r="OT47" s="17">
        <v>0</v>
      </c>
      <c r="OU47" s="17">
        <v>0</v>
      </c>
      <c r="OV47" s="17">
        <v>16.8</v>
      </c>
      <c r="OW47" s="17">
        <v>13.00971</v>
      </c>
      <c r="OX47" s="17">
        <v>13.00971</v>
      </c>
      <c r="OY47" s="17">
        <v>3.7902900000000002</v>
      </c>
      <c r="OZ47" s="17">
        <v>9.9</v>
      </c>
      <c r="PA47" s="17">
        <v>9.9830000000000005</v>
      </c>
      <c r="PB47" s="17">
        <v>9</v>
      </c>
      <c r="PC47" s="17">
        <v>0.9</v>
      </c>
      <c r="PD47" s="17">
        <v>5.4</v>
      </c>
      <c r="PE47" s="17">
        <v>5.67</v>
      </c>
      <c r="PF47" s="17">
        <v>5.67</v>
      </c>
      <c r="PG47" s="17">
        <v>-0.27</v>
      </c>
      <c r="PH47" s="17">
        <v>0.9</v>
      </c>
      <c r="PI47" s="17">
        <v>1.23</v>
      </c>
      <c r="PJ47" s="17">
        <v>1.23</v>
      </c>
      <c r="PK47" s="17">
        <v>-0.33</v>
      </c>
      <c r="PL47" s="17">
        <v>1.5</v>
      </c>
      <c r="PM47" s="17">
        <v>1.5</v>
      </c>
      <c r="PN47" s="17">
        <v>1.5</v>
      </c>
      <c r="PO47" s="17">
        <v>0</v>
      </c>
      <c r="PP47" s="17">
        <v>2.6</v>
      </c>
      <c r="PQ47" s="17">
        <v>2.5</v>
      </c>
      <c r="PR47" s="17">
        <v>2.5</v>
      </c>
      <c r="PS47" s="17">
        <v>0.1</v>
      </c>
      <c r="PT47" s="17">
        <v>20.100000000000001</v>
      </c>
      <c r="PU47" s="17">
        <v>19.417480000000001</v>
      </c>
      <c r="PV47" s="17">
        <v>19.417480000000001</v>
      </c>
      <c r="PW47" s="17">
        <v>0.68252000000000002</v>
      </c>
      <c r="PX47" s="17">
        <v>20</v>
      </c>
      <c r="PY47" s="17">
        <v>19.417480000000001</v>
      </c>
      <c r="PZ47" s="17">
        <v>19.417480000000001</v>
      </c>
      <c r="QA47" s="17">
        <v>0.58252000000000004</v>
      </c>
      <c r="QB47" s="17">
        <v>16</v>
      </c>
      <c r="QC47" s="17">
        <v>19</v>
      </c>
      <c r="QD47" s="17">
        <v>11.65049</v>
      </c>
      <c r="QE47" s="17">
        <v>4.3495100000000004</v>
      </c>
      <c r="QF47" s="17">
        <v>3.6</v>
      </c>
      <c r="QG47" s="17">
        <v>3.4</v>
      </c>
      <c r="QH47" s="17">
        <v>3.4</v>
      </c>
      <c r="QI47" s="17">
        <v>0.2</v>
      </c>
      <c r="QJ47" s="17">
        <v>18.399999999999999</v>
      </c>
      <c r="QK47" s="17">
        <v>17.961169999999999</v>
      </c>
      <c r="QL47" s="17">
        <v>17.961169999999999</v>
      </c>
      <c r="QM47" s="17">
        <v>0.43883</v>
      </c>
      <c r="QN47" s="17">
        <v>0</v>
      </c>
      <c r="QO47" s="17"/>
      <c r="QP47" s="17">
        <v>0</v>
      </c>
      <c r="QQ47" s="17">
        <v>0</v>
      </c>
      <c r="QR47" s="17">
        <v>0</v>
      </c>
      <c r="QS47" s="17"/>
      <c r="QT47" s="17">
        <v>0</v>
      </c>
      <c r="QU47" s="17">
        <v>0</v>
      </c>
      <c r="QV47" s="17">
        <v>28.5</v>
      </c>
      <c r="QW47" s="17">
        <v>26.1</v>
      </c>
      <c r="QX47" s="17">
        <v>25.670999999999999</v>
      </c>
      <c r="QY47" s="17">
        <v>2.8290000000000002</v>
      </c>
      <c r="QZ47" s="17">
        <v>82.6</v>
      </c>
      <c r="RA47" s="17">
        <v>79.599999999999994</v>
      </c>
      <c r="RB47" s="17">
        <v>79.245999999999995</v>
      </c>
      <c r="RC47" s="17">
        <v>3.3540000000000001</v>
      </c>
      <c r="RD47" s="17">
        <v>4.5</v>
      </c>
      <c r="RE47" s="17">
        <v>4.2</v>
      </c>
      <c r="RF47" s="17">
        <v>4.2</v>
      </c>
      <c r="RG47" s="17">
        <v>0.3</v>
      </c>
      <c r="RH47" s="17">
        <v>2.2000000000000002</v>
      </c>
      <c r="RI47" s="17">
        <v>1.2</v>
      </c>
      <c r="RJ47" s="17">
        <v>1.2</v>
      </c>
      <c r="RK47" s="17">
        <v>1</v>
      </c>
      <c r="RL47" s="17">
        <v>2.2000000000000002</v>
      </c>
      <c r="RM47" s="17">
        <v>2.4</v>
      </c>
      <c r="RN47" s="17">
        <v>2.4</v>
      </c>
      <c r="RO47" s="17">
        <v>-0.2</v>
      </c>
      <c r="RP47" s="17">
        <v>3</v>
      </c>
      <c r="RQ47" s="17">
        <v>2.8</v>
      </c>
      <c r="RR47" s="17">
        <v>2.8</v>
      </c>
      <c r="RS47" s="17">
        <v>0.2</v>
      </c>
      <c r="RT47" s="17">
        <v>0</v>
      </c>
      <c r="RU47" s="17"/>
      <c r="RV47" s="17">
        <v>0</v>
      </c>
      <c r="RW47" s="17">
        <v>0</v>
      </c>
      <c r="RX47" s="17">
        <v>2.8</v>
      </c>
      <c r="RY47" s="17">
        <v>2.7509999999999999</v>
      </c>
      <c r="RZ47" s="17">
        <v>2.7509999999999999</v>
      </c>
      <c r="SA47" s="17">
        <v>4.9000000000000002E-2</v>
      </c>
      <c r="SB47" s="17">
        <v>12.2</v>
      </c>
      <c r="SC47" s="17">
        <v>11.039440000000001</v>
      </c>
      <c r="SD47" s="17">
        <v>11.039440000000001</v>
      </c>
      <c r="SE47" s="17">
        <v>1.16056</v>
      </c>
      <c r="SF47" s="17">
        <v>3</v>
      </c>
      <c r="SG47" s="17">
        <v>1.9</v>
      </c>
      <c r="SH47" s="17">
        <v>1.9</v>
      </c>
      <c r="SI47" s="17">
        <v>1.1000000000000001</v>
      </c>
      <c r="SJ47" s="17">
        <v>0</v>
      </c>
      <c r="SK47" s="17">
        <v>0.4</v>
      </c>
      <c r="SL47" s="17">
        <v>0.4</v>
      </c>
      <c r="SM47" s="17">
        <v>-0.4</v>
      </c>
      <c r="SN47" s="17">
        <v>9.9</v>
      </c>
      <c r="SO47" s="17">
        <v>9.8520000000000003</v>
      </c>
      <c r="SP47" s="17">
        <v>9.8520000000000003</v>
      </c>
      <c r="SQ47" s="17">
        <v>4.8000000000000001E-2</v>
      </c>
      <c r="SR47" s="17">
        <v>4.8</v>
      </c>
      <c r="SS47" s="17">
        <v>4.5</v>
      </c>
      <c r="ST47" s="17">
        <v>4.5</v>
      </c>
      <c r="SU47" s="17">
        <v>0.3</v>
      </c>
      <c r="SV47" s="17">
        <v>14.8</v>
      </c>
      <c r="SW47" s="17">
        <v>10</v>
      </c>
      <c r="SX47" s="17">
        <v>6</v>
      </c>
      <c r="SY47" s="17">
        <v>8.8000000000000007</v>
      </c>
      <c r="SZ47" s="17">
        <v>20.100000000000001</v>
      </c>
      <c r="TA47" s="17">
        <v>10</v>
      </c>
      <c r="TB47" s="17">
        <v>8.5</v>
      </c>
      <c r="TC47" s="17">
        <v>11.6</v>
      </c>
      <c r="TD47" s="17">
        <v>18.2</v>
      </c>
      <c r="TE47" s="17">
        <v>17.669899999999998</v>
      </c>
      <c r="TF47" s="17">
        <v>17.669899999999998</v>
      </c>
      <c r="TG47" s="17">
        <v>0.53010000000000002</v>
      </c>
      <c r="TH47" s="17">
        <v>29.9</v>
      </c>
      <c r="TI47" s="17">
        <v>21.4</v>
      </c>
      <c r="TJ47" s="17">
        <v>23.294</v>
      </c>
      <c r="TK47" s="17">
        <v>6.6059999999999999</v>
      </c>
      <c r="TL47" s="17">
        <v>37.1</v>
      </c>
      <c r="TM47" s="17">
        <v>53</v>
      </c>
      <c r="TN47" s="17">
        <v>57.627000000000002</v>
      </c>
      <c r="TO47" s="17">
        <v>-20.527000000000001</v>
      </c>
      <c r="TP47" s="17">
        <v>0</v>
      </c>
      <c r="TQ47" s="17"/>
      <c r="TR47" s="17">
        <v>0</v>
      </c>
      <c r="TS47" s="17">
        <v>0</v>
      </c>
      <c r="TT47" s="17">
        <v>86.8</v>
      </c>
      <c r="TU47" s="17">
        <v>70.7</v>
      </c>
      <c r="TV47" s="17">
        <v>78.247</v>
      </c>
      <c r="TW47" s="17">
        <v>8.5530000000000008</v>
      </c>
      <c r="TX47" s="17">
        <v>99.5</v>
      </c>
      <c r="TY47" s="17">
        <v>81.099999999999994</v>
      </c>
      <c r="TZ47" s="17">
        <v>84.117999999999995</v>
      </c>
      <c r="UA47" s="17">
        <v>15.382</v>
      </c>
      <c r="UB47" s="17">
        <v>11.3</v>
      </c>
      <c r="UC47" s="17">
        <v>11.084</v>
      </c>
      <c r="UD47" s="17">
        <v>11.084</v>
      </c>
      <c r="UE47" s="17">
        <v>0.216</v>
      </c>
      <c r="UF47" s="17">
        <v>11.1</v>
      </c>
      <c r="UG47" s="17">
        <v>8.4160000000000004</v>
      </c>
      <c r="UH47" s="17">
        <v>8.4160000000000004</v>
      </c>
      <c r="UI47" s="17">
        <v>2.6840000000000002</v>
      </c>
      <c r="UJ47" s="17">
        <v>16.399999999999999</v>
      </c>
      <c r="UK47" s="17">
        <v>18.5</v>
      </c>
      <c r="UL47" s="17">
        <v>15.53398</v>
      </c>
      <c r="UM47" s="17">
        <v>0.86602000000000001</v>
      </c>
      <c r="UN47" s="17">
        <v>4.3</v>
      </c>
      <c r="UO47" s="17">
        <v>4.3</v>
      </c>
      <c r="UP47" s="17">
        <v>4.3</v>
      </c>
      <c r="UQ47" s="17">
        <v>0</v>
      </c>
      <c r="UR47" s="17">
        <v>8.5</v>
      </c>
      <c r="US47" s="17">
        <v>8.1999999999999993</v>
      </c>
      <c r="UT47" s="17">
        <v>8.1999999999999993</v>
      </c>
      <c r="UU47" s="17">
        <v>0.3</v>
      </c>
      <c r="UV47" s="17">
        <v>8.3000000000000007</v>
      </c>
      <c r="UW47" s="17">
        <v>7</v>
      </c>
      <c r="UX47" s="17">
        <v>9</v>
      </c>
      <c r="UY47" s="17">
        <v>-0.7</v>
      </c>
      <c r="UZ47" s="17">
        <v>8.9</v>
      </c>
      <c r="VA47" s="17">
        <v>8</v>
      </c>
      <c r="VB47" s="17">
        <v>10</v>
      </c>
      <c r="VC47" s="17">
        <v>-1.1000000000000001</v>
      </c>
      <c r="VD47" s="17">
        <v>9.1</v>
      </c>
      <c r="VE47" s="17">
        <v>8</v>
      </c>
      <c r="VF47" s="17">
        <v>9.9029100000000003</v>
      </c>
      <c r="VG47" s="17">
        <v>-0.80291000000000001</v>
      </c>
      <c r="VH47" s="17">
        <v>8.1999999999999993</v>
      </c>
      <c r="VI47" s="17">
        <v>6.5960000000000001</v>
      </c>
      <c r="VJ47" s="17">
        <v>6.5960000000000001</v>
      </c>
      <c r="VK47" s="17">
        <v>1.6040000000000001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126.9</v>
      </c>
      <c r="WC47" s="17">
        <v>106.5</v>
      </c>
      <c r="WD47" s="17">
        <v>111.887</v>
      </c>
      <c r="WE47" s="17">
        <v>15.013</v>
      </c>
      <c r="WF47" s="17">
        <v>127.3</v>
      </c>
      <c r="WG47" s="17">
        <v>83.1</v>
      </c>
      <c r="WH47" s="17">
        <v>93.888999999999996</v>
      </c>
      <c r="WI47" s="17">
        <v>33.411000000000001</v>
      </c>
      <c r="WJ47" s="17">
        <v>0</v>
      </c>
      <c r="WK47" s="17"/>
      <c r="WL47" s="17">
        <v>0</v>
      </c>
      <c r="WM47" s="17">
        <v>0</v>
      </c>
      <c r="WN47" s="17">
        <v>0</v>
      </c>
      <c r="WO47" s="17"/>
      <c r="WP47" s="17">
        <v>0</v>
      </c>
      <c r="WQ47" s="17">
        <v>0</v>
      </c>
      <c r="WR47" s="17">
        <v>7</v>
      </c>
      <c r="WS47" s="17">
        <v>7</v>
      </c>
      <c r="WT47" s="17">
        <v>7</v>
      </c>
      <c r="WU47" s="17">
        <v>0</v>
      </c>
      <c r="WV47" s="17">
        <v>19.399999999999999</v>
      </c>
      <c r="WW47" s="17">
        <v>18.4466</v>
      </c>
      <c r="WX47" s="17">
        <v>18.4466</v>
      </c>
      <c r="WY47" s="17">
        <v>0.95340000000000003</v>
      </c>
      <c r="WZ47" s="17">
        <v>7.7</v>
      </c>
      <c r="XA47" s="17">
        <v>10.7</v>
      </c>
      <c r="XB47" s="17">
        <v>10.7</v>
      </c>
      <c r="XC47" s="17">
        <v>-3</v>
      </c>
      <c r="XD47" s="17">
        <v>42.9</v>
      </c>
      <c r="XE47" s="17">
        <v>50.884619999999998</v>
      </c>
      <c r="XF47" s="17">
        <v>42</v>
      </c>
      <c r="XG47" s="17">
        <v>0.9</v>
      </c>
      <c r="XH47" s="17">
        <v>19.899999999999999</v>
      </c>
      <c r="XI47" s="17">
        <v>12.11538</v>
      </c>
      <c r="XJ47" s="17">
        <v>10</v>
      </c>
      <c r="XK47" s="17">
        <v>9.9</v>
      </c>
      <c r="XL47" s="17">
        <v>16.5</v>
      </c>
      <c r="XM47" s="17">
        <v>17</v>
      </c>
      <c r="XN47" s="17">
        <v>14</v>
      </c>
      <c r="XO47" s="17">
        <v>2.5</v>
      </c>
      <c r="XP47" s="17"/>
      <c r="XQ47" s="17"/>
      <c r="XR47" s="17"/>
      <c r="XS47" s="17">
        <v>0</v>
      </c>
      <c r="XT47" s="17">
        <v>7.5</v>
      </c>
      <c r="XU47" s="17">
        <v>7.58</v>
      </c>
      <c r="XV47" s="17">
        <v>7.58</v>
      </c>
      <c r="XW47" s="17">
        <v>-0.08</v>
      </c>
      <c r="XX47" s="17"/>
      <c r="XY47" s="17"/>
      <c r="XZ47" s="17"/>
      <c r="YA47" s="17">
        <v>0</v>
      </c>
      <c r="YB47" s="17"/>
      <c r="YC47" s="17"/>
      <c r="YD47" s="17"/>
      <c r="YE47" s="17">
        <v>0</v>
      </c>
    </row>
    <row r="48" spans="1:655" ht="24" customHeight="1" x14ac:dyDescent="0.3">
      <c r="A48" s="1"/>
      <c r="B48" s="18" t="s">
        <v>55</v>
      </c>
      <c r="C48" s="18" t="s">
        <v>800</v>
      </c>
      <c r="D48" s="19">
        <v>152.30000000000001</v>
      </c>
      <c r="E48" s="19">
        <v>146</v>
      </c>
      <c r="F48" s="19">
        <v>146</v>
      </c>
      <c r="G48" s="19">
        <v>6.3</v>
      </c>
      <c r="H48" s="19">
        <v>647.79999999999995</v>
      </c>
      <c r="I48" s="19">
        <v>643.65809000000002</v>
      </c>
      <c r="J48" s="19">
        <v>643.65809000000002</v>
      </c>
      <c r="K48" s="19">
        <v>4.1419100000000002</v>
      </c>
      <c r="L48" s="19">
        <v>216.4</v>
      </c>
      <c r="M48" s="19">
        <v>209.39341999999999</v>
      </c>
      <c r="N48" s="19">
        <v>209.39341999999999</v>
      </c>
      <c r="O48" s="19">
        <v>7.0065799999999996</v>
      </c>
      <c r="P48" s="19"/>
      <c r="Q48" s="19"/>
      <c r="R48" s="19"/>
      <c r="S48" s="19">
        <v>0</v>
      </c>
      <c r="T48" s="19"/>
      <c r="U48" s="19"/>
      <c r="V48" s="19"/>
      <c r="W48" s="19">
        <v>0</v>
      </c>
      <c r="X48" s="19">
        <v>90.3</v>
      </c>
      <c r="Y48" s="19">
        <v>91.778639999999996</v>
      </c>
      <c r="Z48" s="19">
        <v>76.798159999999996</v>
      </c>
      <c r="AA48" s="19">
        <v>13.50184</v>
      </c>
      <c r="AB48" s="19">
        <v>210.1</v>
      </c>
      <c r="AC48" s="19">
        <v>198.63197</v>
      </c>
      <c r="AD48" s="19">
        <v>218.25113999999999</v>
      </c>
      <c r="AE48" s="19">
        <v>-8.1511399999999998</v>
      </c>
      <c r="AF48" s="19">
        <v>39</v>
      </c>
      <c r="AG48" s="19">
        <v>41.233809999999998</v>
      </c>
      <c r="AH48" s="19">
        <v>86.905510000000007</v>
      </c>
      <c r="AI48" s="19">
        <v>-47.90551</v>
      </c>
      <c r="AJ48" s="19"/>
      <c r="AK48" s="19"/>
      <c r="AL48" s="19"/>
      <c r="AM48" s="19">
        <v>0</v>
      </c>
      <c r="AN48" s="19">
        <v>110.8</v>
      </c>
      <c r="AO48" s="19">
        <v>116.66667</v>
      </c>
      <c r="AP48" s="19">
        <v>199.17196000000001</v>
      </c>
      <c r="AQ48" s="19">
        <v>-88.371960000000001</v>
      </c>
      <c r="AR48" s="19">
        <v>111.2</v>
      </c>
      <c r="AS48" s="19">
        <v>116.66667</v>
      </c>
      <c r="AT48" s="19">
        <v>199.17196000000001</v>
      </c>
      <c r="AU48" s="19">
        <v>-87.971959999999996</v>
      </c>
      <c r="AV48" s="19">
        <v>111</v>
      </c>
      <c r="AW48" s="19">
        <v>116.66667</v>
      </c>
      <c r="AX48" s="19">
        <v>199.17196000000001</v>
      </c>
      <c r="AY48" s="19">
        <v>-88.171959999999999</v>
      </c>
      <c r="AZ48" s="19">
        <v>206.8</v>
      </c>
      <c r="BA48" s="19">
        <v>175</v>
      </c>
      <c r="BB48" s="19">
        <v>298.75794000000002</v>
      </c>
      <c r="BC48" s="19">
        <v>-91.957939999999994</v>
      </c>
      <c r="BD48" s="19"/>
      <c r="BE48" s="19"/>
      <c r="BF48" s="19"/>
      <c r="BG48" s="19">
        <v>0</v>
      </c>
      <c r="BH48" s="19"/>
      <c r="BI48" s="19"/>
      <c r="BJ48" s="19"/>
      <c r="BK48" s="19">
        <v>0</v>
      </c>
      <c r="BL48" s="19">
        <v>556.1</v>
      </c>
      <c r="BM48" s="19">
        <v>565.53980999999999</v>
      </c>
      <c r="BN48" s="19">
        <v>565.53980000000001</v>
      </c>
      <c r="BO48" s="19">
        <v>-9.4398</v>
      </c>
      <c r="BP48" s="19">
        <v>5.0999999999999996</v>
      </c>
      <c r="BQ48" s="19">
        <v>4.4318400000000002</v>
      </c>
      <c r="BR48" s="19">
        <v>4.4318400000000002</v>
      </c>
      <c r="BS48" s="19">
        <v>0.66815999999999998</v>
      </c>
      <c r="BT48" s="19"/>
      <c r="BU48" s="19"/>
      <c r="BV48" s="19"/>
      <c r="BW48" s="19">
        <v>0</v>
      </c>
      <c r="BX48" s="19"/>
      <c r="BY48" s="19"/>
      <c r="BZ48" s="19"/>
      <c r="CA48" s="19">
        <v>0</v>
      </c>
      <c r="CB48" s="19"/>
      <c r="CC48" s="19"/>
      <c r="CD48" s="19"/>
      <c r="CE48" s="19">
        <v>0</v>
      </c>
      <c r="CF48" s="19"/>
      <c r="CG48" s="19"/>
      <c r="CH48" s="19"/>
      <c r="CI48" s="19">
        <v>0</v>
      </c>
      <c r="CJ48" s="19">
        <v>159.69999999999999</v>
      </c>
      <c r="CK48" s="19">
        <v>154.16528</v>
      </c>
      <c r="CL48" s="19">
        <v>154.16528</v>
      </c>
      <c r="CM48" s="19">
        <v>5.5347200000000001</v>
      </c>
      <c r="CN48" s="19">
        <v>7.3</v>
      </c>
      <c r="CO48" s="19">
        <v>5.1333399999999996</v>
      </c>
      <c r="CP48" s="19">
        <v>5.1333399999999996</v>
      </c>
      <c r="CQ48" s="19">
        <v>2.1666599999999998</v>
      </c>
      <c r="CR48" s="19">
        <v>5.5</v>
      </c>
      <c r="CS48" s="19">
        <v>2.8177599999999998</v>
      </c>
      <c r="CT48" s="19">
        <v>2.8177599999999998</v>
      </c>
      <c r="CU48" s="19">
        <v>2.6822400000000002</v>
      </c>
      <c r="CV48" s="19"/>
      <c r="CW48" s="19"/>
      <c r="CX48" s="19"/>
      <c r="CY48" s="19">
        <v>0</v>
      </c>
      <c r="CZ48" s="19">
        <v>6.9</v>
      </c>
      <c r="DA48" s="19">
        <v>6.8787000000000003</v>
      </c>
      <c r="DB48" s="19">
        <v>6.8787000000000003</v>
      </c>
      <c r="DC48" s="19">
        <v>2.1299999999999999E-2</v>
      </c>
      <c r="DD48" s="19">
        <v>14.5</v>
      </c>
      <c r="DE48" s="19">
        <v>14.919420000000001</v>
      </c>
      <c r="DF48" s="19">
        <v>14.919420000000001</v>
      </c>
      <c r="DG48" s="19">
        <v>-0.41942000000000002</v>
      </c>
      <c r="DH48" s="19">
        <v>115.8</v>
      </c>
      <c r="DI48" s="19">
        <v>111.27867000000001</v>
      </c>
      <c r="DJ48" s="19">
        <v>97.325019999999995</v>
      </c>
      <c r="DK48" s="19">
        <v>18.474979999999999</v>
      </c>
      <c r="DL48" s="19"/>
      <c r="DM48" s="19"/>
      <c r="DN48" s="19"/>
      <c r="DO48" s="19">
        <v>0</v>
      </c>
      <c r="DP48" s="19"/>
      <c r="DQ48" s="19"/>
      <c r="DR48" s="19"/>
      <c r="DS48" s="19">
        <v>0</v>
      </c>
      <c r="DT48" s="19"/>
      <c r="DU48" s="19"/>
      <c r="DV48" s="19"/>
      <c r="DW48" s="19">
        <v>0</v>
      </c>
      <c r="DX48" s="19"/>
      <c r="DY48" s="19"/>
      <c r="DZ48" s="19"/>
      <c r="EA48" s="19">
        <v>0</v>
      </c>
      <c r="EB48" s="19">
        <v>100.2</v>
      </c>
      <c r="EC48" s="19">
        <v>97.867440000000002</v>
      </c>
      <c r="ED48" s="19">
        <v>93.923670000000001</v>
      </c>
      <c r="EE48" s="19">
        <v>6.2763299999999997</v>
      </c>
      <c r="EF48" s="19">
        <v>134.19999999999999</v>
      </c>
      <c r="EG48" s="19">
        <v>160.19287</v>
      </c>
      <c r="EH48" s="19">
        <v>165.17923999999999</v>
      </c>
      <c r="EI48" s="19">
        <v>-30.979240000000001</v>
      </c>
      <c r="EJ48" s="19"/>
      <c r="EK48" s="19"/>
      <c r="EL48" s="19"/>
      <c r="EM48" s="19">
        <v>0</v>
      </c>
      <c r="EN48" s="19"/>
      <c r="EO48" s="19"/>
      <c r="EP48" s="19"/>
      <c r="EQ48" s="19">
        <v>0</v>
      </c>
      <c r="ER48" s="19"/>
      <c r="ES48" s="19"/>
      <c r="ET48" s="19"/>
      <c r="EU48" s="19">
        <v>0</v>
      </c>
      <c r="EV48" s="19">
        <v>6.5</v>
      </c>
      <c r="EW48" s="19">
        <v>6.39</v>
      </c>
      <c r="EX48" s="19">
        <v>6.39</v>
      </c>
      <c r="EY48" s="19">
        <v>0.11</v>
      </c>
      <c r="EZ48" s="19">
        <v>456.6</v>
      </c>
      <c r="FA48" s="19">
        <v>434.42164000000002</v>
      </c>
      <c r="FB48" s="19">
        <v>228.45629</v>
      </c>
      <c r="FC48" s="19">
        <v>228.14371</v>
      </c>
      <c r="FD48" s="19">
        <v>77.3</v>
      </c>
      <c r="FE48" s="19">
        <v>81.556309999999996</v>
      </c>
      <c r="FF48" s="19">
        <v>47.052529999999997</v>
      </c>
      <c r="FG48" s="19">
        <v>30.24747</v>
      </c>
      <c r="FH48" s="19">
        <v>149.69999999999999</v>
      </c>
      <c r="FI48" s="19">
        <v>151.17008000000001</v>
      </c>
      <c r="FJ48" s="19">
        <v>126.37072000000001</v>
      </c>
      <c r="FK48" s="19">
        <v>23.329280000000001</v>
      </c>
      <c r="FL48" s="19">
        <v>42</v>
      </c>
      <c r="FM48" s="19">
        <v>41.858249999999998</v>
      </c>
      <c r="FN48" s="19">
        <v>26.417369999999998</v>
      </c>
      <c r="FO48" s="19">
        <v>15.58263</v>
      </c>
      <c r="FP48" s="19">
        <v>18.8</v>
      </c>
      <c r="FQ48" s="19">
        <v>19.192229999999999</v>
      </c>
      <c r="FR48" s="19">
        <v>19.192229999999999</v>
      </c>
      <c r="FS48" s="19">
        <v>-0.39223000000000002</v>
      </c>
      <c r="FT48" s="19">
        <v>19.8</v>
      </c>
      <c r="FU48" s="19">
        <v>19.029129999999999</v>
      </c>
      <c r="FV48" s="19">
        <v>19.029129999999999</v>
      </c>
      <c r="FW48" s="19">
        <v>0.77087000000000006</v>
      </c>
      <c r="FX48" s="19">
        <v>88.6</v>
      </c>
      <c r="FY48" s="19">
        <v>83.796239999999997</v>
      </c>
      <c r="FZ48" s="19">
        <v>83.796239999999997</v>
      </c>
      <c r="GA48" s="19">
        <v>4.8037599999999996</v>
      </c>
      <c r="GB48" s="19">
        <v>162.9</v>
      </c>
      <c r="GC48" s="19">
        <v>162.44125</v>
      </c>
      <c r="GD48" s="19">
        <v>185.10007999999999</v>
      </c>
      <c r="GE48" s="19">
        <v>-22.20008</v>
      </c>
      <c r="GF48" s="19">
        <v>164</v>
      </c>
      <c r="GG48" s="19">
        <v>162.44125</v>
      </c>
      <c r="GH48" s="19">
        <v>185.10007999999999</v>
      </c>
      <c r="GI48" s="19">
        <v>-21.100079999999998</v>
      </c>
      <c r="GJ48" s="19">
        <v>172.5</v>
      </c>
      <c r="GK48" s="19">
        <v>162.44125</v>
      </c>
      <c r="GL48" s="19">
        <v>185.10007999999999</v>
      </c>
      <c r="GM48" s="19">
        <v>-12.60008</v>
      </c>
      <c r="GN48" s="19">
        <v>109.6</v>
      </c>
      <c r="GO48" s="19">
        <v>110.37475999999999</v>
      </c>
      <c r="GP48" s="19">
        <v>103.03682999999999</v>
      </c>
      <c r="GQ48" s="19">
        <v>6.5631700000000004</v>
      </c>
      <c r="GR48" s="19">
        <v>7.6</v>
      </c>
      <c r="GS48" s="19">
        <v>8.9200400000000002</v>
      </c>
      <c r="GT48" s="19">
        <v>4.4600200000000001</v>
      </c>
      <c r="GU48" s="19">
        <v>3.13998</v>
      </c>
      <c r="GV48" s="19">
        <v>2</v>
      </c>
      <c r="GW48" s="19">
        <v>2.4872800000000002</v>
      </c>
      <c r="GX48" s="19">
        <v>4.6789800000000001</v>
      </c>
      <c r="GY48" s="19">
        <v>-2.6789800000000001</v>
      </c>
      <c r="GZ48" s="19">
        <v>33.1</v>
      </c>
      <c r="HA48" s="19">
        <v>34.47804</v>
      </c>
      <c r="HB48" s="19">
        <v>34.47804</v>
      </c>
      <c r="HC48" s="19">
        <v>-1.3780399999999999</v>
      </c>
      <c r="HD48" s="19">
        <v>40.200000000000003</v>
      </c>
      <c r="HE48" s="19">
        <v>38.971359999999997</v>
      </c>
      <c r="HF48" s="19">
        <v>38.971359999999997</v>
      </c>
      <c r="HG48" s="19">
        <v>1.22864</v>
      </c>
      <c r="HH48" s="19">
        <v>4</v>
      </c>
      <c r="HI48" s="19">
        <v>4.1192200000000003</v>
      </c>
      <c r="HJ48" s="19">
        <v>4.1192200000000003</v>
      </c>
      <c r="HK48" s="19">
        <v>-0.11922000000000001</v>
      </c>
      <c r="HL48" s="19">
        <v>32.1</v>
      </c>
      <c r="HM48" s="19">
        <v>16.164159999999999</v>
      </c>
      <c r="HN48" s="19">
        <v>16.164159999999999</v>
      </c>
      <c r="HO48" s="19">
        <v>15.935840000000001</v>
      </c>
      <c r="HP48" s="19">
        <v>108.4</v>
      </c>
      <c r="HQ48" s="19">
        <v>133.66990000000001</v>
      </c>
      <c r="HR48" s="19">
        <v>100.66018</v>
      </c>
      <c r="HS48" s="19">
        <v>7.7398199999999999</v>
      </c>
      <c r="HT48" s="19"/>
      <c r="HU48" s="19"/>
      <c r="HV48" s="19"/>
      <c r="HW48" s="19">
        <v>0</v>
      </c>
      <c r="HX48" s="19"/>
      <c r="HY48" s="19"/>
      <c r="HZ48" s="19"/>
      <c r="IA48" s="19">
        <v>0</v>
      </c>
      <c r="IB48" s="19">
        <v>47.4</v>
      </c>
      <c r="IC48" s="19">
        <v>47.726210000000002</v>
      </c>
      <c r="ID48" s="19">
        <v>47.726210000000002</v>
      </c>
      <c r="IE48" s="19">
        <v>-0.32621</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86.8</v>
      </c>
      <c r="JE48" s="19">
        <v>88.384460000000004</v>
      </c>
      <c r="JF48" s="19">
        <v>88.384460000000004</v>
      </c>
      <c r="JG48" s="19">
        <v>-1.58446</v>
      </c>
      <c r="JH48" s="19">
        <v>176.3</v>
      </c>
      <c r="JI48" s="19">
        <v>171.34727000000001</v>
      </c>
      <c r="JJ48" s="19">
        <v>171.34727000000001</v>
      </c>
      <c r="JK48" s="19">
        <v>4.9527299999999999</v>
      </c>
      <c r="JL48" s="19">
        <v>174.2</v>
      </c>
      <c r="JM48" s="19">
        <v>171.34727000000001</v>
      </c>
      <c r="JN48" s="19">
        <v>171.34727000000001</v>
      </c>
      <c r="JO48" s="19">
        <v>2.8527300000000002</v>
      </c>
      <c r="JP48" s="19"/>
      <c r="JQ48" s="19"/>
      <c r="JR48" s="19"/>
      <c r="JS48" s="19">
        <v>0</v>
      </c>
      <c r="JT48" s="19">
        <v>174</v>
      </c>
      <c r="JU48" s="19">
        <v>171.34727000000001</v>
      </c>
      <c r="JV48" s="19">
        <v>171.34727000000001</v>
      </c>
      <c r="JW48" s="19">
        <v>2.65273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19.100000000000001</v>
      </c>
      <c r="KS48" s="19">
        <v>20</v>
      </c>
      <c r="KT48" s="19"/>
      <c r="KU48" s="19">
        <v>19.100000000000001</v>
      </c>
      <c r="KV48" s="19"/>
      <c r="KW48" s="19"/>
      <c r="KX48" s="19"/>
      <c r="KY48" s="19">
        <v>0</v>
      </c>
      <c r="KZ48" s="19">
        <v>27.7</v>
      </c>
      <c r="LA48" s="19">
        <v>18.62</v>
      </c>
      <c r="LB48" s="19"/>
      <c r="LC48" s="19">
        <v>27.7</v>
      </c>
      <c r="LD48" s="19">
        <v>1.7</v>
      </c>
      <c r="LE48" s="19">
        <v>1.7823899999999999</v>
      </c>
      <c r="LF48" s="19">
        <v>1.7823899999999999</v>
      </c>
      <c r="LG48" s="19">
        <v>-8.2390000000000005E-2</v>
      </c>
      <c r="LH48" s="19">
        <v>183.7</v>
      </c>
      <c r="LI48" s="19">
        <v>154.15451999999999</v>
      </c>
      <c r="LJ48" s="19">
        <v>129.99769000000001</v>
      </c>
      <c r="LK48" s="19">
        <v>53.702309999999997</v>
      </c>
      <c r="LL48" s="19">
        <v>110.1</v>
      </c>
      <c r="LM48" s="19">
        <v>94.826499999999996</v>
      </c>
      <c r="LN48" s="19">
        <v>100.43156</v>
      </c>
      <c r="LO48" s="19">
        <v>9.6684400000000004</v>
      </c>
      <c r="LP48" s="19">
        <v>66.400000000000006</v>
      </c>
      <c r="LQ48" s="19">
        <v>67.133979999999994</v>
      </c>
      <c r="LR48" s="19">
        <v>67.133979999999994</v>
      </c>
      <c r="LS48" s="19">
        <v>-0.73397999999999997</v>
      </c>
      <c r="LT48" s="19">
        <v>77.8</v>
      </c>
      <c r="LU48" s="19">
        <v>72.37388</v>
      </c>
      <c r="LV48" s="19">
        <v>75.527910000000006</v>
      </c>
      <c r="LW48" s="19">
        <v>2.2720899999999999</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144.9</v>
      </c>
      <c r="MO48" s="19">
        <v>149.77393000000001</v>
      </c>
      <c r="MP48" s="19">
        <v>149.77393000000001</v>
      </c>
      <c r="MQ48" s="19">
        <v>-4.8739299999999997</v>
      </c>
      <c r="MR48" s="19">
        <v>145.69999999999999</v>
      </c>
      <c r="MS48" s="19">
        <v>149.77393000000001</v>
      </c>
      <c r="MT48" s="19">
        <v>149.77393000000001</v>
      </c>
      <c r="MU48" s="19">
        <v>-4.0739299999999998</v>
      </c>
      <c r="MV48" s="19">
        <v>157.19999999999999</v>
      </c>
      <c r="MW48" s="19">
        <v>149.77393000000001</v>
      </c>
      <c r="MX48" s="19">
        <v>149.77393000000001</v>
      </c>
      <c r="MY48" s="19">
        <v>7.4260700000000002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89.9</v>
      </c>
      <c r="OG48" s="19">
        <v>109.3</v>
      </c>
      <c r="OH48" s="19">
        <v>113.476</v>
      </c>
      <c r="OI48" s="19">
        <v>-23.576000000000001</v>
      </c>
      <c r="OJ48" s="19">
        <v>0</v>
      </c>
      <c r="OK48" s="19"/>
      <c r="OL48" s="19">
        <v>0</v>
      </c>
      <c r="OM48" s="19">
        <v>0</v>
      </c>
      <c r="ON48" s="19">
        <v>13.4</v>
      </c>
      <c r="OO48" s="19">
        <v>10.489000000000001</v>
      </c>
      <c r="OP48" s="19">
        <v>10.489000000000001</v>
      </c>
      <c r="OQ48" s="19">
        <v>2.911</v>
      </c>
      <c r="OR48" s="19">
        <v>0</v>
      </c>
      <c r="OS48" s="19"/>
      <c r="OT48" s="19">
        <v>0</v>
      </c>
      <c r="OU48" s="19">
        <v>0</v>
      </c>
      <c r="OV48" s="19">
        <v>16.8</v>
      </c>
      <c r="OW48" s="19">
        <v>13.00971</v>
      </c>
      <c r="OX48" s="19">
        <v>13.00971</v>
      </c>
      <c r="OY48" s="19">
        <v>3.7902900000000002</v>
      </c>
      <c r="OZ48" s="19">
        <v>9.9</v>
      </c>
      <c r="PA48" s="19">
        <v>9.9830000000000005</v>
      </c>
      <c r="PB48" s="19">
        <v>9</v>
      </c>
      <c r="PC48" s="19">
        <v>0.9</v>
      </c>
      <c r="PD48" s="19">
        <v>5.5</v>
      </c>
      <c r="PE48" s="19">
        <v>5.67</v>
      </c>
      <c r="PF48" s="19">
        <v>5.67</v>
      </c>
      <c r="PG48" s="19">
        <v>-0.17</v>
      </c>
      <c r="PH48" s="19">
        <v>0.9</v>
      </c>
      <c r="PI48" s="19">
        <v>1.23</v>
      </c>
      <c r="PJ48" s="19">
        <v>1.23</v>
      </c>
      <c r="PK48" s="19">
        <v>-0.33</v>
      </c>
      <c r="PL48" s="19">
        <v>1.5</v>
      </c>
      <c r="PM48" s="19">
        <v>1.5</v>
      </c>
      <c r="PN48" s="19">
        <v>1.5</v>
      </c>
      <c r="PO48" s="19">
        <v>0</v>
      </c>
      <c r="PP48" s="19">
        <v>2.6</v>
      </c>
      <c r="PQ48" s="19">
        <v>2.5</v>
      </c>
      <c r="PR48" s="19">
        <v>2.5</v>
      </c>
      <c r="PS48" s="19">
        <v>0.1</v>
      </c>
      <c r="PT48" s="19">
        <v>20.2</v>
      </c>
      <c r="PU48" s="19">
        <v>19.417480000000001</v>
      </c>
      <c r="PV48" s="19">
        <v>19.417480000000001</v>
      </c>
      <c r="PW48" s="19">
        <v>0.78251999999999999</v>
      </c>
      <c r="PX48" s="19">
        <v>20</v>
      </c>
      <c r="PY48" s="19">
        <v>19.417480000000001</v>
      </c>
      <c r="PZ48" s="19">
        <v>19.417480000000001</v>
      </c>
      <c r="QA48" s="19">
        <v>0.58252000000000004</v>
      </c>
      <c r="QB48" s="19">
        <v>16</v>
      </c>
      <c r="QC48" s="19">
        <v>19</v>
      </c>
      <c r="QD48" s="19">
        <v>11.65049</v>
      </c>
      <c r="QE48" s="19">
        <v>4.3495100000000004</v>
      </c>
      <c r="QF48" s="19">
        <v>3.6</v>
      </c>
      <c r="QG48" s="19">
        <v>3.4</v>
      </c>
      <c r="QH48" s="19">
        <v>3.4</v>
      </c>
      <c r="QI48" s="19">
        <v>0.2</v>
      </c>
      <c r="QJ48" s="19">
        <v>18.399999999999999</v>
      </c>
      <c r="QK48" s="19">
        <v>17.961169999999999</v>
      </c>
      <c r="QL48" s="19">
        <v>17.961169999999999</v>
      </c>
      <c r="QM48" s="19">
        <v>0.43883</v>
      </c>
      <c r="QN48" s="19">
        <v>0</v>
      </c>
      <c r="QO48" s="19"/>
      <c r="QP48" s="19">
        <v>0</v>
      </c>
      <c r="QQ48" s="19">
        <v>0</v>
      </c>
      <c r="QR48" s="19">
        <v>0</v>
      </c>
      <c r="QS48" s="19"/>
      <c r="QT48" s="19">
        <v>0</v>
      </c>
      <c r="QU48" s="19">
        <v>0</v>
      </c>
      <c r="QV48" s="19">
        <v>27.8</v>
      </c>
      <c r="QW48" s="19">
        <v>26.1</v>
      </c>
      <c r="QX48" s="19">
        <v>25.626000000000001</v>
      </c>
      <c r="QY48" s="19">
        <v>2.1739999999999999</v>
      </c>
      <c r="QZ48" s="19">
        <v>82.1</v>
      </c>
      <c r="RA48" s="19">
        <v>79</v>
      </c>
      <c r="RB48" s="19">
        <v>78.501999999999995</v>
      </c>
      <c r="RC48" s="19">
        <v>3.5979999999999999</v>
      </c>
      <c r="RD48" s="19">
        <v>4.5</v>
      </c>
      <c r="RE48" s="19">
        <v>4.2</v>
      </c>
      <c r="RF48" s="19">
        <v>4.2</v>
      </c>
      <c r="RG48" s="19">
        <v>0.3</v>
      </c>
      <c r="RH48" s="19">
        <v>2.2000000000000002</v>
      </c>
      <c r="RI48" s="19">
        <v>1.2</v>
      </c>
      <c r="RJ48" s="19">
        <v>1.2</v>
      </c>
      <c r="RK48" s="19">
        <v>1</v>
      </c>
      <c r="RL48" s="19">
        <v>2.2000000000000002</v>
      </c>
      <c r="RM48" s="19">
        <v>2.4</v>
      </c>
      <c r="RN48" s="19">
        <v>2.4</v>
      </c>
      <c r="RO48" s="19">
        <v>-0.2</v>
      </c>
      <c r="RP48" s="19">
        <v>3</v>
      </c>
      <c r="RQ48" s="19">
        <v>2.8</v>
      </c>
      <c r="RR48" s="19">
        <v>2.8</v>
      </c>
      <c r="RS48" s="19">
        <v>0.2</v>
      </c>
      <c r="RT48" s="19">
        <v>0</v>
      </c>
      <c r="RU48" s="19"/>
      <c r="RV48" s="19">
        <v>0</v>
      </c>
      <c r="RW48" s="19">
        <v>0</v>
      </c>
      <c r="RX48" s="19">
        <v>2.8</v>
      </c>
      <c r="RY48" s="19">
        <v>2.7509999999999999</v>
      </c>
      <c r="RZ48" s="19">
        <v>2.7509999999999999</v>
      </c>
      <c r="SA48" s="19">
        <v>4.9000000000000002E-2</v>
      </c>
      <c r="SB48" s="19">
        <v>12.2</v>
      </c>
      <c r="SC48" s="19">
        <v>11.039440000000001</v>
      </c>
      <c r="SD48" s="19">
        <v>11.039440000000001</v>
      </c>
      <c r="SE48" s="19">
        <v>1.16056</v>
      </c>
      <c r="SF48" s="19">
        <v>3.1</v>
      </c>
      <c r="SG48" s="19">
        <v>1.9</v>
      </c>
      <c r="SH48" s="19">
        <v>1.9</v>
      </c>
      <c r="SI48" s="19">
        <v>1.2</v>
      </c>
      <c r="SJ48" s="19">
        <v>0</v>
      </c>
      <c r="SK48" s="19">
        <v>0.4</v>
      </c>
      <c r="SL48" s="19">
        <v>0.4</v>
      </c>
      <c r="SM48" s="19">
        <v>-0.4</v>
      </c>
      <c r="SN48" s="19">
        <v>9.9</v>
      </c>
      <c r="SO48" s="19">
        <v>9.8520000000000003</v>
      </c>
      <c r="SP48" s="19">
        <v>9.8520000000000003</v>
      </c>
      <c r="SQ48" s="19">
        <v>4.8000000000000001E-2</v>
      </c>
      <c r="SR48" s="19">
        <v>5</v>
      </c>
      <c r="SS48" s="19">
        <v>4.5</v>
      </c>
      <c r="ST48" s="19">
        <v>4.5</v>
      </c>
      <c r="SU48" s="19">
        <v>0.5</v>
      </c>
      <c r="SV48" s="19">
        <v>14.8</v>
      </c>
      <c r="SW48" s="19">
        <v>10</v>
      </c>
      <c r="SX48" s="19">
        <v>6</v>
      </c>
      <c r="SY48" s="19">
        <v>8.8000000000000007</v>
      </c>
      <c r="SZ48" s="19">
        <v>20.2</v>
      </c>
      <c r="TA48" s="19">
        <v>10</v>
      </c>
      <c r="TB48" s="19">
        <v>8.5</v>
      </c>
      <c r="TC48" s="19">
        <v>11.7</v>
      </c>
      <c r="TD48" s="19">
        <v>18.2</v>
      </c>
      <c r="TE48" s="19">
        <v>17.669899999999998</v>
      </c>
      <c r="TF48" s="19">
        <v>17.669899999999998</v>
      </c>
      <c r="TG48" s="19">
        <v>0.53010000000000002</v>
      </c>
      <c r="TH48" s="19">
        <v>29.5</v>
      </c>
      <c r="TI48" s="19">
        <v>20.6</v>
      </c>
      <c r="TJ48" s="19">
        <v>22.312000000000001</v>
      </c>
      <c r="TK48" s="19">
        <v>7.1879999999999997</v>
      </c>
      <c r="TL48" s="19">
        <v>41.7</v>
      </c>
      <c r="TM48" s="19">
        <v>50.5</v>
      </c>
      <c r="TN48" s="19">
        <v>54.628</v>
      </c>
      <c r="TO48" s="19">
        <v>-12.928000000000001</v>
      </c>
      <c r="TP48" s="19">
        <v>0</v>
      </c>
      <c r="TQ48" s="19"/>
      <c r="TR48" s="19">
        <v>0</v>
      </c>
      <c r="TS48" s="19">
        <v>0</v>
      </c>
      <c r="TT48" s="19">
        <v>73.8</v>
      </c>
      <c r="TU48" s="19">
        <v>107.47628</v>
      </c>
      <c r="TV48" s="19">
        <v>77.933000000000007</v>
      </c>
      <c r="TW48" s="19">
        <v>-4.133</v>
      </c>
      <c r="TX48" s="19">
        <v>85.8</v>
      </c>
      <c r="TY48" s="19">
        <v>118.3462</v>
      </c>
      <c r="TZ48" s="19">
        <v>84.186000000000007</v>
      </c>
      <c r="UA48" s="19">
        <v>1.6140000000000001</v>
      </c>
      <c r="UB48" s="19">
        <v>11.9</v>
      </c>
      <c r="UC48" s="19">
        <v>10.755000000000001</v>
      </c>
      <c r="UD48" s="19">
        <v>10.755000000000001</v>
      </c>
      <c r="UE48" s="19">
        <v>1.145</v>
      </c>
      <c r="UF48" s="19">
        <v>8</v>
      </c>
      <c r="UG48" s="19">
        <v>7.8840000000000003</v>
      </c>
      <c r="UH48" s="19">
        <v>7.8840000000000003</v>
      </c>
      <c r="UI48" s="19">
        <v>0.11600000000000001</v>
      </c>
      <c r="UJ48" s="19">
        <v>16.399999999999999</v>
      </c>
      <c r="UK48" s="19">
        <v>18.5</v>
      </c>
      <c r="UL48" s="19">
        <v>15.53398</v>
      </c>
      <c r="UM48" s="19">
        <v>0.86602000000000001</v>
      </c>
      <c r="UN48" s="19">
        <v>4.3</v>
      </c>
      <c r="UO48" s="19">
        <v>4.3</v>
      </c>
      <c r="UP48" s="19">
        <v>4.3</v>
      </c>
      <c r="UQ48" s="19">
        <v>0</v>
      </c>
      <c r="UR48" s="19">
        <v>8</v>
      </c>
      <c r="US48" s="19">
        <v>8.1999999999999993</v>
      </c>
      <c r="UT48" s="19">
        <v>8.1999999999999993</v>
      </c>
      <c r="UU48" s="19">
        <v>-0.2</v>
      </c>
      <c r="UV48" s="19">
        <v>8.3000000000000007</v>
      </c>
      <c r="UW48" s="19">
        <v>7</v>
      </c>
      <c r="UX48" s="19">
        <v>9</v>
      </c>
      <c r="UY48" s="19">
        <v>-0.7</v>
      </c>
      <c r="UZ48" s="19">
        <v>8.9</v>
      </c>
      <c r="VA48" s="19">
        <v>8</v>
      </c>
      <c r="VB48" s="19">
        <v>10</v>
      </c>
      <c r="VC48" s="19">
        <v>-1.1000000000000001</v>
      </c>
      <c r="VD48" s="19">
        <v>9.1</v>
      </c>
      <c r="VE48" s="19">
        <v>8</v>
      </c>
      <c r="VF48" s="19">
        <v>9.9029100000000003</v>
      </c>
      <c r="VG48" s="19">
        <v>-0.80291000000000001</v>
      </c>
      <c r="VH48" s="19">
        <v>7</v>
      </c>
      <c r="VI48" s="19">
        <v>6.87</v>
      </c>
      <c r="VJ48" s="19">
        <v>6.87</v>
      </c>
      <c r="VK48" s="19">
        <v>0.13</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127.1</v>
      </c>
      <c r="WC48" s="19">
        <v>103.7</v>
      </c>
      <c r="WD48" s="19">
        <v>108.059</v>
      </c>
      <c r="WE48" s="19">
        <v>19.041</v>
      </c>
      <c r="WF48" s="19">
        <v>123.1</v>
      </c>
      <c r="WG48" s="19">
        <v>80.7</v>
      </c>
      <c r="WH48" s="19">
        <v>85.971999999999994</v>
      </c>
      <c r="WI48" s="19">
        <v>37.128</v>
      </c>
      <c r="WJ48" s="19">
        <v>0</v>
      </c>
      <c r="WK48" s="19"/>
      <c r="WL48" s="19">
        <v>0</v>
      </c>
      <c r="WM48" s="19">
        <v>0</v>
      </c>
      <c r="WN48" s="19">
        <v>0</v>
      </c>
      <c r="WO48" s="19"/>
      <c r="WP48" s="19">
        <v>0</v>
      </c>
      <c r="WQ48" s="19">
        <v>0</v>
      </c>
      <c r="WR48" s="19">
        <v>7</v>
      </c>
      <c r="WS48" s="19">
        <v>7</v>
      </c>
      <c r="WT48" s="19">
        <v>7</v>
      </c>
      <c r="WU48" s="19">
        <v>0</v>
      </c>
      <c r="WV48" s="19">
        <v>19.3</v>
      </c>
      <c r="WW48" s="19">
        <v>18.4466</v>
      </c>
      <c r="WX48" s="19">
        <v>18.4466</v>
      </c>
      <c r="WY48" s="19">
        <v>0.85340000000000005</v>
      </c>
      <c r="WZ48" s="19">
        <v>9</v>
      </c>
      <c r="XA48" s="19">
        <v>10.7</v>
      </c>
      <c r="XB48" s="19">
        <v>10.7</v>
      </c>
      <c r="XC48" s="19">
        <v>-1.7</v>
      </c>
      <c r="XD48" s="19">
        <v>42.9</v>
      </c>
      <c r="XE48" s="19">
        <v>50.884619999999998</v>
      </c>
      <c r="XF48" s="19">
        <v>42</v>
      </c>
      <c r="XG48" s="19">
        <v>0.9</v>
      </c>
      <c r="XH48" s="19">
        <v>19.899999999999999</v>
      </c>
      <c r="XI48" s="19">
        <v>12.11538</v>
      </c>
      <c r="XJ48" s="19">
        <v>10</v>
      </c>
      <c r="XK48" s="19">
        <v>9.9</v>
      </c>
      <c r="XL48" s="19">
        <v>16.600000000000001</v>
      </c>
      <c r="XM48" s="19">
        <v>17</v>
      </c>
      <c r="XN48" s="19">
        <v>14</v>
      </c>
      <c r="XO48" s="19">
        <v>2.6</v>
      </c>
      <c r="XP48" s="19"/>
      <c r="XQ48" s="19"/>
      <c r="XR48" s="19"/>
      <c r="XS48" s="19">
        <v>0</v>
      </c>
      <c r="XT48" s="19">
        <v>8.1</v>
      </c>
      <c r="XU48" s="19">
        <v>7.58</v>
      </c>
      <c r="XV48" s="19">
        <v>7.58</v>
      </c>
      <c r="XW48" s="19">
        <v>0.52</v>
      </c>
      <c r="XX48" s="19"/>
      <c r="XY48" s="19"/>
      <c r="XZ48" s="19"/>
      <c r="YA48" s="19">
        <v>0</v>
      </c>
      <c r="YB48" s="19"/>
      <c r="YC48" s="19"/>
      <c r="YD48" s="19"/>
      <c r="YE48" s="19">
        <v>0</v>
      </c>
    </row>
    <row r="49" spans="1:655" ht="24" customHeight="1" x14ac:dyDescent="0.3">
      <c r="A49" s="1"/>
      <c r="B49" s="13" t="s">
        <v>55</v>
      </c>
      <c r="C49" s="13" t="s">
        <v>801</v>
      </c>
      <c r="D49" s="14">
        <v>146.5</v>
      </c>
      <c r="E49" s="14">
        <v>146</v>
      </c>
      <c r="F49" s="14">
        <v>146</v>
      </c>
      <c r="G49" s="14">
        <v>0.5</v>
      </c>
      <c r="H49" s="14">
        <v>649</v>
      </c>
      <c r="I49" s="14">
        <v>643.65809000000002</v>
      </c>
      <c r="J49" s="14">
        <v>643.65809000000002</v>
      </c>
      <c r="K49" s="14">
        <v>5.3419100000000004</v>
      </c>
      <c r="L49" s="14">
        <v>217.3</v>
      </c>
      <c r="M49" s="14">
        <v>209.39341999999999</v>
      </c>
      <c r="N49" s="14">
        <v>209.39341999999999</v>
      </c>
      <c r="O49" s="14">
        <v>7.9065799999999999</v>
      </c>
      <c r="P49" s="14"/>
      <c r="Q49" s="14"/>
      <c r="R49" s="14"/>
      <c r="S49" s="14">
        <v>0</v>
      </c>
      <c r="T49" s="14"/>
      <c r="U49" s="14"/>
      <c r="V49" s="14"/>
      <c r="W49" s="14">
        <v>0</v>
      </c>
      <c r="X49" s="14">
        <v>88.9</v>
      </c>
      <c r="Y49" s="14">
        <v>91.778639999999996</v>
      </c>
      <c r="Z49" s="14">
        <v>76.798159999999996</v>
      </c>
      <c r="AA49" s="14">
        <v>12.101839999999999</v>
      </c>
      <c r="AB49" s="14">
        <v>210.1</v>
      </c>
      <c r="AC49" s="14">
        <v>193.16434000000001</v>
      </c>
      <c r="AD49" s="14">
        <v>202.72729000000001</v>
      </c>
      <c r="AE49" s="14">
        <v>7.3727099999999997</v>
      </c>
      <c r="AF49" s="14">
        <v>40.1</v>
      </c>
      <c r="AG49" s="14">
        <v>39.830919999999999</v>
      </c>
      <c r="AH49" s="14">
        <v>85.048280000000005</v>
      </c>
      <c r="AI49" s="14">
        <v>-44.948279999999997</v>
      </c>
      <c r="AJ49" s="14"/>
      <c r="AK49" s="14"/>
      <c r="AL49" s="14"/>
      <c r="AM49" s="14">
        <v>0</v>
      </c>
      <c r="AN49" s="14">
        <v>107.9</v>
      </c>
      <c r="AO49" s="14">
        <v>116.66667</v>
      </c>
      <c r="AP49" s="14">
        <v>199.17196000000001</v>
      </c>
      <c r="AQ49" s="14">
        <v>-91.271960000000007</v>
      </c>
      <c r="AR49" s="14">
        <v>108.2</v>
      </c>
      <c r="AS49" s="14">
        <v>116.66667</v>
      </c>
      <c r="AT49" s="14">
        <v>199.17196000000001</v>
      </c>
      <c r="AU49" s="14">
        <v>-90.971959999999996</v>
      </c>
      <c r="AV49" s="14">
        <v>108.3</v>
      </c>
      <c r="AW49" s="14">
        <v>116.66667</v>
      </c>
      <c r="AX49" s="14">
        <v>199.17196000000001</v>
      </c>
      <c r="AY49" s="14">
        <v>-90.871960000000001</v>
      </c>
      <c r="AZ49" s="14">
        <v>205.1</v>
      </c>
      <c r="BA49" s="14">
        <v>175</v>
      </c>
      <c r="BB49" s="14">
        <v>298.75794000000002</v>
      </c>
      <c r="BC49" s="14">
        <v>-93.657939999999996</v>
      </c>
      <c r="BD49" s="14"/>
      <c r="BE49" s="14"/>
      <c r="BF49" s="14"/>
      <c r="BG49" s="14">
        <v>0</v>
      </c>
      <c r="BH49" s="14"/>
      <c r="BI49" s="14"/>
      <c r="BJ49" s="14"/>
      <c r="BK49" s="14">
        <v>0</v>
      </c>
      <c r="BL49" s="14">
        <v>555.1</v>
      </c>
      <c r="BM49" s="14">
        <v>565.53980999999999</v>
      </c>
      <c r="BN49" s="14">
        <v>565.53980000000001</v>
      </c>
      <c r="BO49" s="14">
        <v>-10.4398</v>
      </c>
      <c r="BP49" s="14">
        <v>5.0999999999999996</v>
      </c>
      <c r="BQ49" s="14">
        <v>4.4318400000000002</v>
      </c>
      <c r="BR49" s="14">
        <v>4.4318400000000002</v>
      </c>
      <c r="BS49" s="14">
        <v>0.66815999999999998</v>
      </c>
      <c r="BT49" s="14"/>
      <c r="BU49" s="14"/>
      <c r="BV49" s="14"/>
      <c r="BW49" s="14">
        <v>0</v>
      </c>
      <c r="BX49" s="14"/>
      <c r="BY49" s="14"/>
      <c r="BZ49" s="14"/>
      <c r="CA49" s="14">
        <v>0</v>
      </c>
      <c r="CB49" s="14"/>
      <c r="CC49" s="14"/>
      <c r="CD49" s="14"/>
      <c r="CE49" s="14">
        <v>0</v>
      </c>
      <c r="CF49" s="14"/>
      <c r="CG49" s="14"/>
      <c r="CH49" s="14"/>
      <c r="CI49" s="14">
        <v>0</v>
      </c>
      <c r="CJ49" s="14">
        <v>163.19999999999999</v>
      </c>
      <c r="CK49" s="14">
        <v>154.16528</v>
      </c>
      <c r="CL49" s="14">
        <v>154.16528</v>
      </c>
      <c r="CM49" s="14">
        <v>9.0347200000000001</v>
      </c>
      <c r="CN49" s="14">
        <v>7.2</v>
      </c>
      <c r="CO49" s="14">
        <v>5.1333399999999996</v>
      </c>
      <c r="CP49" s="14">
        <v>5.1333399999999996</v>
      </c>
      <c r="CQ49" s="14">
        <v>2.0666600000000002</v>
      </c>
      <c r="CR49" s="14">
        <v>5.4</v>
      </c>
      <c r="CS49" s="14">
        <v>2.8177599999999998</v>
      </c>
      <c r="CT49" s="14">
        <v>2.8177599999999998</v>
      </c>
      <c r="CU49" s="14">
        <v>2.5822400000000001</v>
      </c>
      <c r="CV49" s="14"/>
      <c r="CW49" s="14"/>
      <c r="CX49" s="14"/>
      <c r="CY49" s="14">
        <v>0</v>
      </c>
      <c r="CZ49" s="14">
        <v>6.9</v>
      </c>
      <c r="DA49" s="14">
        <v>6.8787000000000003</v>
      </c>
      <c r="DB49" s="14">
        <v>6.8787000000000003</v>
      </c>
      <c r="DC49" s="14">
        <v>2.1299999999999999E-2</v>
      </c>
      <c r="DD49" s="14">
        <v>14.5</v>
      </c>
      <c r="DE49" s="14">
        <v>14.919420000000001</v>
      </c>
      <c r="DF49" s="14">
        <v>14.919420000000001</v>
      </c>
      <c r="DG49" s="14">
        <v>-0.41942000000000002</v>
      </c>
      <c r="DH49" s="14">
        <v>120.4</v>
      </c>
      <c r="DI49" s="14">
        <v>111.39951000000001</v>
      </c>
      <c r="DJ49" s="14">
        <v>96.663470000000004</v>
      </c>
      <c r="DK49" s="14">
        <v>23.736529999999998</v>
      </c>
      <c r="DL49" s="14"/>
      <c r="DM49" s="14"/>
      <c r="DN49" s="14"/>
      <c r="DO49" s="14">
        <v>0</v>
      </c>
      <c r="DP49" s="14"/>
      <c r="DQ49" s="14"/>
      <c r="DR49" s="14"/>
      <c r="DS49" s="14">
        <v>0</v>
      </c>
      <c r="DT49" s="14"/>
      <c r="DU49" s="14"/>
      <c r="DV49" s="14"/>
      <c r="DW49" s="14">
        <v>0</v>
      </c>
      <c r="DX49" s="14"/>
      <c r="DY49" s="14"/>
      <c r="DZ49" s="14"/>
      <c r="EA49" s="14">
        <v>0</v>
      </c>
      <c r="EB49" s="14">
        <v>100.1</v>
      </c>
      <c r="EC49" s="14">
        <v>96.839640000000003</v>
      </c>
      <c r="ED49" s="14">
        <v>92.7607</v>
      </c>
      <c r="EE49" s="14">
        <v>7.3392999999999997</v>
      </c>
      <c r="EF49" s="14">
        <v>134.19999999999999</v>
      </c>
      <c r="EG49" s="14">
        <v>110.21751999999999</v>
      </c>
      <c r="EH49" s="14">
        <v>136.14164</v>
      </c>
      <c r="EI49" s="14">
        <v>-1.94164</v>
      </c>
      <c r="EJ49" s="14"/>
      <c r="EK49" s="14"/>
      <c r="EL49" s="14"/>
      <c r="EM49" s="14">
        <v>0</v>
      </c>
      <c r="EN49" s="14"/>
      <c r="EO49" s="14"/>
      <c r="EP49" s="14"/>
      <c r="EQ49" s="14">
        <v>0</v>
      </c>
      <c r="ER49" s="14"/>
      <c r="ES49" s="14"/>
      <c r="ET49" s="14"/>
      <c r="EU49" s="14">
        <v>0</v>
      </c>
      <c r="EV49" s="14">
        <v>6.5</v>
      </c>
      <c r="EW49" s="14">
        <v>6.39</v>
      </c>
      <c r="EX49" s="14">
        <v>6.39</v>
      </c>
      <c r="EY49" s="14">
        <v>0.11</v>
      </c>
      <c r="EZ49" s="14">
        <v>457.6</v>
      </c>
      <c r="FA49" s="14">
        <v>435.54289</v>
      </c>
      <c r="FB49" s="14">
        <v>288.65978999999999</v>
      </c>
      <c r="FC49" s="14">
        <v>168.94021000000001</v>
      </c>
      <c r="FD49" s="14">
        <v>79.099999999999994</v>
      </c>
      <c r="FE49" s="14">
        <v>81.556309999999996</v>
      </c>
      <c r="FF49" s="14">
        <v>47.052529999999997</v>
      </c>
      <c r="FG49" s="14">
        <v>32.047469999999997</v>
      </c>
      <c r="FH49" s="14">
        <v>149.9</v>
      </c>
      <c r="FI49" s="14">
        <v>151.16813999999999</v>
      </c>
      <c r="FJ49" s="14">
        <v>126.37072999999999</v>
      </c>
      <c r="FK49" s="14">
        <v>23.52927</v>
      </c>
      <c r="FL49" s="14">
        <v>42.1</v>
      </c>
      <c r="FM49" s="14">
        <v>41.858249999999998</v>
      </c>
      <c r="FN49" s="14">
        <v>26.417369999999998</v>
      </c>
      <c r="FO49" s="14">
        <v>15.68263</v>
      </c>
      <c r="FP49" s="14">
        <v>18.8</v>
      </c>
      <c r="FQ49" s="14">
        <v>19.192229999999999</v>
      </c>
      <c r="FR49" s="14">
        <v>19.192229999999999</v>
      </c>
      <c r="FS49" s="14">
        <v>-0.39223000000000002</v>
      </c>
      <c r="FT49" s="14">
        <v>19.8</v>
      </c>
      <c r="FU49" s="14">
        <v>19.029129999999999</v>
      </c>
      <c r="FV49" s="14">
        <v>19.029129999999999</v>
      </c>
      <c r="FW49" s="14">
        <v>0.77087000000000006</v>
      </c>
      <c r="FX49" s="14">
        <v>89.6</v>
      </c>
      <c r="FY49" s="14">
        <v>83.796239999999997</v>
      </c>
      <c r="FZ49" s="14">
        <v>83.796239999999997</v>
      </c>
      <c r="GA49" s="14">
        <v>5.8037599999999996</v>
      </c>
      <c r="GB49" s="14">
        <v>163.1</v>
      </c>
      <c r="GC49" s="14">
        <v>174.03758999999999</v>
      </c>
      <c r="GD49" s="14">
        <v>185.10007999999999</v>
      </c>
      <c r="GE49" s="14">
        <v>-22.000080000000001</v>
      </c>
      <c r="GF49" s="14">
        <v>162.6</v>
      </c>
      <c r="GG49" s="14">
        <v>174.03758999999999</v>
      </c>
      <c r="GH49" s="14">
        <v>185.10007999999999</v>
      </c>
      <c r="GI49" s="14">
        <v>-22.500080000000001</v>
      </c>
      <c r="GJ49" s="14">
        <v>172.8</v>
      </c>
      <c r="GK49" s="14">
        <v>174.03758999999999</v>
      </c>
      <c r="GL49" s="14">
        <v>185.10007999999999</v>
      </c>
      <c r="GM49" s="14">
        <v>-12.300079999999999</v>
      </c>
      <c r="GN49" s="14">
        <v>109.8</v>
      </c>
      <c r="GO49" s="14">
        <v>110.37475999999999</v>
      </c>
      <c r="GP49" s="14">
        <v>101.56783</v>
      </c>
      <c r="GQ49" s="14">
        <v>8.23217</v>
      </c>
      <c r="GR49" s="14">
        <v>7.6</v>
      </c>
      <c r="GS49" s="14">
        <v>8.9200400000000002</v>
      </c>
      <c r="GT49" s="14">
        <v>4.4600200000000001</v>
      </c>
      <c r="GU49" s="14">
        <v>3.13998</v>
      </c>
      <c r="GV49" s="14">
        <v>2</v>
      </c>
      <c r="GW49" s="14">
        <v>2.4872800000000002</v>
      </c>
      <c r="GX49" s="14">
        <v>4.6789800000000001</v>
      </c>
      <c r="GY49" s="14">
        <v>-2.6789800000000001</v>
      </c>
      <c r="GZ49" s="14">
        <v>33.9</v>
      </c>
      <c r="HA49" s="14">
        <v>34.47804</v>
      </c>
      <c r="HB49" s="14">
        <v>34.47804</v>
      </c>
      <c r="HC49" s="14">
        <v>-0.57804</v>
      </c>
      <c r="HD49" s="14">
        <v>39.4</v>
      </c>
      <c r="HE49" s="14">
        <v>38.971359999999997</v>
      </c>
      <c r="HF49" s="14">
        <v>38.971359999999997</v>
      </c>
      <c r="HG49" s="14">
        <v>0.42864000000000002</v>
      </c>
      <c r="HH49" s="14">
        <v>4</v>
      </c>
      <c r="HI49" s="14">
        <v>4.1192200000000003</v>
      </c>
      <c r="HJ49" s="14">
        <v>4.1192200000000003</v>
      </c>
      <c r="HK49" s="14">
        <v>-0.11922000000000001</v>
      </c>
      <c r="HL49" s="14">
        <v>27.6</v>
      </c>
      <c r="HM49" s="14">
        <v>16.164159999999999</v>
      </c>
      <c r="HN49" s="14">
        <v>16.164159999999999</v>
      </c>
      <c r="HO49" s="14">
        <v>11.435840000000001</v>
      </c>
      <c r="HP49" s="14">
        <v>107</v>
      </c>
      <c r="HQ49" s="14">
        <v>133.66990000000001</v>
      </c>
      <c r="HR49" s="14">
        <v>100.66018</v>
      </c>
      <c r="HS49" s="14">
        <v>6.3398199999999996</v>
      </c>
      <c r="HT49" s="14"/>
      <c r="HU49" s="14"/>
      <c r="HV49" s="14"/>
      <c r="HW49" s="14">
        <v>0</v>
      </c>
      <c r="HX49" s="14"/>
      <c r="HY49" s="14"/>
      <c r="HZ49" s="14"/>
      <c r="IA49" s="14">
        <v>0</v>
      </c>
      <c r="IB49" s="14">
        <v>47.2</v>
      </c>
      <c r="IC49" s="14">
        <v>47.726210000000002</v>
      </c>
      <c r="ID49" s="14">
        <v>47.726210000000002</v>
      </c>
      <c r="IE49" s="14">
        <v>-0.52620999999999996</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86.7</v>
      </c>
      <c r="JE49" s="14">
        <v>88.384460000000004</v>
      </c>
      <c r="JF49" s="14">
        <v>86.597070000000002</v>
      </c>
      <c r="JG49" s="14">
        <v>0.10292999999999999</v>
      </c>
      <c r="JH49" s="14">
        <v>177.5</v>
      </c>
      <c r="JI49" s="14">
        <v>171.34727000000001</v>
      </c>
      <c r="JJ49" s="14">
        <v>171.34727000000001</v>
      </c>
      <c r="JK49" s="14">
        <v>6.15273</v>
      </c>
      <c r="JL49" s="14">
        <v>175.4</v>
      </c>
      <c r="JM49" s="14">
        <v>171.34727000000001</v>
      </c>
      <c r="JN49" s="14">
        <v>171.34727000000001</v>
      </c>
      <c r="JO49" s="14">
        <v>4.0527300000000004</v>
      </c>
      <c r="JP49" s="14"/>
      <c r="JQ49" s="14"/>
      <c r="JR49" s="14"/>
      <c r="JS49" s="14">
        <v>0</v>
      </c>
      <c r="JT49" s="14">
        <v>174.1</v>
      </c>
      <c r="JU49" s="14">
        <v>171.34727000000001</v>
      </c>
      <c r="JV49" s="14">
        <v>171.34727000000001</v>
      </c>
      <c r="JW49" s="14">
        <v>2.7527300000000001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18.899999999999999</v>
      </c>
      <c r="KS49" s="14">
        <v>20</v>
      </c>
      <c r="KT49" s="14"/>
      <c r="KU49" s="14">
        <v>18.899999999999999</v>
      </c>
      <c r="KV49" s="14"/>
      <c r="KW49" s="14"/>
      <c r="KX49" s="14"/>
      <c r="KY49" s="14">
        <v>0</v>
      </c>
      <c r="KZ49" s="14">
        <v>25.2</v>
      </c>
      <c r="LA49" s="14">
        <v>17.75</v>
      </c>
      <c r="LB49" s="14"/>
      <c r="LC49" s="14">
        <v>25.2</v>
      </c>
      <c r="LD49" s="14">
        <v>2.2999999999999998</v>
      </c>
      <c r="LE49" s="14">
        <v>1.7823899999999999</v>
      </c>
      <c r="LF49" s="14">
        <v>1.7823899999999999</v>
      </c>
      <c r="LG49" s="14">
        <v>0.51761000000000001</v>
      </c>
      <c r="LH49" s="14">
        <v>203.5</v>
      </c>
      <c r="LI49" s="14">
        <v>154.51653999999999</v>
      </c>
      <c r="LJ49" s="14">
        <v>121.42925</v>
      </c>
      <c r="LK49" s="14">
        <v>82.070750000000004</v>
      </c>
      <c r="LL49" s="14">
        <v>104.4</v>
      </c>
      <c r="LM49" s="14">
        <v>95.516469999999998</v>
      </c>
      <c r="LN49" s="14">
        <v>92.444400000000002</v>
      </c>
      <c r="LO49" s="14">
        <v>11.9556</v>
      </c>
      <c r="LP49" s="14">
        <v>66.3</v>
      </c>
      <c r="LQ49" s="14">
        <v>67.133979999999994</v>
      </c>
      <c r="LR49" s="14">
        <v>67.133979999999994</v>
      </c>
      <c r="LS49" s="14">
        <v>-0.83398000000000005</v>
      </c>
      <c r="LT49" s="14">
        <v>77.900000000000006</v>
      </c>
      <c r="LU49" s="14">
        <v>73.088840000000005</v>
      </c>
      <c r="LV49" s="14">
        <v>72.373940000000005</v>
      </c>
      <c r="LW49" s="14">
        <v>5.5260600000000002</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146</v>
      </c>
      <c r="MO49" s="14">
        <v>149.77393000000001</v>
      </c>
      <c r="MP49" s="14">
        <v>149.77393000000001</v>
      </c>
      <c r="MQ49" s="14">
        <v>-3.77393</v>
      </c>
      <c r="MR49" s="14">
        <v>147.1</v>
      </c>
      <c r="MS49" s="14">
        <v>149.77393000000001</v>
      </c>
      <c r="MT49" s="14">
        <v>149.77393000000001</v>
      </c>
      <c r="MU49" s="14">
        <v>-2.6739299999999999</v>
      </c>
      <c r="MV49" s="14">
        <v>149.9</v>
      </c>
      <c r="MW49" s="14">
        <v>149.77393000000001</v>
      </c>
      <c r="MX49" s="14">
        <v>149.77393000000001</v>
      </c>
      <c r="MY49" s="14">
        <v>0.12606999999999999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81.8</v>
      </c>
      <c r="OG49" s="14">
        <v>111.1</v>
      </c>
      <c r="OH49" s="14">
        <v>113.08199999999999</v>
      </c>
      <c r="OI49" s="14">
        <v>-31.282</v>
      </c>
      <c r="OJ49" s="14">
        <v>0</v>
      </c>
      <c r="OK49" s="14"/>
      <c r="OL49" s="14">
        <v>0</v>
      </c>
      <c r="OM49" s="14">
        <v>0</v>
      </c>
      <c r="ON49" s="14">
        <v>13.1</v>
      </c>
      <c r="OO49" s="14">
        <v>11.637</v>
      </c>
      <c r="OP49" s="14">
        <v>11.637</v>
      </c>
      <c r="OQ49" s="14">
        <v>1.4630000000000001</v>
      </c>
      <c r="OR49" s="14">
        <v>0</v>
      </c>
      <c r="OS49" s="14"/>
      <c r="OT49" s="14">
        <v>0</v>
      </c>
      <c r="OU49" s="14">
        <v>0</v>
      </c>
      <c r="OV49" s="14">
        <v>16.8</v>
      </c>
      <c r="OW49" s="14">
        <v>13.00971</v>
      </c>
      <c r="OX49" s="14">
        <v>13.00971</v>
      </c>
      <c r="OY49" s="14">
        <v>3.7902900000000002</v>
      </c>
      <c r="OZ49" s="14">
        <v>9.9</v>
      </c>
      <c r="PA49" s="14">
        <v>9.9830000000000005</v>
      </c>
      <c r="PB49" s="14">
        <v>9</v>
      </c>
      <c r="PC49" s="14">
        <v>0.9</v>
      </c>
      <c r="PD49" s="14">
        <v>5.4</v>
      </c>
      <c r="PE49" s="14">
        <v>5.67</v>
      </c>
      <c r="PF49" s="14">
        <v>5.67</v>
      </c>
      <c r="PG49" s="14">
        <v>-0.27</v>
      </c>
      <c r="PH49" s="14">
        <v>0.8</v>
      </c>
      <c r="PI49" s="14">
        <v>1.23</v>
      </c>
      <c r="PJ49" s="14">
        <v>1.23</v>
      </c>
      <c r="PK49" s="14">
        <v>-0.43</v>
      </c>
      <c r="PL49" s="14">
        <v>1.5</v>
      </c>
      <c r="PM49" s="14">
        <v>1.5</v>
      </c>
      <c r="PN49" s="14">
        <v>1.5</v>
      </c>
      <c r="PO49" s="14">
        <v>0</v>
      </c>
      <c r="PP49" s="14">
        <v>2.6</v>
      </c>
      <c r="PQ49" s="14">
        <v>2.5</v>
      </c>
      <c r="PR49" s="14">
        <v>2.5</v>
      </c>
      <c r="PS49" s="14">
        <v>0.1</v>
      </c>
      <c r="PT49" s="14">
        <v>20.3</v>
      </c>
      <c r="PU49" s="14">
        <v>19.417480000000001</v>
      </c>
      <c r="PV49" s="14">
        <v>19.417480000000001</v>
      </c>
      <c r="PW49" s="14">
        <v>0.88251999999999997</v>
      </c>
      <c r="PX49" s="14">
        <v>20</v>
      </c>
      <c r="PY49" s="14">
        <v>19.417480000000001</v>
      </c>
      <c r="PZ49" s="14">
        <v>19.417480000000001</v>
      </c>
      <c r="QA49" s="14">
        <v>0.58252000000000004</v>
      </c>
      <c r="QB49" s="14">
        <v>16</v>
      </c>
      <c r="QC49" s="14">
        <v>19</v>
      </c>
      <c r="QD49" s="14">
        <v>11.65049</v>
      </c>
      <c r="QE49" s="14">
        <v>4.3495100000000004</v>
      </c>
      <c r="QF49" s="14">
        <v>3.6</v>
      </c>
      <c r="QG49" s="14">
        <v>3.4</v>
      </c>
      <c r="QH49" s="14">
        <v>3.4</v>
      </c>
      <c r="QI49" s="14">
        <v>0.2</v>
      </c>
      <c r="QJ49" s="14">
        <v>18.399999999999999</v>
      </c>
      <c r="QK49" s="14">
        <v>17.961169999999999</v>
      </c>
      <c r="QL49" s="14">
        <v>17.961169999999999</v>
      </c>
      <c r="QM49" s="14">
        <v>0.43883</v>
      </c>
      <c r="QN49" s="14">
        <v>0</v>
      </c>
      <c r="QO49" s="14"/>
      <c r="QP49" s="14">
        <v>0</v>
      </c>
      <c r="QQ49" s="14">
        <v>0</v>
      </c>
      <c r="QR49" s="14">
        <v>0</v>
      </c>
      <c r="QS49" s="14"/>
      <c r="QT49" s="14">
        <v>0</v>
      </c>
      <c r="QU49" s="14">
        <v>0</v>
      </c>
      <c r="QV49" s="14">
        <v>26.6</v>
      </c>
      <c r="QW49" s="14">
        <v>26.1</v>
      </c>
      <c r="QX49" s="14">
        <v>25.626999999999999</v>
      </c>
      <c r="QY49" s="14">
        <v>0.97299999999999998</v>
      </c>
      <c r="QZ49" s="14">
        <v>79.400000000000006</v>
      </c>
      <c r="RA49" s="14">
        <v>78.7</v>
      </c>
      <c r="RB49" s="14">
        <v>77.832999999999998</v>
      </c>
      <c r="RC49" s="14">
        <v>1.5669999999999999</v>
      </c>
      <c r="RD49" s="14">
        <v>4.5</v>
      </c>
      <c r="RE49" s="14">
        <v>4.2</v>
      </c>
      <c r="RF49" s="14">
        <v>4.2</v>
      </c>
      <c r="RG49" s="14">
        <v>0.3</v>
      </c>
      <c r="RH49" s="14">
        <v>2.2000000000000002</v>
      </c>
      <c r="RI49" s="14">
        <v>1.2</v>
      </c>
      <c r="RJ49" s="14">
        <v>1.2</v>
      </c>
      <c r="RK49" s="14">
        <v>1</v>
      </c>
      <c r="RL49" s="14">
        <v>2.2000000000000002</v>
      </c>
      <c r="RM49" s="14">
        <v>2.4</v>
      </c>
      <c r="RN49" s="14">
        <v>2.4</v>
      </c>
      <c r="RO49" s="14">
        <v>-0.2</v>
      </c>
      <c r="RP49" s="14">
        <v>3</v>
      </c>
      <c r="RQ49" s="14">
        <v>2.8</v>
      </c>
      <c r="RR49" s="14">
        <v>2.8</v>
      </c>
      <c r="RS49" s="14">
        <v>0.2</v>
      </c>
      <c r="RT49" s="14">
        <v>0</v>
      </c>
      <c r="RU49" s="14"/>
      <c r="RV49" s="14">
        <v>0</v>
      </c>
      <c r="RW49" s="14">
        <v>0</v>
      </c>
      <c r="RX49" s="14">
        <v>2.8</v>
      </c>
      <c r="RY49" s="14">
        <v>2.7509999999999999</v>
      </c>
      <c r="RZ49" s="14">
        <v>2.7509999999999999</v>
      </c>
      <c r="SA49" s="14">
        <v>4.9000000000000002E-2</v>
      </c>
      <c r="SB49" s="14">
        <v>12.2</v>
      </c>
      <c r="SC49" s="14">
        <v>11.039440000000001</v>
      </c>
      <c r="SD49" s="14">
        <v>11.039440000000001</v>
      </c>
      <c r="SE49" s="14">
        <v>1.16056</v>
      </c>
      <c r="SF49" s="14">
        <v>3</v>
      </c>
      <c r="SG49" s="14">
        <v>1.9</v>
      </c>
      <c r="SH49" s="14">
        <v>1.9</v>
      </c>
      <c r="SI49" s="14">
        <v>1.1000000000000001</v>
      </c>
      <c r="SJ49" s="14">
        <v>0</v>
      </c>
      <c r="SK49" s="14">
        <v>0.4</v>
      </c>
      <c r="SL49" s="14">
        <v>0.4</v>
      </c>
      <c r="SM49" s="14">
        <v>-0.4</v>
      </c>
      <c r="SN49" s="14">
        <v>9.9</v>
      </c>
      <c r="SO49" s="14">
        <v>9.8520000000000003</v>
      </c>
      <c r="SP49" s="14">
        <v>9.8520000000000003</v>
      </c>
      <c r="SQ49" s="14">
        <v>4.8000000000000001E-2</v>
      </c>
      <c r="SR49" s="14">
        <v>5</v>
      </c>
      <c r="SS49" s="14">
        <v>4.5</v>
      </c>
      <c r="ST49" s="14">
        <v>4.5</v>
      </c>
      <c r="SU49" s="14">
        <v>0.5</v>
      </c>
      <c r="SV49" s="14">
        <v>14.8</v>
      </c>
      <c r="SW49" s="14">
        <v>10</v>
      </c>
      <c r="SX49" s="14">
        <v>6</v>
      </c>
      <c r="SY49" s="14">
        <v>8.8000000000000007</v>
      </c>
      <c r="SZ49" s="14">
        <v>20.100000000000001</v>
      </c>
      <c r="TA49" s="14">
        <v>10</v>
      </c>
      <c r="TB49" s="14">
        <v>8.5</v>
      </c>
      <c r="TC49" s="14">
        <v>11.6</v>
      </c>
      <c r="TD49" s="14">
        <v>17.8</v>
      </c>
      <c r="TE49" s="14">
        <v>17.669899999999998</v>
      </c>
      <c r="TF49" s="14">
        <v>17.669899999999998</v>
      </c>
      <c r="TG49" s="14">
        <v>0.13009999999999999</v>
      </c>
      <c r="TH49" s="14">
        <v>29.6</v>
      </c>
      <c r="TI49" s="14">
        <v>19.8</v>
      </c>
      <c r="TJ49" s="14">
        <v>21.260999999999999</v>
      </c>
      <c r="TK49" s="14">
        <v>8.3390000000000004</v>
      </c>
      <c r="TL49" s="14">
        <v>39.200000000000003</v>
      </c>
      <c r="TM49" s="14">
        <v>48.3</v>
      </c>
      <c r="TN49" s="14">
        <v>51.741</v>
      </c>
      <c r="TO49" s="14">
        <v>-12.541</v>
      </c>
      <c r="TP49" s="14">
        <v>0</v>
      </c>
      <c r="TQ49" s="14"/>
      <c r="TR49" s="14">
        <v>0</v>
      </c>
      <c r="TS49" s="14">
        <v>0</v>
      </c>
      <c r="TT49" s="14">
        <v>80.8</v>
      </c>
      <c r="TU49" s="14">
        <v>105.96969</v>
      </c>
      <c r="TV49" s="14">
        <v>77.524000000000001</v>
      </c>
      <c r="TW49" s="14">
        <v>3.2759999999999998</v>
      </c>
      <c r="TX49" s="14">
        <v>90.8</v>
      </c>
      <c r="TY49" s="14">
        <v>116.64252</v>
      </c>
      <c r="TZ49" s="14">
        <v>84.254000000000005</v>
      </c>
      <c r="UA49" s="14">
        <v>6.5460000000000003</v>
      </c>
      <c r="UB49" s="14">
        <v>10.7</v>
      </c>
      <c r="UC49" s="14">
        <v>10.423999999999999</v>
      </c>
      <c r="UD49" s="14">
        <v>10.423999999999999</v>
      </c>
      <c r="UE49" s="14">
        <v>0.27600000000000002</v>
      </c>
      <c r="UF49" s="14">
        <v>7.4</v>
      </c>
      <c r="UG49" s="14">
        <v>7.38</v>
      </c>
      <c r="UH49" s="14">
        <v>7.38</v>
      </c>
      <c r="UI49" s="14">
        <v>0.02</v>
      </c>
      <c r="UJ49" s="14">
        <v>16.399999999999999</v>
      </c>
      <c r="UK49" s="14">
        <v>18.5</v>
      </c>
      <c r="UL49" s="14">
        <v>15.53398</v>
      </c>
      <c r="UM49" s="14">
        <v>0.86602000000000001</v>
      </c>
      <c r="UN49" s="14">
        <v>4.3</v>
      </c>
      <c r="UO49" s="14">
        <v>4.3</v>
      </c>
      <c r="UP49" s="14">
        <v>4.3</v>
      </c>
      <c r="UQ49" s="14">
        <v>0</v>
      </c>
      <c r="UR49" s="14">
        <v>7.2</v>
      </c>
      <c r="US49" s="14">
        <v>8.1999999999999993</v>
      </c>
      <c r="UT49" s="14">
        <v>8.1999999999999993</v>
      </c>
      <c r="UU49" s="14">
        <v>-1</v>
      </c>
      <c r="UV49" s="14">
        <v>8</v>
      </c>
      <c r="UW49" s="14">
        <v>7</v>
      </c>
      <c r="UX49" s="14">
        <v>9</v>
      </c>
      <c r="UY49" s="14">
        <v>-1</v>
      </c>
      <c r="UZ49" s="14">
        <v>8.9</v>
      </c>
      <c r="VA49" s="14">
        <v>8</v>
      </c>
      <c r="VB49" s="14">
        <v>10</v>
      </c>
      <c r="VC49" s="14">
        <v>-1.1000000000000001</v>
      </c>
      <c r="VD49" s="14">
        <v>9.1</v>
      </c>
      <c r="VE49" s="14">
        <v>8</v>
      </c>
      <c r="VF49" s="14">
        <v>9.9029100000000003</v>
      </c>
      <c r="VG49" s="14">
        <v>-0.80291000000000001</v>
      </c>
      <c r="VH49" s="14">
        <v>8.4</v>
      </c>
      <c r="VI49" s="14">
        <v>7.4340000000000002</v>
      </c>
      <c r="VJ49" s="14">
        <v>7.4340000000000002</v>
      </c>
      <c r="VK49" s="14">
        <v>0.96599999999999997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124.6</v>
      </c>
      <c r="WC49" s="14">
        <v>101.1</v>
      </c>
      <c r="WD49" s="14">
        <v>104.51300000000001</v>
      </c>
      <c r="WE49" s="14">
        <v>20.087</v>
      </c>
      <c r="WF49" s="14">
        <v>110.1</v>
      </c>
      <c r="WG49" s="14">
        <v>79.7</v>
      </c>
      <c r="WH49" s="14">
        <v>79.741</v>
      </c>
      <c r="WI49" s="14">
        <v>30.359000000000002</v>
      </c>
      <c r="WJ49" s="14">
        <v>0</v>
      </c>
      <c r="WK49" s="14"/>
      <c r="WL49" s="14">
        <v>0</v>
      </c>
      <c r="WM49" s="14">
        <v>0</v>
      </c>
      <c r="WN49" s="14">
        <v>0</v>
      </c>
      <c r="WO49" s="14"/>
      <c r="WP49" s="14">
        <v>0</v>
      </c>
      <c r="WQ49" s="14">
        <v>0</v>
      </c>
      <c r="WR49" s="14">
        <v>7</v>
      </c>
      <c r="WS49" s="14">
        <v>7</v>
      </c>
      <c r="WT49" s="14">
        <v>7</v>
      </c>
      <c r="WU49" s="14">
        <v>0</v>
      </c>
      <c r="WV49" s="14">
        <v>19.2</v>
      </c>
      <c r="WW49" s="14">
        <v>18.4466</v>
      </c>
      <c r="WX49" s="14">
        <v>18.4466</v>
      </c>
      <c r="WY49" s="14">
        <v>0.75339999999999996</v>
      </c>
      <c r="WZ49" s="14">
        <v>8.8000000000000007</v>
      </c>
      <c r="XA49" s="14">
        <v>10.7</v>
      </c>
      <c r="XB49" s="14">
        <v>10.7</v>
      </c>
      <c r="XC49" s="14">
        <v>-1.9</v>
      </c>
      <c r="XD49" s="14">
        <v>42.8</v>
      </c>
      <c r="XE49" s="14">
        <v>50.884619999999998</v>
      </c>
      <c r="XF49" s="14">
        <v>42</v>
      </c>
      <c r="XG49" s="14">
        <v>0.8</v>
      </c>
      <c r="XH49" s="14">
        <v>20</v>
      </c>
      <c r="XI49" s="14">
        <v>12.11538</v>
      </c>
      <c r="XJ49" s="14">
        <v>10</v>
      </c>
      <c r="XK49" s="14">
        <v>10</v>
      </c>
      <c r="XL49" s="14">
        <v>16.899999999999999</v>
      </c>
      <c r="XM49" s="14">
        <v>17</v>
      </c>
      <c r="XN49" s="14">
        <v>14</v>
      </c>
      <c r="XO49" s="14">
        <v>2.9</v>
      </c>
      <c r="XP49" s="14"/>
      <c r="XQ49" s="14"/>
      <c r="XR49" s="14"/>
      <c r="XS49" s="14">
        <v>0</v>
      </c>
      <c r="XT49" s="14">
        <v>8.1999999999999993</v>
      </c>
      <c r="XU49" s="14">
        <v>7.58</v>
      </c>
      <c r="XV49" s="14">
        <v>7.58</v>
      </c>
      <c r="XW49" s="14">
        <v>0.62</v>
      </c>
      <c r="XX49" s="14"/>
      <c r="XY49" s="14"/>
      <c r="XZ49" s="14"/>
      <c r="YA49" s="14">
        <v>0</v>
      </c>
      <c r="YB49" s="14"/>
      <c r="YC49" s="14"/>
      <c r="YD49" s="14"/>
      <c r="YE49" s="14">
        <v>0</v>
      </c>
    </row>
    <row r="50" spans="1:655" ht="24" customHeight="1" x14ac:dyDescent="0.3">
      <c r="A50" s="1"/>
      <c r="B50" s="16" t="s">
        <v>55</v>
      </c>
      <c r="C50" s="16" t="s">
        <v>802</v>
      </c>
      <c r="D50" s="17">
        <v>149</v>
      </c>
      <c r="E50" s="17">
        <v>146</v>
      </c>
      <c r="F50" s="17">
        <v>146</v>
      </c>
      <c r="G50" s="17">
        <v>3</v>
      </c>
      <c r="H50" s="17">
        <v>648.20000000000005</v>
      </c>
      <c r="I50" s="17">
        <v>643.65809000000002</v>
      </c>
      <c r="J50" s="17">
        <v>643.65809000000002</v>
      </c>
      <c r="K50" s="17">
        <v>4.5419099999999997</v>
      </c>
      <c r="L50" s="17">
        <v>216.7</v>
      </c>
      <c r="M50" s="17">
        <v>209.39341999999999</v>
      </c>
      <c r="N50" s="17">
        <v>209.39341999999999</v>
      </c>
      <c r="O50" s="17">
        <v>7.3065800000000003</v>
      </c>
      <c r="P50" s="17"/>
      <c r="Q50" s="17"/>
      <c r="R50" s="17"/>
      <c r="S50" s="17">
        <v>0</v>
      </c>
      <c r="T50" s="17"/>
      <c r="U50" s="17"/>
      <c r="V50" s="17"/>
      <c r="W50" s="17">
        <v>0</v>
      </c>
      <c r="X50" s="17">
        <v>89.2</v>
      </c>
      <c r="Y50" s="17">
        <v>91.778639999999996</v>
      </c>
      <c r="Z50" s="17">
        <v>76.798159999999996</v>
      </c>
      <c r="AA50" s="17">
        <v>12.40184</v>
      </c>
      <c r="AB50" s="17">
        <v>209.7</v>
      </c>
      <c r="AC50" s="17">
        <v>191.14581000000001</v>
      </c>
      <c r="AD50" s="17">
        <v>209.51096999999999</v>
      </c>
      <c r="AE50" s="17">
        <v>0.18903</v>
      </c>
      <c r="AF50" s="17">
        <v>39.200000000000003</v>
      </c>
      <c r="AG50" s="17">
        <v>37.732799999999997</v>
      </c>
      <c r="AH50" s="17">
        <v>83.133889999999994</v>
      </c>
      <c r="AI50" s="17">
        <v>-43.933889999999998</v>
      </c>
      <c r="AJ50" s="17"/>
      <c r="AK50" s="17"/>
      <c r="AL50" s="17"/>
      <c r="AM50" s="17">
        <v>0</v>
      </c>
      <c r="AN50" s="17">
        <v>106.5</v>
      </c>
      <c r="AO50" s="17">
        <v>116.66667</v>
      </c>
      <c r="AP50" s="17">
        <v>199.17196000000001</v>
      </c>
      <c r="AQ50" s="17">
        <v>-92.671959999999999</v>
      </c>
      <c r="AR50" s="17">
        <v>106.5</v>
      </c>
      <c r="AS50" s="17">
        <v>116.66667</v>
      </c>
      <c r="AT50" s="17">
        <v>199.17196000000001</v>
      </c>
      <c r="AU50" s="17">
        <v>-92.671959999999999</v>
      </c>
      <c r="AV50" s="17">
        <v>106.6</v>
      </c>
      <c r="AW50" s="17">
        <v>116.66667</v>
      </c>
      <c r="AX50" s="17">
        <v>199.17196000000001</v>
      </c>
      <c r="AY50" s="17">
        <v>-92.571960000000004</v>
      </c>
      <c r="AZ50" s="17">
        <v>204.8</v>
      </c>
      <c r="BA50" s="17">
        <v>175</v>
      </c>
      <c r="BB50" s="17">
        <v>298.75794000000002</v>
      </c>
      <c r="BC50" s="17">
        <v>-93.957939999999994</v>
      </c>
      <c r="BD50" s="17"/>
      <c r="BE50" s="17"/>
      <c r="BF50" s="17"/>
      <c r="BG50" s="17">
        <v>0</v>
      </c>
      <c r="BH50" s="17"/>
      <c r="BI50" s="17"/>
      <c r="BJ50" s="17"/>
      <c r="BK50" s="17">
        <v>0</v>
      </c>
      <c r="BL50" s="17">
        <v>553.20000000000005</v>
      </c>
      <c r="BM50" s="17">
        <v>565.53980999999999</v>
      </c>
      <c r="BN50" s="17">
        <v>565.53980000000001</v>
      </c>
      <c r="BO50" s="17">
        <v>-12.3398</v>
      </c>
      <c r="BP50" s="17">
        <v>5.0999999999999996</v>
      </c>
      <c r="BQ50" s="17">
        <v>4.4318400000000002</v>
      </c>
      <c r="BR50" s="17">
        <v>4.4318400000000002</v>
      </c>
      <c r="BS50" s="17">
        <v>0.66815999999999998</v>
      </c>
      <c r="BT50" s="17"/>
      <c r="BU50" s="17"/>
      <c r="BV50" s="17"/>
      <c r="BW50" s="17">
        <v>0</v>
      </c>
      <c r="BX50" s="17"/>
      <c r="BY50" s="17"/>
      <c r="BZ50" s="17"/>
      <c r="CA50" s="17">
        <v>0</v>
      </c>
      <c r="CB50" s="17"/>
      <c r="CC50" s="17"/>
      <c r="CD50" s="17"/>
      <c r="CE50" s="17">
        <v>0</v>
      </c>
      <c r="CF50" s="17"/>
      <c r="CG50" s="17"/>
      <c r="CH50" s="17"/>
      <c r="CI50" s="17">
        <v>0</v>
      </c>
      <c r="CJ50" s="17">
        <v>163.80000000000001</v>
      </c>
      <c r="CK50" s="17">
        <v>154.16528</v>
      </c>
      <c r="CL50" s="17">
        <v>154.16528</v>
      </c>
      <c r="CM50" s="17">
        <v>9.6347199999999997</v>
      </c>
      <c r="CN50" s="17">
        <v>7.2</v>
      </c>
      <c r="CO50" s="17">
        <v>5.1333399999999996</v>
      </c>
      <c r="CP50" s="17">
        <v>5.1333399999999996</v>
      </c>
      <c r="CQ50" s="17">
        <v>2.0666600000000002</v>
      </c>
      <c r="CR50" s="17">
        <v>5.5</v>
      </c>
      <c r="CS50" s="17">
        <v>2.8177599999999998</v>
      </c>
      <c r="CT50" s="17">
        <v>2.8177599999999998</v>
      </c>
      <c r="CU50" s="17">
        <v>2.6822400000000002</v>
      </c>
      <c r="CV50" s="17"/>
      <c r="CW50" s="17"/>
      <c r="CX50" s="17"/>
      <c r="CY50" s="17">
        <v>0</v>
      </c>
      <c r="CZ50" s="17">
        <v>6.9</v>
      </c>
      <c r="DA50" s="17">
        <v>6.8787000000000003</v>
      </c>
      <c r="DB50" s="17">
        <v>6.8787000000000003</v>
      </c>
      <c r="DC50" s="17">
        <v>2.1299999999999999E-2</v>
      </c>
      <c r="DD50" s="17">
        <v>14.6</v>
      </c>
      <c r="DE50" s="17">
        <v>14.919420000000001</v>
      </c>
      <c r="DF50" s="17">
        <v>14.919420000000001</v>
      </c>
      <c r="DG50" s="17">
        <v>-0.31941999999999998</v>
      </c>
      <c r="DH50" s="17">
        <v>120.2</v>
      </c>
      <c r="DI50" s="17">
        <v>106.47468000000001</v>
      </c>
      <c r="DJ50" s="17">
        <v>91.73509</v>
      </c>
      <c r="DK50" s="17">
        <v>28.46491</v>
      </c>
      <c r="DL50" s="17"/>
      <c r="DM50" s="17"/>
      <c r="DN50" s="17"/>
      <c r="DO50" s="17">
        <v>0</v>
      </c>
      <c r="DP50" s="17"/>
      <c r="DQ50" s="17"/>
      <c r="DR50" s="17"/>
      <c r="DS50" s="17">
        <v>0</v>
      </c>
      <c r="DT50" s="17"/>
      <c r="DU50" s="17"/>
      <c r="DV50" s="17"/>
      <c r="DW50" s="17">
        <v>0</v>
      </c>
      <c r="DX50" s="17"/>
      <c r="DY50" s="17"/>
      <c r="DZ50" s="17"/>
      <c r="EA50" s="17">
        <v>0</v>
      </c>
      <c r="EB50" s="17">
        <v>100.1</v>
      </c>
      <c r="EC50" s="17">
        <v>94.90822</v>
      </c>
      <c r="ED50" s="17">
        <v>90.828860000000006</v>
      </c>
      <c r="EE50" s="17">
        <v>9.2711400000000008</v>
      </c>
      <c r="EF50" s="17">
        <v>134</v>
      </c>
      <c r="EG50" s="17">
        <v>110.21751999999999</v>
      </c>
      <c r="EH50" s="17">
        <v>131.14431999999999</v>
      </c>
      <c r="EI50" s="17">
        <v>2.85568</v>
      </c>
      <c r="EJ50" s="17"/>
      <c r="EK50" s="17"/>
      <c r="EL50" s="17"/>
      <c r="EM50" s="17">
        <v>0</v>
      </c>
      <c r="EN50" s="17"/>
      <c r="EO50" s="17"/>
      <c r="EP50" s="17"/>
      <c r="EQ50" s="17">
        <v>0</v>
      </c>
      <c r="ER50" s="17"/>
      <c r="ES50" s="17"/>
      <c r="ET50" s="17"/>
      <c r="EU50" s="17">
        <v>0</v>
      </c>
      <c r="EV50" s="17">
        <v>6.5</v>
      </c>
      <c r="EW50" s="17">
        <v>6.39</v>
      </c>
      <c r="EX50" s="17">
        <v>6.39</v>
      </c>
      <c r="EY50" s="17">
        <v>0.11</v>
      </c>
      <c r="EZ50" s="17">
        <v>459.2</v>
      </c>
      <c r="FA50" s="17">
        <v>434.35284999999999</v>
      </c>
      <c r="FB50" s="17">
        <v>227.36415</v>
      </c>
      <c r="FC50" s="17">
        <v>231.83584999999999</v>
      </c>
      <c r="FD50" s="17">
        <v>79.3</v>
      </c>
      <c r="FE50" s="17">
        <v>81.556309999999996</v>
      </c>
      <c r="FF50" s="17">
        <v>47.052529999999997</v>
      </c>
      <c r="FG50" s="17">
        <v>32.24747</v>
      </c>
      <c r="FH50" s="17">
        <v>148.80000000000001</v>
      </c>
      <c r="FI50" s="17">
        <v>149.91441</v>
      </c>
      <c r="FJ50" s="17">
        <v>126.37072000000001</v>
      </c>
      <c r="FK50" s="17">
        <v>22.429279999999999</v>
      </c>
      <c r="FL50" s="17">
        <v>42</v>
      </c>
      <c r="FM50" s="17">
        <v>41.858249999999998</v>
      </c>
      <c r="FN50" s="17">
        <v>26.417369999999998</v>
      </c>
      <c r="FO50" s="17">
        <v>15.58263</v>
      </c>
      <c r="FP50" s="17">
        <v>18.8</v>
      </c>
      <c r="FQ50" s="17">
        <v>19.192229999999999</v>
      </c>
      <c r="FR50" s="17">
        <v>19.192229999999999</v>
      </c>
      <c r="FS50" s="17">
        <v>-0.39223000000000002</v>
      </c>
      <c r="FT50" s="17">
        <v>19.8</v>
      </c>
      <c r="FU50" s="17">
        <v>19.029129999999999</v>
      </c>
      <c r="FV50" s="17">
        <v>19.029129999999999</v>
      </c>
      <c r="FW50" s="17">
        <v>0.77087000000000006</v>
      </c>
      <c r="FX50" s="17">
        <v>89.8</v>
      </c>
      <c r="FY50" s="17">
        <v>83.796239999999997</v>
      </c>
      <c r="FZ50" s="17">
        <v>83.796239999999997</v>
      </c>
      <c r="GA50" s="17">
        <v>6.0037599999999998</v>
      </c>
      <c r="GB50" s="17">
        <v>163.69999999999999</v>
      </c>
      <c r="GC50" s="17">
        <v>162.59514999999999</v>
      </c>
      <c r="GD50" s="17">
        <v>185.10007999999999</v>
      </c>
      <c r="GE50" s="17">
        <v>-21.400079999999999</v>
      </c>
      <c r="GF50" s="17">
        <v>163</v>
      </c>
      <c r="GG50" s="17">
        <v>162.59514999999999</v>
      </c>
      <c r="GH50" s="17">
        <v>185.10007999999999</v>
      </c>
      <c r="GI50" s="17">
        <v>-22.100079999999998</v>
      </c>
      <c r="GJ50" s="17">
        <v>172.1</v>
      </c>
      <c r="GK50" s="17">
        <v>162.59514999999999</v>
      </c>
      <c r="GL50" s="17">
        <v>185.10007999999999</v>
      </c>
      <c r="GM50" s="17">
        <v>-13.000080000000001</v>
      </c>
      <c r="GN50" s="17">
        <v>109.6</v>
      </c>
      <c r="GO50" s="17">
        <v>110.37475999999999</v>
      </c>
      <c r="GP50" s="17">
        <v>103.03682999999999</v>
      </c>
      <c r="GQ50" s="17">
        <v>6.5631700000000004</v>
      </c>
      <c r="GR50" s="17">
        <v>7.6</v>
      </c>
      <c r="GS50" s="17">
        <v>8.9200400000000002</v>
      </c>
      <c r="GT50" s="17">
        <v>4.4600200000000001</v>
      </c>
      <c r="GU50" s="17">
        <v>3.13998</v>
      </c>
      <c r="GV50" s="17">
        <v>1.9</v>
      </c>
      <c r="GW50" s="17">
        <v>2.4872800000000002</v>
      </c>
      <c r="GX50" s="17">
        <v>4.6789800000000001</v>
      </c>
      <c r="GY50" s="17">
        <v>-2.7789799999999998</v>
      </c>
      <c r="GZ50" s="17">
        <v>33.5</v>
      </c>
      <c r="HA50" s="17">
        <v>34.47804</v>
      </c>
      <c r="HB50" s="17">
        <v>34.47804</v>
      </c>
      <c r="HC50" s="17">
        <v>-0.97804000000000002</v>
      </c>
      <c r="HD50" s="17">
        <v>39.1</v>
      </c>
      <c r="HE50" s="17">
        <v>38.971359999999997</v>
      </c>
      <c r="HF50" s="17">
        <v>38.971359999999997</v>
      </c>
      <c r="HG50" s="17">
        <v>0.12864</v>
      </c>
      <c r="HH50" s="17">
        <v>4</v>
      </c>
      <c r="HI50" s="17">
        <v>4.1192200000000003</v>
      </c>
      <c r="HJ50" s="17">
        <v>4.1192200000000003</v>
      </c>
      <c r="HK50" s="17">
        <v>-0.11922000000000001</v>
      </c>
      <c r="HL50" s="17">
        <v>27.7</v>
      </c>
      <c r="HM50" s="17">
        <v>16.164159999999999</v>
      </c>
      <c r="HN50" s="17">
        <v>16.164159999999999</v>
      </c>
      <c r="HO50" s="17">
        <v>11.53584</v>
      </c>
      <c r="HP50" s="17">
        <v>107.9</v>
      </c>
      <c r="HQ50" s="17">
        <v>133.66990000000001</v>
      </c>
      <c r="HR50" s="17">
        <v>100.66018</v>
      </c>
      <c r="HS50" s="17">
        <v>7.2398199999999999</v>
      </c>
      <c r="HT50" s="17"/>
      <c r="HU50" s="17"/>
      <c r="HV50" s="17"/>
      <c r="HW50" s="17">
        <v>0</v>
      </c>
      <c r="HX50" s="17"/>
      <c r="HY50" s="17"/>
      <c r="HZ50" s="17"/>
      <c r="IA50" s="17">
        <v>0</v>
      </c>
      <c r="IB50" s="17">
        <v>47.2</v>
      </c>
      <c r="IC50" s="17">
        <v>47.726210000000002</v>
      </c>
      <c r="ID50" s="17">
        <v>47.726210000000002</v>
      </c>
      <c r="IE50" s="17">
        <v>-0.52620999999999996</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86.7</v>
      </c>
      <c r="JE50" s="17">
        <v>88.384460000000004</v>
      </c>
      <c r="JF50" s="17">
        <v>88.384460000000004</v>
      </c>
      <c r="JG50" s="17">
        <v>-1.6844600000000001</v>
      </c>
      <c r="JH50" s="17">
        <v>176.7</v>
      </c>
      <c r="JI50" s="17">
        <v>171.34727000000001</v>
      </c>
      <c r="JJ50" s="17">
        <v>171.34727000000001</v>
      </c>
      <c r="JK50" s="17">
        <v>5.3527300000000002</v>
      </c>
      <c r="JL50" s="17">
        <v>174.5</v>
      </c>
      <c r="JM50" s="17">
        <v>171.34727000000001</v>
      </c>
      <c r="JN50" s="17">
        <v>171.34727000000001</v>
      </c>
      <c r="JO50" s="17">
        <v>3.15273</v>
      </c>
      <c r="JP50" s="17"/>
      <c r="JQ50" s="17"/>
      <c r="JR50" s="17"/>
      <c r="JS50" s="17">
        <v>0</v>
      </c>
      <c r="JT50" s="17">
        <v>174.7</v>
      </c>
      <c r="JU50" s="17">
        <v>171.34727000000001</v>
      </c>
      <c r="JV50" s="17">
        <v>171.34727000000001</v>
      </c>
      <c r="JW50" s="17">
        <v>3.3527300000000002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19.100000000000001</v>
      </c>
      <c r="KS50" s="17">
        <v>20</v>
      </c>
      <c r="KT50" s="17"/>
      <c r="KU50" s="17">
        <v>19.100000000000001</v>
      </c>
      <c r="KV50" s="17"/>
      <c r="KW50" s="17"/>
      <c r="KX50" s="17"/>
      <c r="KY50" s="17">
        <v>0</v>
      </c>
      <c r="KZ50" s="17">
        <v>25.3</v>
      </c>
      <c r="LA50" s="17">
        <v>16</v>
      </c>
      <c r="LB50" s="17"/>
      <c r="LC50" s="17">
        <v>25.3</v>
      </c>
      <c r="LD50" s="17">
        <v>2.2999999999999998</v>
      </c>
      <c r="LE50" s="17">
        <v>1.7823899999999999</v>
      </c>
      <c r="LF50" s="17">
        <v>1.7823899999999999</v>
      </c>
      <c r="LG50" s="17">
        <v>0.51761000000000001</v>
      </c>
      <c r="LH50" s="17">
        <v>202</v>
      </c>
      <c r="LI50" s="17">
        <v>152.21413000000001</v>
      </c>
      <c r="LJ50" s="17">
        <v>122.01658</v>
      </c>
      <c r="LK50" s="17">
        <v>79.983419999999995</v>
      </c>
      <c r="LL50" s="17">
        <v>103.7</v>
      </c>
      <c r="LM50" s="17">
        <v>93.952439999999996</v>
      </c>
      <c r="LN50" s="17">
        <v>96.910110000000003</v>
      </c>
      <c r="LO50" s="17">
        <v>6.7898899999999998</v>
      </c>
      <c r="LP50" s="17">
        <v>66.3</v>
      </c>
      <c r="LQ50" s="17">
        <v>67.133979999999994</v>
      </c>
      <c r="LR50" s="17">
        <v>67.133979999999994</v>
      </c>
      <c r="LS50" s="17">
        <v>-0.83398000000000005</v>
      </c>
      <c r="LT50" s="17">
        <v>77.8</v>
      </c>
      <c r="LU50" s="17">
        <v>72.969350000000006</v>
      </c>
      <c r="LV50" s="17">
        <v>74.137180000000001</v>
      </c>
      <c r="LW50" s="17">
        <v>3.66282</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145.30000000000001</v>
      </c>
      <c r="MO50" s="17">
        <v>149.77393000000001</v>
      </c>
      <c r="MP50" s="17">
        <v>149.77393000000001</v>
      </c>
      <c r="MQ50" s="17">
        <v>-4.4739300000000002</v>
      </c>
      <c r="MR50" s="17">
        <v>146.4</v>
      </c>
      <c r="MS50" s="17">
        <v>149.77393000000001</v>
      </c>
      <c r="MT50" s="17">
        <v>149.77393000000001</v>
      </c>
      <c r="MU50" s="17">
        <v>-3.3739300000000001</v>
      </c>
      <c r="MV50" s="17">
        <v>148.19999999999999</v>
      </c>
      <c r="MW50" s="17">
        <v>149.77393000000001</v>
      </c>
      <c r="MX50" s="17">
        <v>149.77393000000001</v>
      </c>
      <c r="MY50" s="17">
        <v>-1.5739300000000001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75.099999999999994</v>
      </c>
      <c r="OG50" s="17">
        <v>112.2</v>
      </c>
      <c r="OH50" s="17">
        <v>113.31699999999999</v>
      </c>
      <c r="OI50" s="17">
        <v>-38.216999999999999</v>
      </c>
      <c r="OJ50" s="17">
        <v>0</v>
      </c>
      <c r="OK50" s="17"/>
      <c r="OL50" s="17">
        <v>0</v>
      </c>
      <c r="OM50" s="17">
        <v>0</v>
      </c>
      <c r="ON50" s="17">
        <v>12</v>
      </c>
      <c r="OO50" s="17">
        <v>12.792999999999999</v>
      </c>
      <c r="OP50" s="17">
        <v>12.792999999999999</v>
      </c>
      <c r="OQ50" s="17">
        <v>-0.79300000000000004</v>
      </c>
      <c r="OR50" s="17">
        <v>0</v>
      </c>
      <c r="OS50" s="17"/>
      <c r="OT50" s="17">
        <v>0</v>
      </c>
      <c r="OU50" s="17">
        <v>0</v>
      </c>
      <c r="OV50" s="17">
        <v>16.8</v>
      </c>
      <c r="OW50" s="17">
        <v>13.00971</v>
      </c>
      <c r="OX50" s="17">
        <v>13.00971</v>
      </c>
      <c r="OY50" s="17">
        <v>3.7902900000000002</v>
      </c>
      <c r="OZ50" s="17">
        <v>9.9</v>
      </c>
      <c r="PA50" s="17">
        <v>9.9830000000000005</v>
      </c>
      <c r="PB50" s="17">
        <v>9</v>
      </c>
      <c r="PC50" s="17">
        <v>0.9</v>
      </c>
      <c r="PD50" s="17">
        <v>5.4</v>
      </c>
      <c r="PE50" s="17">
        <v>5.67</v>
      </c>
      <c r="PF50" s="17">
        <v>5.67</v>
      </c>
      <c r="PG50" s="17">
        <v>-0.27</v>
      </c>
      <c r="PH50" s="17">
        <v>0.8</v>
      </c>
      <c r="PI50" s="17">
        <v>1.23</v>
      </c>
      <c r="PJ50" s="17">
        <v>1.23</v>
      </c>
      <c r="PK50" s="17">
        <v>-0.43</v>
      </c>
      <c r="PL50" s="17">
        <v>1.5</v>
      </c>
      <c r="PM50" s="17">
        <v>1.5</v>
      </c>
      <c r="PN50" s="17">
        <v>1.5</v>
      </c>
      <c r="PO50" s="17">
        <v>0</v>
      </c>
      <c r="PP50" s="17">
        <v>2.6</v>
      </c>
      <c r="PQ50" s="17">
        <v>2.5</v>
      </c>
      <c r="PR50" s="17">
        <v>2.5</v>
      </c>
      <c r="PS50" s="17">
        <v>0.1</v>
      </c>
      <c r="PT50" s="17">
        <v>20.399999999999999</v>
      </c>
      <c r="PU50" s="17">
        <v>19.417480000000001</v>
      </c>
      <c r="PV50" s="17">
        <v>19.417480000000001</v>
      </c>
      <c r="PW50" s="17">
        <v>0.98251999999999995</v>
      </c>
      <c r="PX50" s="17">
        <v>20</v>
      </c>
      <c r="PY50" s="17">
        <v>19.417480000000001</v>
      </c>
      <c r="PZ50" s="17">
        <v>19.417480000000001</v>
      </c>
      <c r="QA50" s="17">
        <v>0.58252000000000004</v>
      </c>
      <c r="QB50" s="17">
        <v>16</v>
      </c>
      <c r="QC50" s="17">
        <v>19</v>
      </c>
      <c r="QD50" s="17">
        <v>11.65049</v>
      </c>
      <c r="QE50" s="17">
        <v>4.3495100000000004</v>
      </c>
      <c r="QF50" s="17">
        <v>3.5</v>
      </c>
      <c r="QG50" s="17">
        <v>3.4</v>
      </c>
      <c r="QH50" s="17">
        <v>3.4</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22.8</v>
      </c>
      <c r="QW50" s="17">
        <v>26</v>
      </c>
      <c r="QX50" s="17">
        <v>25.766999999999999</v>
      </c>
      <c r="QY50" s="17">
        <v>-2.9670000000000001</v>
      </c>
      <c r="QZ50" s="17">
        <v>66.8</v>
      </c>
      <c r="RA50" s="17">
        <v>78.2</v>
      </c>
      <c r="RB50" s="17">
        <v>77.385999999999996</v>
      </c>
      <c r="RC50" s="17">
        <v>-10.586</v>
      </c>
      <c r="RD50" s="17">
        <v>4.5</v>
      </c>
      <c r="RE50" s="17">
        <v>4.2</v>
      </c>
      <c r="RF50" s="17">
        <v>4.2</v>
      </c>
      <c r="RG50" s="17">
        <v>0.3</v>
      </c>
      <c r="RH50" s="17">
        <v>2.2000000000000002</v>
      </c>
      <c r="RI50" s="17">
        <v>1.2</v>
      </c>
      <c r="RJ50" s="17">
        <v>1.2</v>
      </c>
      <c r="RK50" s="17">
        <v>1</v>
      </c>
      <c r="RL50" s="17">
        <v>2.2000000000000002</v>
      </c>
      <c r="RM50" s="17">
        <v>2.4</v>
      </c>
      <c r="RN50" s="17">
        <v>2.4</v>
      </c>
      <c r="RO50" s="17">
        <v>-0.2</v>
      </c>
      <c r="RP50" s="17">
        <v>3</v>
      </c>
      <c r="RQ50" s="17">
        <v>2.8</v>
      </c>
      <c r="RR50" s="17">
        <v>2.8</v>
      </c>
      <c r="RS50" s="17">
        <v>0.2</v>
      </c>
      <c r="RT50" s="17">
        <v>0</v>
      </c>
      <c r="RU50" s="17"/>
      <c r="RV50" s="17">
        <v>0</v>
      </c>
      <c r="RW50" s="17">
        <v>0</v>
      </c>
      <c r="RX50" s="17">
        <v>2.8</v>
      </c>
      <c r="RY50" s="17">
        <v>2.7509999999999999</v>
      </c>
      <c r="RZ50" s="17">
        <v>2.7509999999999999</v>
      </c>
      <c r="SA50" s="17">
        <v>4.9000000000000002E-2</v>
      </c>
      <c r="SB50" s="17">
        <v>12.2</v>
      </c>
      <c r="SC50" s="17">
        <v>11.039440000000001</v>
      </c>
      <c r="SD50" s="17">
        <v>11.039440000000001</v>
      </c>
      <c r="SE50" s="17">
        <v>1.16056</v>
      </c>
      <c r="SF50" s="17">
        <v>3</v>
      </c>
      <c r="SG50" s="17">
        <v>1.9</v>
      </c>
      <c r="SH50" s="17">
        <v>1.9</v>
      </c>
      <c r="SI50" s="17">
        <v>1.1000000000000001</v>
      </c>
      <c r="SJ50" s="17">
        <v>0</v>
      </c>
      <c r="SK50" s="17">
        <v>0.4</v>
      </c>
      <c r="SL50" s="17">
        <v>0.4</v>
      </c>
      <c r="SM50" s="17">
        <v>-0.4</v>
      </c>
      <c r="SN50" s="17">
        <v>9.9</v>
      </c>
      <c r="SO50" s="17">
        <v>9.8520000000000003</v>
      </c>
      <c r="SP50" s="17">
        <v>9.8520000000000003</v>
      </c>
      <c r="SQ50" s="17">
        <v>4.8000000000000001E-2</v>
      </c>
      <c r="SR50" s="17">
        <v>5.0999999999999996</v>
      </c>
      <c r="SS50" s="17">
        <v>4.5</v>
      </c>
      <c r="ST50" s="17">
        <v>4.5</v>
      </c>
      <c r="SU50" s="17">
        <v>0.6</v>
      </c>
      <c r="SV50" s="17">
        <v>14.5</v>
      </c>
      <c r="SW50" s="17">
        <v>10</v>
      </c>
      <c r="SX50" s="17">
        <v>6</v>
      </c>
      <c r="SY50" s="17">
        <v>8.5</v>
      </c>
      <c r="SZ50" s="17">
        <v>20.100000000000001</v>
      </c>
      <c r="TA50" s="17">
        <v>10</v>
      </c>
      <c r="TB50" s="17">
        <v>8.5</v>
      </c>
      <c r="TC50" s="17">
        <v>11.6</v>
      </c>
      <c r="TD50" s="17">
        <v>17.7</v>
      </c>
      <c r="TE50" s="17">
        <v>17.669899999999998</v>
      </c>
      <c r="TF50" s="17">
        <v>17.669899999999998</v>
      </c>
      <c r="TG50" s="17">
        <v>3.0099999999999998E-2</v>
      </c>
      <c r="TH50" s="17">
        <v>27.5</v>
      </c>
      <c r="TI50" s="17">
        <v>19.3</v>
      </c>
      <c r="TJ50" s="17">
        <v>20.004999999999999</v>
      </c>
      <c r="TK50" s="17">
        <v>7.4950000000000001</v>
      </c>
      <c r="TL50" s="17">
        <v>38.5</v>
      </c>
      <c r="TM50" s="17">
        <v>47.9</v>
      </c>
      <c r="TN50" s="17">
        <v>49.19</v>
      </c>
      <c r="TO50" s="17">
        <v>-10.69</v>
      </c>
      <c r="TP50" s="17">
        <v>0</v>
      </c>
      <c r="TQ50" s="17"/>
      <c r="TR50" s="17">
        <v>0</v>
      </c>
      <c r="TS50" s="17">
        <v>0</v>
      </c>
      <c r="TT50" s="17">
        <v>83.6</v>
      </c>
      <c r="TU50" s="17">
        <v>104.31520999999999</v>
      </c>
      <c r="TV50" s="17">
        <v>76.832999999999998</v>
      </c>
      <c r="TW50" s="17">
        <v>6.7670000000000003</v>
      </c>
      <c r="TX50" s="17">
        <v>101.6</v>
      </c>
      <c r="TY50" s="17">
        <v>114.8163</v>
      </c>
      <c r="TZ50" s="17">
        <v>84.32</v>
      </c>
      <c r="UA50" s="17">
        <v>17.28</v>
      </c>
      <c r="UB50" s="17">
        <v>8.1999999999999993</v>
      </c>
      <c r="UC50" s="17">
        <v>10.087999999999999</v>
      </c>
      <c r="UD50" s="17">
        <v>10.087999999999999</v>
      </c>
      <c r="UE50" s="17">
        <v>-1.8879999999999999</v>
      </c>
      <c r="UF50" s="17">
        <v>5</v>
      </c>
      <c r="UG50" s="17">
        <v>6.96</v>
      </c>
      <c r="UH50" s="17">
        <v>6.96</v>
      </c>
      <c r="UI50" s="17">
        <v>-1.96</v>
      </c>
      <c r="UJ50" s="17">
        <v>16.399999999999999</v>
      </c>
      <c r="UK50" s="17">
        <v>18.5</v>
      </c>
      <c r="UL50" s="17">
        <v>15.53398</v>
      </c>
      <c r="UM50" s="17">
        <v>0.86602000000000001</v>
      </c>
      <c r="UN50" s="17">
        <v>4.3</v>
      </c>
      <c r="UO50" s="17">
        <v>4.3</v>
      </c>
      <c r="UP50" s="17">
        <v>4.3</v>
      </c>
      <c r="UQ50" s="17">
        <v>0</v>
      </c>
      <c r="UR50" s="17">
        <v>7.2</v>
      </c>
      <c r="US50" s="17">
        <v>8.1999999999999993</v>
      </c>
      <c r="UT50" s="17">
        <v>8.1999999999999993</v>
      </c>
      <c r="UU50" s="17">
        <v>-1</v>
      </c>
      <c r="UV50" s="17">
        <v>8</v>
      </c>
      <c r="UW50" s="17">
        <v>7</v>
      </c>
      <c r="UX50" s="17">
        <v>9</v>
      </c>
      <c r="UY50" s="17">
        <v>-1</v>
      </c>
      <c r="UZ50" s="17">
        <v>8.6</v>
      </c>
      <c r="VA50" s="17">
        <v>8</v>
      </c>
      <c r="VB50" s="17">
        <v>10</v>
      </c>
      <c r="VC50" s="17">
        <v>-1.4</v>
      </c>
      <c r="VD50" s="17">
        <v>8.8000000000000007</v>
      </c>
      <c r="VE50" s="17">
        <v>8</v>
      </c>
      <c r="VF50" s="17">
        <v>9.9029100000000003</v>
      </c>
      <c r="VG50" s="17">
        <v>-1.1029100000000001</v>
      </c>
      <c r="VH50" s="17">
        <v>7.3</v>
      </c>
      <c r="VI50" s="17">
        <v>8.8689999999999998</v>
      </c>
      <c r="VJ50" s="17">
        <v>8.8689999999999998</v>
      </c>
      <c r="VK50" s="17">
        <v>-1.569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108.9</v>
      </c>
      <c r="WC50" s="17">
        <v>96.9</v>
      </c>
      <c r="WD50" s="17">
        <v>101.809</v>
      </c>
      <c r="WE50" s="17">
        <v>7.0910000000000002</v>
      </c>
      <c r="WF50" s="17">
        <v>88.6</v>
      </c>
      <c r="WG50" s="17">
        <v>77.599999999999994</v>
      </c>
      <c r="WH50" s="17">
        <v>78.572000000000003</v>
      </c>
      <c r="WI50" s="17">
        <v>10.028</v>
      </c>
      <c r="WJ50" s="17">
        <v>0</v>
      </c>
      <c r="WK50" s="17"/>
      <c r="WL50" s="17">
        <v>0</v>
      </c>
      <c r="WM50" s="17">
        <v>0</v>
      </c>
      <c r="WN50" s="17">
        <v>0</v>
      </c>
      <c r="WO50" s="17"/>
      <c r="WP50" s="17">
        <v>0</v>
      </c>
      <c r="WQ50" s="17">
        <v>0</v>
      </c>
      <c r="WR50" s="17">
        <v>7.1</v>
      </c>
      <c r="WS50" s="17">
        <v>7</v>
      </c>
      <c r="WT50" s="17">
        <v>7</v>
      </c>
      <c r="WU50" s="17">
        <v>0.1</v>
      </c>
      <c r="WV50" s="17">
        <v>19.2</v>
      </c>
      <c r="WW50" s="17">
        <v>18.4466</v>
      </c>
      <c r="WX50" s="17">
        <v>18.4466</v>
      </c>
      <c r="WY50" s="17">
        <v>0.75339999999999996</v>
      </c>
      <c r="WZ50" s="17">
        <v>8.6999999999999993</v>
      </c>
      <c r="XA50" s="17">
        <v>10.7</v>
      </c>
      <c r="XB50" s="17">
        <v>10.7</v>
      </c>
      <c r="XC50" s="17">
        <v>-2</v>
      </c>
      <c r="XD50" s="17">
        <v>42.8</v>
      </c>
      <c r="XE50" s="17">
        <v>50.884619999999998</v>
      </c>
      <c r="XF50" s="17">
        <v>42</v>
      </c>
      <c r="XG50" s="17">
        <v>0.8</v>
      </c>
      <c r="XH50" s="17">
        <v>20</v>
      </c>
      <c r="XI50" s="17">
        <v>12.11538</v>
      </c>
      <c r="XJ50" s="17">
        <v>10</v>
      </c>
      <c r="XK50" s="17">
        <v>10</v>
      </c>
      <c r="XL50" s="17">
        <v>16.8</v>
      </c>
      <c r="XM50" s="17">
        <v>17</v>
      </c>
      <c r="XN50" s="17">
        <v>14</v>
      </c>
      <c r="XO50" s="17">
        <v>2.8</v>
      </c>
      <c r="XP50" s="17"/>
      <c r="XQ50" s="17"/>
      <c r="XR50" s="17"/>
      <c r="XS50" s="17">
        <v>0</v>
      </c>
      <c r="XT50" s="17">
        <v>8.3000000000000007</v>
      </c>
      <c r="XU50" s="17">
        <v>7.58</v>
      </c>
      <c r="XV50" s="17">
        <v>7.58</v>
      </c>
      <c r="XW50" s="17">
        <v>0.72</v>
      </c>
      <c r="XX50" s="17"/>
      <c r="XY50" s="17"/>
      <c r="XZ50" s="17"/>
      <c r="YA50" s="17">
        <v>0</v>
      </c>
      <c r="YB50" s="17"/>
      <c r="YC50" s="17"/>
      <c r="YD50" s="17"/>
      <c r="YE50" s="17">
        <v>0</v>
      </c>
    </row>
    <row r="51" spans="1:655" ht="24" customHeight="1" x14ac:dyDescent="0.3">
      <c r="A51" s="1"/>
      <c r="B51" s="16" t="s">
        <v>55</v>
      </c>
      <c r="C51" s="16" t="s">
        <v>803</v>
      </c>
      <c r="D51" s="17">
        <v>147.5</v>
      </c>
      <c r="E51" s="17">
        <v>146</v>
      </c>
      <c r="F51" s="17">
        <v>146</v>
      </c>
      <c r="G51" s="17">
        <v>1.5</v>
      </c>
      <c r="H51" s="17">
        <v>646.70000000000005</v>
      </c>
      <c r="I51" s="17">
        <v>643.65809000000002</v>
      </c>
      <c r="J51" s="17">
        <v>643.65809000000002</v>
      </c>
      <c r="K51" s="17">
        <v>3.0419100000000001</v>
      </c>
      <c r="L51" s="17">
        <v>216.1</v>
      </c>
      <c r="M51" s="17">
        <v>209.39341999999999</v>
      </c>
      <c r="N51" s="17">
        <v>209.39341999999999</v>
      </c>
      <c r="O51" s="17">
        <v>6.7065799999999998</v>
      </c>
      <c r="P51" s="17"/>
      <c r="Q51" s="17"/>
      <c r="R51" s="17"/>
      <c r="S51" s="17">
        <v>0</v>
      </c>
      <c r="T51" s="17"/>
      <c r="U51" s="17"/>
      <c r="V51" s="17"/>
      <c r="W51" s="17">
        <v>0</v>
      </c>
      <c r="X51" s="17">
        <v>90</v>
      </c>
      <c r="Y51" s="17">
        <v>91.778639999999996</v>
      </c>
      <c r="Z51" s="17">
        <v>76.798159999999996</v>
      </c>
      <c r="AA51" s="17">
        <v>13.201840000000001</v>
      </c>
      <c r="AB51" s="17">
        <v>210.1</v>
      </c>
      <c r="AC51" s="17">
        <v>188.49601999999999</v>
      </c>
      <c r="AD51" s="17">
        <v>205.50828999999999</v>
      </c>
      <c r="AE51" s="17">
        <v>4.59171</v>
      </c>
      <c r="AF51" s="17">
        <v>34.700000000000003</v>
      </c>
      <c r="AG51" s="17">
        <v>35.034300000000002</v>
      </c>
      <c r="AH51" s="17">
        <v>77.051140000000004</v>
      </c>
      <c r="AI51" s="17">
        <v>-42.351140000000001</v>
      </c>
      <c r="AJ51" s="17"/>
      <c r="AK51" s="17"/>
      <c r="AL51" s="17"/>
      <c r="AM51" s="17">
        <v>0</v>
      </c>
      <c r="AN51" s="17">
        <v>106.6</v>
      </c>
      <c r="AO51" s="17">
        <v>116.66667</v>
      </c>
      <c r="AP51" s="17">
        <v>199.17196000000001</v>
      </c>
      <c r="AQ51" s="17">
        <v>-92.571960000000004</v>
      </c>
      <c r="AR51" s="17">
        <v>106.5</v>
      </c>
      <c r="AS51" s="17">
        <v>116.66667</v>
      </c>
      <c r="AT51" s="17">
        <v>199.17196000000001</v>
      </c>
      <c r="AU51" s="17">
        <v>-92.671959999999999</v>
      </c>
      <c r="AV51" s="17">
        <v>106</v>
      </c>
      <c r="AW51" s="17">
        <v>116.66667</v>
      </c>
      <c r="AX51" s="17">
        <v>199.17196000000001</v>
      </c>
      <c r="AY51" s="17">
        <v>-93.171959999999999</v>
      </c>
      <c r="AZ51" s="17">
        <v>204.7</v>
      </c>
      <c r="BA51" s="17">
        <v>175</v>
      </c>
      <c r="BB51" s="17">
        <v>298.75794000000002</v>
      </c>
      <c r="BC51" s="17">
        <v>-94.057940000000002</v>
      </c>
      <c r="BD51" s="17"/>
      <c r="BE51" s="17"/>
      <c r="BF51" s="17"/>
      <c r="BG51" s="17">
        <v>0</v>
      </c>
      <c r="BH51" s="17"/>
      <c r="BI51" s="17"/>
      <c r="BJ51" s="17"/>
      <c r="BK51" s="17">
        <v>0</v>
      </c>
      <c r="BL51" s="17">
        <v>535.4</v>
      </c>
      <c r="BM51" s="17">
        <v>565.53980999999999</v>
      </c>
      <c r="BN51" s="17">
        <v>565.53980000000001</v>
      </c>
      <c r="BO51" s="17">
        <v>-30.139800000000001</v>
      </c>
      <c r="BP51" s="17">
        <v>5.0999999999999996</v>
      </c>
      <c r="BQ51" s="17">
        <v>4.4318400000000002</v>
      </c>
      <c r="BR51" s="17">
        <v>4.4318400000000002</v>
      </c>
      <c r="BS51" s="17">
        <v>0.66815999999999998</v>
      </c>
      <c r="BT51" s="17"/>
      <c r="BU51" s="17"/>
      <c r="BV51" s="17"/>
      <c r="BW51" s="17">
        <v>0</v>
      </c>
      <c r="BX51" s="17"/>
      <c r="BY51" s="17"/>
      <c r="BZ51" s="17"/>
      <c r="CA51" s="17">
        <v>0</v>
      </c>
      <c r="CB51" s="17"/>
      <c r="CC51" s="17"/>
      <c r="CD51" s="17"/>
      <c r="CE51" s="17">
        <v>0</v>
      </c>
      <c r="CF51" s="17"/>
      <c r="CG51" s="17"/>
      <c r="CH51" s="17"/>
      <c r="CI51" s="17">
        <v>0</v>
      </c>
      <c r="CJ51" s="17">
        <v>163.69999999999999</v>
      </c>
      <c r="CK51" s="17">
        <v>154.16528</v>
      </c>
      <c r="CL51" s="17">
        <v>154.16528</v>
      </c>
      <c r="CM51" s="17">
        <v>9.5347200000000001</v>
      </c>
      <c r="CN51" s="17">
        <v>7.1</v>
      </c>
      <c r="CO51" s="17">
        <v>5.1333399999999996</v>
      </c>
      <c r="CP51" s="17">
        <v>5.1333399999999996</v>
      </c>
      <c r="CQ51" s="17">
        <v>1.9666600000000001</v>
      </c>
      <c r="CR51" s="17">
        <v>5.4</v>
      </c>
      <c r="CS51" s="17">
        <v>2.8177599999999998</v>
      </c>
      <c r="CT51" s="17">
        <v>2.8177599999999998</v>
      </c>
      <c r="CU51" s="17">
        <v>2.5822400000000001</v>
      </c>
      <c r="CV51" s="17"/>
      <c r="CW51" s="17"/>
      <c r="CX51" s="17"/>
      <c r="CY51" s="17">
        <v>0</v>
      </c>
      <c r="CZ51" s="17">
        <v>6.8</v>
      </c>
      <c r="DA51" s="17">
        <v>6.8787000000000003</v>
      </c>
      <c r="DB51" s="17">
        <v>6.8787000000000003</v>
      </c>
      <c r="DC51" s="17">
        <v>-7.8700000000000006E-2</v>
      </c>
      <c r="DD51" s="17">
        <v>14.5</v>
      </c>
      <c r="DE51" s="17">
        <v>14.919420000000001</v>
      </c>
      <c r="DF51" s="17">
        <v>14.919420000000001</v>
      </c>
      <c r="DG51" s="17">
        <v>-0.41942000000000002</v>
      </c>
      <c r="DH51" s="17">
        <v>120.5</v>
      </c>
      <c r="DI51" s="17">
        <v>102.9971</v>
      </c>
      <c r="DJ51" s="17">
        <v>85.566180000000003</v>
      </c>
      <c r="DK51" s="17">
        <v>34.933819999999997</v>
      </c>
      <c r="DL51" s="17"/>
      <c r="DM51" s="17"/>
      <c r="DN51" s="17"/>
      <c r="DO51" s="17">
        <v>0</v>
      </c>
      <c r="DP51" s="17"/>
      <c r="DQ51" s="17"/>
      <c r="DR51" s="17"/>
      <c r="DS51" s="17">
        <v>0</v>
      </c>
      <c r="DT51" s="17"/>
      <c r="DU51" s="17"/>
      <c r="DV51" s="17"/>
      <c r="DW51" s="17">
        <v>0</v>
      </c>
      <c r="DX51" s="17"/>
      <c r="DY51" s="17"/>
      <c r="DZ51" s="17"/>
      <c r="EA51" s="17">
        <v>0</v>
      </c>
      <c r="EB51" s="17">
        <v>99.8</v>
      </c>
      <c r="EC51" s="17">
        <v>93.144059999999996</v>
      </c>
      <c r="ED51" s="17">
        <v>88.604100000000003</v>
      </c>
      <c r="EE51" s="17">
        <v>11.1959</v>
      </c>
      <c r="EF51" s="17">
        <v>146.5</v>
      </c>
      <c r="EG51" s="17">
        <v>134.77898999999999</v>
      </c>
      <c r="EH51" s="17">
        <v>117.16446999999999</v>
      </c>
      <c r="EI51" s="17">
        <v>29.335529999999999</v>
      </c>
      <c r="EJ51" s="17"/>
      <c r="EK51" s="17"/>
      <c r="EL51" s="17"/>
      <c r="EM51" s="17">
        <v>0</v>
      </c>
      <c r="EN51" s="17"/>
      <c r="EO51" s="17"/>
      <c r="EP51" s="17"/>
      <c r="EQ51" s="17">
        <v>0</v>
      </c>
      <c r="ER51" s="17"/>
      <c r="ES51" s="17"/>
      <c r="ET51" s="17"/>
      <c r="EU51" s="17">
        <v>0</v>
      </c>
      <c r="EV51" s="17">
        <v>6.5</v>
      </c>
      <c r="EW51" s="17">
        <v>6.39</v>
      </c>
      <c r="EX51" s="17">
        <v>6.39</v>
      </c>
      <c r="EY51" s="17">
        <v>0.11</v>
      </c>
      <c r="EZ51" s="17">
        <v>455.3</v>
      </c>
      <c r="FA51" s="17">
        <v>432.34089</v>
      </c>
      <c r="FB51" s="17">
        <v>224.40924000000001</v>
      </c>
      <c r="FC51" s="17">
        <v>230.89076</v>
      </c>
      <c r="FD51" s="17">
        <v>79.3</v>
      </c>
      <c r="FE51" s="17">
        <v>81.556309999999996</v>
      </c>
      <c r="FF51" s="17">
        <v>47.052529999999997</v>
      </c>
      <c r="FG51" s="17">
        <v>32.24747</v>
      </c>
      <c r="FH51" s="17">
        <v>148.1</v>
      </c>
      <c r="FI51" s="17">
        <v>151.16750999999999</v>
      </c>
      <c r="FJ51" s="17">
        <v>126.37072000000001</v>
      </c>
      <c r="FK51" s="17">
        <v>21.729279999999999</v>
      </c>
      <c r="FL51" s="17">
        <v>42</v>
      </c>
      <c r="FM51" s="17">
        <v>41.858249999999998</v>
      </c>
      <c r="FN51" s="17">
        <v>26.417369999999998</v>
      </c>
      <c r="FO51" s="17">
        <v>15.58263</v>
      </c>
      <c r="FP51" s="17">
        <v>18.8</v>
      </c>
      <c r="FQ51" s="17">
        <v>19.192229999999999</v>
      </c>
      <c r="FR51" s="17">
        <v>19.192229999999999</v>
      </c>
      <c r="FS51" s="17">
        <v>-0.39223000000000002</v>
      </c>
      <c r="FT51" s="17">
        <v>19.8</v>
      </c>
      <c r="FU51" s="17">
        <v>19.029129999999999</v>
      </c>
      <c r="FV51" s="17">
        <v>19.029129999999999</v>
      </c>
      <c r="FW51" s="17">
        <v>0.77087000000000006</v>
      </c>
      <c r="FX51" s="17">
        <v>89.5</v>
      </c>
      <c r="FY51" s="17">
        <v>83.796239999999997</v>
      </c>
      <c r="FZ51" s="17">
        <v>83.796239999999997</v>
      </c>
      <c r="GA51" s="17">
        <v>5.7037599999999999</v>
      </c>
      <c r="GB51" s="17">
        <v>161.9</v>
      </c>
      <c r="GC51" s="17">
        <v>144.79291000000001</v>
      </c>
      <c r="GD51" s="17">
        <v>185.10007999999999</v>
      </c>
      <c r="GE51" s="17">
        <v>-23.20008</v>
      </c>
      <c r="GF51" s="17">
        <v>163</v>
      </c>
      <c r="GG51" s="17">
        <v>144.79291000000001</v>
      </c>
      <c r="GH51" s="17">
        <v>185.10007999999999</v>
      </c>
      <c r="GI51" s="17">
        <v>-22.100079999999998</v>
      </c>
      <c r="GJ51" s="17">
        <v>172.3</v>
      </c>
      <c r="GK51" s="17">
        <v>144.79291000000001</v>
      </c>
      <c r="GL51" s="17">
        <v>185.10007999999999</v>
      </c>
      <c r="GM51" s="17">
        <v>-12.800079999999999</v>
      </c>
      <c r="GN51" s="17">
        <v>109.7</v>
      </c>
      <c r="GO51" s="17">
        <v>110.37475999999999</v>
      </c>
      <c r="GP51" s="17">
        <v>103.03682999999999</v>
      </c>
      <c r="GQ51" s="17">
        <v>6.66317</v>
      </c>
      <c r="GR51" s="17">
        <v>7.6</v>
      </c>
      <c r="GS51" s="17">
        <v>8.9200400000000002</v>
      </c>
      <c r="GT51" s="17">
        <v>4.4600200000000001</v>
      </c>
      <c r="GU51" s="17">
        <v>3.13998</v>
      </c>
      <c r="GV51" s="17">
        <v>2</v>
      </c>
      <c r="GW51" s="17">
        <v>2.4872800000000002</v>
      </c>
      <c r="GX51" s="17">
        <v>4.6789800000000001</v>
      </c>
      <c r="GY51" s="17">
        <v>-2.6789800000000001</v>
      </c>
      <c r="GZ51" s="17">
        <v>31</v>
      </c>
      <c r="HA51" s="17">
        <v>34.47804</v>
      </c>
      <c r="HB51" s="17">
        <v>34.47804</v>
      </c>
      <c r="HC51" s="17">
        <v>-3.47804</v>
      </c>
      <c r="HD51" s="17">
        <v>39</v>
      </c>
      <c r="HE51" s="17">
        <v>38.971359999999997</v>
      </c>
      <c r="HF51" s="17">
        <v>38.971359999999997</v>
      </c>
      <c r="HG51" s="17">
        <v>2.8639999999999999E-2</v>
      </c>
      <c r="HH51" s="17">
        <v>4</v>
      </c>
      <c r="HI51" s="17">
        <v>4.1192200000000003</v>
      </c>
      <c r="HJ51" s="17">
        <v>4.1192200000000003</v>
      </c>
      <c r="HK51" s="17">
        <v>-0.11922000000000001</v>
      </c>
      <c r="HL51" s="17">
        <v>27.9</v>
      </c>
      <c r="HM51" s="17">
        <v>16.164159999999999</v>
      </c>
      <c r="HN51" s="17">
        <v>16.164159999999999</v>
      </c>
      <c r="HO51" s="17">
        <v>11.73584</v>
      </c>
      <c r="HP51" s="17">
        <v>97</v>
      </c>
      <c r="HQ51" s="17">
        <v>133.66990000000001</v>
      </c>
      <c r="HR51" s="17">
        <v>100.66018</v>
      </c>
      <c r="HS51" s="17">
        <v>-3.66018</v>
      </c>
      <c r="HT51" s="17"/>
      <c r="HU51" s="17"/>
      <c r="HV51" s="17"/>
      <c r="HW51" s="17">
        <v>0</v>
      </c>
      <c r="HX51" s="17"/>
      <c r="HY51" s="17"/>
      <c r="HZ51" s="17"/>
      <c r="IA51" s="17">
        <v>0</v>
      </c>
      <c r="IB51" s="17">
        <v>47.4</v>
      </c>
      <c r="IC51" s="17">
        <v>47.726210000000002</v>
      </c>
      <c r="ID51" s="17">
        <v>47.726210000000002</v>
      </c>
      <c r="IE51" s="17">
        <v>-0.32621</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86.7</v>
      </c>
      <c r="JE51" s="17">
        <v>88.384460000000004</v>
      </c>
      <c r="JF51" s="17">
        <v>88.384460000000004</v>
      </c>
      <c r="JG51" s="17">
        <v>-1.6844600000000001</v>
      </c>
      <c r="JH51" s="17">
        <v>177</v>
      </c>
      <c r="JI51" s="17">
        <v>171.34727000000001</v>
      </c>
      <c r="JJ51" s="17">
        <v>171.34727000000001</v>
      </c>
      <c r="JK51" s="17">
        <v>5.65273</v>
      </c>
      <c r="JL51" s="17">
        <v>174.9</v>
      </c>
      <c r="JM51" s="17">
        <v>171.34727000000001</v>
      </c>
      <c r="JN51" s="17">
        <v>171.34727000000001</v>
      </c>
      <c r="JO51" s="17">
        <v>3.5527299999999999</v>
      </c>
      <c r="JP51" s="17"/>
      <c r="JQ51" s="17"/>
      <c r="JR51" s="17"/>
      <c r="JS51" s="17">
        <v>0</v>
      </c>
      <c r="JT51" s="17">
        <v>174.3</v>
      </c>
      <c r="JU51" s="17">
        <v>171.34727000000001</v>
      </c>
      <c r="JV51" s="17">
        <v>171.34727000000001</v>
      </c>
      <c r="JW51" s="17">
        <v>2.9527299999999999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v>20</v>
      </c>
      <c r="KT51" s="17"/>
      <c r="KU51" s="17">
        <v>0</v>
      </c>
      <c r="KV51" s="17"/>
      <c r="KW51" s="17"/>
      <c r="KX51" s="17"/>
      <c r="KY51" s="17">
        <v>0</v>
      </c>
      <c r="KZ51" s="17">
        <v>25.3</v>
      </c>
      <c r="LA51" s="17">
        <v>13.25</v>
      </c>
      <c r="LB51" s="17"/>
      <c r="LC51" s="17">
        <v>25.3</v>
      </c>
      <c r="LD51" s="17">
        <v>2.2999999999999998</v>
      </c>
      <c r="LE51" s="17">
        <v>1.7823899999999999</v>
      </c>
      <c r="LF51" s="17">
        <v>1.7823899999999999</v>
      </c>
      <c r="LG51" s="17">
        <v>0.51761000000000001</v>
      </c>
      <c r="LH51" s="17">
        <v>180.6</v>
      </c>
      <c r="LI51" s="17">
        <v>153.75611000000001</v>
      </c>
      <c r="LJ51" s="17">
        <v>116.56511</v>
      </c>
      <c r="LK51" s="17">
        <v>64.034890000000004</v>
      </c>
      <c r="LL51" s="17">
        <v>102.5</v>
      </c>
      <c r="LM51" s="17">
        <v>93.248109999999997</v>
      </c>
      <c r="LN51" s="17">
        <v>93.209819999999993</v>
      </c>
      <c r="LO51" s="17">
        <v>9.2901799999999994</v>
      </c>
      <c r="LP51" s="17">
        <v>66.099999999999994</v>
      </c>
      <c r="LQ51" s="17">
        <v>67.133979999999994</v>
      </c>
      <c r="LR51" s="17">
        <v>67.133979999999994</v>
      </c>
      <c r="LS51" s="17">
        <v>-1.0339799999999999</v>
      </c>
      <c r="LT51" s="17">
        <v>77.8</v>
      </c>
      <c r="LU51" s="17">
        <v>72.691220000000001</v>
      </c>
      <c r="LV51" s="17">
        <v>72.676100000000005</v>
      </c>
      <c r="LW51" s="17">
        <v>5.1238999999999999</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145.6</v>
      </c>
      <c r="MO51" s="17">
        <v>149.77393000000001</v>
      </c>
      <c r="MP51" s="17">
        <v>149.77393000000001</v>
      </c>
      <c r="MQ51" s="17">
        <v>-4.1739300000000004</v>
      </c>
      <c r="MR51" s="17">
        <v>146.6</v>
      </c>
      <c r="MS51" s="17">
        <v>149.77393000000001</v>
      </c>
      <c r="MT51" s="17">
        <v>149.77393000000001</v>
      </c>
      <c r="MU51" s="17">
        <v>-3.1739299999999999</v>
      </c>
      <c r="MV51" s="17">
        <v>148.9</v>
      </c>
      <c r="MW51" s="17">
        <v>149.77393000000001</v>
      </c>
      <c r="MX51" s="17">
        <v>149.77393000000001</v>
      </c>
      <c r="MY51" s="17">
        <v>-0.87392999999999998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72.2</v>
      </c>
      <c r="OG51" s="17">
        <v>112.2</v>
      </c>
      <c r="OH51" s="17">
        <v>113.358</v>
      </c>
      <c r="OI51" s="17">
        <v>-41.158000000000001</v>
      </c>
      <c r="OJ51" s="17">
        <v>0</v>
      </c>
      <c r="OK51" s="17"/>
      <c r="OL51" s="17">
        <v>0</v>
      </c>
      <c r="OM51" s="17">
        <v>0</v>
      </c>
      <c r="ON51" s="17">
        <v>12.4</v>
      </c>
      <c r="OO51" s="17">
        <v>13.763999999999999</v>
      </c>
      <c r="OP51" s="17">
        <v>13.763999999999999</v>
      </c>
      <c r="OQ51" s="17">
        <v>-1.3640000000000001</v>
      </c>
      <c r="OR51" s="17">
        <v>0</v>
      </c>
      <c r="OS51" s="17"/>
      <c r="OT51" s="17">
        <v>0</v>
      </c>
      <c r="OU51" s="17">
        <v>0</v>
      </c>
      <c r="OV51" s="17">
        <v>16.8</v>
      </c>
      <c r="OW51" s="17">
        <v>13.00971</v>
      </c>
      <c r="OX51" s="17">
        <v>13.00971</v>
      </c>
      <c r="OY51" s="17">
        <v>3.7902900000000002</v>
      </c>
      <c r="OZ51" s="17">
        <v>9.9</v>
      </c>
      <c r="PA51" s="17">
        <v>9.9830000000000005</v>
      </c>
      <c r="PB51" s="17">
        <v>9</v>
      </c>
      <c r="PC51" s="17">
        <v>0.9</v>
      </c>
      <c r="PD51" s="17">
        <v>5.4</v>
      </c>
      <c r="PE51" s="17">
        <v>5.67</v>
      </c>
      <c r="PF51" s="17">
        <v>5.67</v>
      </c>
      <c r="PG51" s="17">
        <v>-0.27</v>
      </c>
      <c r="PH51" s="17">
        <v>0.8</v>
      </c>
      <c r="PI51" s="17">
        <v>1.23</v>
      </c>
      <c r="PJ51" s="17">
        <v>1.23</v>
      </c>
      <c r="PK51" s="17">
        <v>-0.43</v>
      </c>
      <c r="PL51" s="17">
        <v>1.5</v>
      </c>
      <c r="PM51" s="17">
        <v>1.5</v>
      </c>
      <c r="PN51" s="17">
        <v>1.5</v>
      </c>
      <c r="PO51" s="17">
        <v>0</v>
      </c>
      <c r="PP51" s="17">
        <v>2.6</v>
      </c>
      <c r="PQ51" s="17">
        <v>2.5</v>
      </c>
      <c r="PR51" s="17">
        <v>2.5</v>
      </c>
      <c r="PS51" s="17">
        <v>0.1</v>
      </c>
      <c r="PT51" s="17">
        <v>20.100000000000001</v>
      </c>
      <c r="PU51" s="17">
        <v>19.417480000000001</v>
      </c>
      <c r="PV51" s="17">
        <v>19.417480000000001</v>
      </c>
      <c r="PW51" s="17">
        <v>0.68252000000000002</v>
      </c>
      <c r="PX51" s="17">
        <v>20</v>
      </c>
      <c r="PY51" s="17">
        <v>19.417480000000001</v>
      </c>
      <c r="PZ51" s="17">
        <v>19.417480000000001</v>
      </c>
      <c r="QA51" s="17">
        <v>0.58252000000000004</v>
      </c>
      <c r="QB51" s="17">
        <v>16</v>
      </c>
      <c r="QC51" s="17">
        <v>19</v>
      </c>
      <c r="QD51" s="17">
        <v>11.65049</v>
      </c>
      <c r="QE51" s="17">
        <v>4.3495100000000004</v>
      </c>
      <c r="QF51" s="17">
        <v>3.6</v>
      </c>
      <c r="QG51" s="17">
        <v>3.4</v>
      </c>
      <c r="QH51" s="17">
        <v>3.4</v>
      </c>
      <c r="QI51" s="17">
        <v>0.2</v>
      </c>
      <c r="QJ51" s="17">
        <v>18.399999999999999</v>
      </c>
      <c r="QK51" s="17">
        <v>17.961169999999999</v>
      </c>
      <c r="QL51" s="17">
        <v>17.961169999999999</v>
      </c>
      <c r="QM51" s="17">
        <v>0.43883</v>
      </c>
      <c r="QN51" s="17">
        <v>0</v>
      </c>
      <c r="QO51" s="17"/>
      <c r="QP51" s="17">
        <v>0</v>
      </c>
      <c r="QQ51" s="17">
        <v>0</v>
      </c>
      <c r="QR51" s="17">
        <v>0</v>
      </c>
      <c r="QS51" s="17"/>
      <c r="QT51" s="17">
        <v>0</v>
      </c>
      <c r="QU51" s="17">
        <v>0</v>
      </c>
      <c r="QV51" s="17">
        <v>22.9</v>
      </c>
      <c r="QW51" s="17">
        <v>25.9</v>
      </c>
      <c r="QX51" s="17">
        <v>25.873000000000001</v>
      </c>
      <c r="QY51" s="17">
        <v>-2.9729999999999999</v>
      </c>
      <c r="QZ51" s="17">
        <v>66.900000000000006</v>
      </c>
      <c r="RA51" s="17">
        <v>77.599999999999994</v>
      </c>
      <c r="RB51" s="17">
        <v>76.923000000000002</v>
      </c>
      <c r="RC51" s="17">
        <v>-10.023</v>
      </c>
      <c r="RD51" s="17">
        <v>4.5</v>
      </c>
      <c r="RE51" s="17">
        <v>4.2</v>
      </c>
      <c r="RF51" s="17">
        <v>4.2</v>
      </c>
      <c r="RG51" s="17">
        <v>0.3</v>
      </c>
      <c r="RH51" s="17">
        <v>2.2000000000000002</v>
      </c>
      <c r="RI51" s="17">
        <v>1.2</v>
      </c>
      <c r="RJ51" s="17">
        <v>1.2</v>
      </c>
      <c r="RK51" s="17">
        <v>1</v>
      </c>
      <c r="RL51" s="17">
        <v>2.2000000000000002</v>
      </c>
      <c r="RM51" s="17">
        <v>2.4</v>
      </c>
      <c r="RN51" s="17">
        <v>2.4</v>
      </c>
      <c r="RO51" s="17">
        <v>-0.2</v>
      </c>
      <c r="RP51" s="17">
        <v>3</v>
      </c>
      <c r="RQ51" s="17">
        <v>2.8</v>
      </c>
      <c r="RR51" s="17">
        <v>2.8</v>
      </c>
      <c r="RS51" s="17">
        <v>0.2</v>
      </c>
      <c r="RT51" s="17">
        <v>0</v>
      </c>
      <c r="RU51" s="17"/>
      <c r="RV51" s="17">
        <v>0</v>
      </c>
      <c r="RW51" s="17">
        <v>0</v>
      </c>
      <c r="RX51" s="17">
        <v>2.7</v>
      </c>
      <c r="RY51" s="17">
        <v>2.7509999999999999</v>
      </c>
      <c r="RZ51" s="17">
        <v>2.7509999999999999</v>
      </c>
      <c r="SA51" s="17">
        <v>-5.0999999999999997E-2</v>
      </c>
      <c r="SB51" s="17">
        <v>12.2</v>
      </c>
      <c r="SC51" s="17">
        <v>11.039440000000001</v>
      </c>
      <c r="SD51" s="17">
        <v>11.039440000000001</v>
      </c>
      <c r="SE51" s="17">
        <v>1.16056</v>
      </c>
      <c r="SF51" s="17">
        <v>2.8</v>
      </c>
      <c r="SG51" s="17">
        <v>1.9</v>
      </c>
      <c r="SH51" s="17">
        <v>1.9</v>
      </c>
      <c r="SI51" s="17">
        <v>0.9</v>
      </c>
      <c r="SJ51" s="17">
        <v>0</v>
      </c>
      <c r="SK51" s="17">
        <v>0.4</v>
      </c>
      <c r="SL51" s="17">
        <v>0.4</v>
      </c>
      <c r="SM51" s="17">
        <v>-0.4</v>
      </c>
      <c r="SN51" s="17">
        <v>9.9</v>
      </c>
      <c r="SO51" s="17">
        <v>9.8520000000000003</v>
      </c>
      <c r="SP51" s="17">
        <v>9.8520000000000003</v>
      </c>
      <c r="SQ51" s="17">
        <v>4.8000000000000001E-2</v>
      </c>
      <c r="SR51" s="17">
        <v>5.0999999999999996</v>
      </c>
      <c r="SS51" s="17">
        <v>4.5</v>
      </c>
      <c r="ST51" s="17">
        <v>4.5</v>
      </c>
      <c r="SU51" s="17">
        <v>0.6</v>
      </c>
      <c r="SV51" s="17">
        <v>14.5</v>
      </c>
      <c r="SW51" s="17">
        <v>10</v>
      </c>
      <c r="SX51" s="17">
        <v>6</v>
      </c>
      <c r="SY51" s="17">
        <v>8.5</v>
      </c>
      <c r="SZ51" s="17">
        <v>20.100000000000001</v>
      </c>
      <c r="TA51" s="17">
        <v>10</v>
      </c>
      <c r="TB51" s="17">
        <v>8.5</v>
      </c>
      <c r="TC51" s="17">
        <v>11.6</v>
      </c>
      <c r="TD51" s="17">
        <v>17.8</v>
      </c>
      <c r="TE51" s="17">
        <v>17.669899999999998</v>
      </c>
      <c r="TF51" s="17">
        <v>17.669899999999998</v>
      </c>
      <c r="TG51" s="17">
        <v>0.13009999999999999</v>
      </c>
      <c r="TH51" s="17">
        <v>21.5</v>
      </c>
      <c r="TI51" s="17">
        <v>19</v>
      </c>
      <c r="TJ51" s="17">
        <v>18.957999999999998</v>
      </c>
      <c r="TK51" s="17">
        <v>2.5419999999999998</v>
      </c>
      <c r="TL51" s="17">
        <v>44.8</v>
      </c>
      <c r="TM51" s="17">
        <v>47.9</v>
      </c>
      <c r="TN51" s="17">
        <v>47.143999999999998</v>
      </c>
      <c r="TO51" s="17">
        <v>-2.3439999999999999</v>
      </c>
      <c r="TP51" s="17">
        <v>0</v>
      </c>
      <c r="TQ51" s="17"/>
      <c r="TR51" s="17">
        <v>0</v>
      </c>
      <c r="TS51" s="17">
        <v>0</v>
      </c>
      <c r="TT51" s="17">
        <v>86.8</v>
      </c>
      <c r="TU51" s="17">
        <v>102.21702000000001</v>
      </c>
      <c r="TV51" s="17">
        <v>76.533000000000001</v>
      </c>
      <c r="TW51" s="17">
        <v>10.266999999999999</v>
      </c>
      <c r="TX51" s="17">
        <v>106.3</v>
      </c>
      <c r="TY51" s="17">
        <v>112.62244</v>
      </c>
      <c r="TZ51" s="17">
        <v>84.382000000000005</v>
      </c>
      <c r="UA51" s="17">
        <v>21.917999999999999</v>
      </c>
      <c r="UB51" s="17">
        <v>14.5</v>
      </c>
      <c r="UC51" s="17">
        <v>9.7789999999999999</v>
      </c>
      <c r="UD51" s="17">
        <v>9.7789999999999999</v>
      </c>
      <c r="UE51" s="17">
        <v>4.7210000000000001</v>
      </c>
      <c r="UF51" s="17">
        <v>6.3</v>
      </c>
      <c r="UG51" s="17">
        <v>6.6440000000000001</v>
      </c>
      <c r="UH51" s="17">
        <v>6.6440000000000001</v>
      </c>
      <c r="UI51" s="17">
        <v>-0.34399999999999997</v>
      </c>
      <c r="UJ51" s="17">
        <v>16.399999999999999</v>
      </c>
      <c r="UK51" s="17">
        <v>18.5</v>
      </c>
      <c r="UL51" s="17">
        <v>15.53398</v>
      </c>
      <c r="UM51" s="17">
        <v>0.86602000000000001</v>
      </c>
      <c r="UN51" s="17">
        <v>4.3</v>
      </c>
      <c r="UO51" s="17">
        <v>4.3</v>
      </c>
      <c r="UP51" s="17">
        <v>4.3</v>
      </c>
      <c r="UQ51" s="17">
        <v>0</v>
      </c>
      <c r="UR51" s="17">
        <v>6.6</v>
      </c>
      <c r="US51" s="17">
        <v>8.1999999999999993</v>
      </c>
      <c r="UT51" s="17">
        <v>8.1999999999999993</v>
      </c>
      <c r="UU51" s="17">
        <v>-1.6</v>
      </c>
      <c r="UV51" s="17">
        <v>8.3000000000000007</v>
      </c>
      <c r="UW51" s="17">
        <v>7</v>
      </c>
      <c r="UX51" s="17">
        <v>9</v>
      </c>
      <c r="UY51" s="17">
        <v>-0.7</v>
      </c>
      <c r="UZ51" s="17">
        <v>8.6</v>
      </c>
      <c r="VA51" s="17">
        <v>8</v>
      </c>
      <c r="VB51" s="17">
        <v>10</v>
      </c>
      <c r="VC51" s="17">
        <v>-1.4</v>
      </c>
      <c r="VD51" s="17">
        <v>8.8000000000000007</v>
      </c>
      <c r="VE51" s="17">
        <v>8</v>
      </c>
      <c r="VF51" s="17">
        <v>9.9029100000000003</v>
      </c>
      <c r="VG51" s="17">
        <v>-1.1029100000000001</v>
      </c>
      <c r="VH51" s="17">
        <v>7.9</v>
      </c>
      <c r="VI51" s="17">
        <v>10.097</v>
      </c>
      <c r="VJ51" s="17">
        <v>10.097</v>
      </c>
      <c r="VK51" s="17">
        <v>-2.1970000000000001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94.3</v>
      </c>
      <c r="WC51" s="17">
        <v>92.2</v>
      </c>
      <c r="WD51" s="17">
        <v>98.513000000000005</v>
      </c>
      <c r="WE51" s="17">
        <v>-4.2130000000000001</v>
      </c>
      <c r="WF51" s="17">
        <v>87.5</v>
      </c>
      <c r="WG51" s="17">
        <v>75</v>
      </c>
      <c r="WH51" s="17">
        <v>76.507999999999996</v>
      </c>
      <c r="WI51" s="17">
        <v>10.992000000000001</v>
      </c>
      <c r="WJ51" s="17">
        <v>0</v>
      </c>
      <c r="WK51" s="17"/>
      <c r="WL51" s="17">
        <v>0</v>
      </c>
      <c r="WM51" s="17">
        <v>0</v>
      </c>
      <c r="WN51" s="17">
        <v>0</v>
      </c>
      <c r="WO51" s="17"/>
      <c r="WP51" s="17">
        <v>0</v>
      </c>
      <c r="WQ51" s="17">
        <v>0</v>
      </c>
      <c r="WR51" s="17">
        <v>7</v>
      </c>
      <c r="WS51" s="17">
        <v>7</v>
      </c>
      <c r="WT51" s="17">
        <v>7</v>
      </c>
      <c r="WU51" s="17">
        <v>0</v>
      </c>
      <c r="WV51" s="17">
        <v>19.2</v>
      </c>
      <c r="WW51" s="17">
        <v>18.4466</v>
      </c>
      <c r="WX51" s="17">
        <v>18.4466</v>
      </c>
      <c r="WY51" s="17">
        <v>0.75339999999999996</v>
      </c>
      <c r="WZ51" s="17">
        <v>8.9</v>
      </c>
      <c r="XA51" s="17">
        <v>10.7</v>
      </c>
      <c r="XB51" s="17">
        <v>10.7</v>
      </c>
      <c r="XC51" s="17">
        <v>-1.8</v>
      </c>
      <c r="XD51" s="17">
        <v>42.9</v>
      </c>
      <c r="XE51" s="17">
        <v>50.884619999999998</v>
      </c>
      <c r="XF51" s="17">
        <v>42</v>
      </c>
      <c r="XG51" s="17">
        <v>0.9</v>
      </c>
      <c r="XH51" s="17">
        <v>20</v>
      </c>
      <c r="XI51" s="17">
        <v>12.11538</v>
      </c>
      <c r="XJ51" s="17">
        <v>10</v>
      </c>
      <c r="XK51" s="17">
        <v>10</v>
      </c>
      <c r="XL51" s="17">
        <v>16.100000000000001</v>
      </c>
      <c r="XM51" s="17">
        <v>17</v>
      </c>
      <c r="XN51" s="17">
        <v>14</v>
      </c>
      <c r="XO51" s="17">
        <v>2.1</v>
      </c>
      <c r="XP51" s="17"/>
      <c r="XQ51" s="17"/>
      <c r="XR51" s="17"/>
      <c r="XS51" s="17">
        <v>0</v>
      </c>
      <c r="XT51" s="17">
        <v>4.5</v>
      </c>
      <c r="XU51" s="17">
        <v>7.58</v>
      </c>
      <c r="XV51" s="17">
        <v>7.58</v>
      </c>
      <c r="XW51" s="17">
        <v>-3.08</v>
      </c>
      <c r="XX51" s="17"/>
      <c r="XY51" s="17"/>
      <c r="XZ51" s="17"/>
      <c r="YA51" s="17">
        <v>0</v>
      </c>
      <c r="YB51" s="17"/>
      <c r="YC51" s="17"/>
      <c r="YD51" s="17"/>
      <c r="YE51" s="17">
        <v>0</v>
      </c>
    </row>
    <row r="52" spans="1:655" ht="24" customHeight="1" x14ac:dyDescent="0.3">
      <c r="A52" s="1"/>
      <c r="B52" s="16" t="s">
        <v>55</v>
      </c>
      <c r="C52" s="16" t="s">
        <v>804</v>
      </c>
      <c r="D52" s="17">
        <v>146.6</v>
      </c>
      <c r="E52" s="17">
        <v>146</v>
      </c>
      <c r="F52" s="17">
        <v>146</v>
      </c>
      <c r="G52" s="17">
        <v>0.6</v>
      </c>
      <c r="H52" s="17">
        <v>648.79999999999995</v>
      </c>
      <c r="I52" s="17">
        <v>643.65809000000002</v>
      </c>
      <c r="J52" s="17">
        <v>643.65809000000002</v>
      </c>
      <c r="K52" s="17">
        <v>5.1419100000000002</v>
      </c>
      <c r="L52" s="17">
        <v>216.7</v>
      </c>
      <c r="M52" s="17">
        <v>209.39341999999999</v>
      </c>
      <c r="N52" s="17">
        <v>209.39341999999999</v>
      </c>
      <c r="O52" s="17">
        <v>7.3065800000000003</v>
      </c>
      <c r="P52" s="17"/>
      <c r="Q52" s="17"/>
      <c r="R52" s="17"/>
      <c r="S52" s="17">
        <v>0</v>
      </c>
      <c r="T52" s="17"/>
      <c r="U52" s="17"/>
      <c r="V52" s="17"/>
      <c r="W52" s="17">
        <v>0</v>
      </c>
      <c r="X52" s="17">
        <v>90.1</v>
      </c>
      <c r="Y52" s="17">
        <v>91.778639999999996</v>
      </c>
      <c r="Z52" s="17">
        <v>76.798159999999996</v>
      </c>
      <c r="AA52" s="17">
        <v>13.30184</v>
      </c>
      <c r="AB52" s="17">
        <v>152.69999999999999</v>
      </c>
      <c r="AC52" s="17">
        <v>176.91113999999999</v>
      </c>
      <c r="AD52" s="17">
        <v>195.93695</v>
      </c>
      <c r="AE52" s="17">
        <v>-43.23695</v>
      </c>
      <c r="AF52" s="17">
        <v>34.799999999999997</v>
      </c>
      <c r="AG52" s="17">
        <v>31.240310000000001</v>
      </c>
      <c r="AH52" s="17">
        <v>70.670770000000005</v>
      </c>
      <c r="AI52" s="17">
        <v>-35.87077</v>
      </c>
      <c r="AJ52" s="17"/>
      <c r="AK52" s="17"/>
      <c r="AL52" s="17"/>
      <c r="AM52" s="17">
        <v>0</v>
      </c>
      <c r="AN52" s="17">
        <v>130.30000000000001</v>
      </c>
      <c r="AO52" s="17">
        <v>116.66667</v>
      </c>
      <c r="AP52" s="17">
        <v>199.17196000000001</v>
      </c>
      <c r="AQ52" s="17">
        <v>-68.871960000000001</v>
      </c>
      <c r="AR52" s="17">
        <v>130.1</v>
      </c>
      <c r="AS52" s="17">
        <v>116.66667</v>
      </c>
      <c r="AT52" s="17">
        <v>199.17196000000001</v>
      </c>
      <c r="AU52" s="17">
        <v>-69.071960000000004</v>
      </c>
      <c r="AV52" s="17">
        <v>130.4</v>
      </c>
      <c r="AW52" s="17">
        <v>116.66667</v>
      </c>
      <c r="AX52" s="17">
        <v>199.17196000000001</v>
      </c>
      <c r="AY52" s="17">
        <v>-68.771960000000007</v>
      </c>
      <c r="AZ52" s="17">
        <v>220.8</v>
      </c>
      <c r="BA52" s="17">
        <v>175</v>
      </c>
      <c r="BB52" s="17">
        <v>298.75794000000002</v>
      </c>
      <c r="BC52" s="17">
        <v>-77.957939999999994</v>
      </c>
      <c r="BD52" s="17"/>
      <c r="BE52" s="17"/>
      <c r="BF52" s="17"/>
      <c r="BG52" s="17">
        <v>0</v>
      </c>
      <c r="BH52" s="17"/>
      <c r="BI52" s="17"/>
      <c r="BJ52" s="17"/>
      <c r="BK52" s="17">
        <v>0</v>
      </c>
      <c r="BL52" s="17">
        <v>558.79999999999995</v>
      </c>
      <c r="BM52" s="17">
        <v>565.53980999999999</v>
      </c>
      <c r="BN52" s="17">
        <v>565.53980000000001</v>
      </c>
      <c r="BO52" s="17">
        <v>-6.7397999999999998</v>
      </c>
      <c r="BP52" s="17">
        <v>5.0999999999999996</v>
      </c>
      <c r="BQ52" s="17">
        <v>4.4318400000000002</v>
      </c>
      <c r="BR52" s="17">
        <v>4.4318400000000002</v>
      </c>
      <c r="BS52" s="17">
        <v>0.66815999999999998</v>
      </c>
      <c r="BT52" s="17"/>
      <c r="BU52" s="17"/>
      <c r="BV52" s="17"/>
      <c r="BW52" s="17">
        <v>0</v>
      </c>
      <c r="BX52" s="17"/>
      <c r="BY52" s="17"/>
      <c r="BZ52" s="17"/>
      <c r="CA52" s="17">
        <v>0</v>
      </c>
      <c r="CB52" s="17"/>
      <c r="CC52" s="17"/>
      <c r="CD52" s="17"/>
      <c r="CE52" s="17">
        <v>0</v>
      </c>
      <c r="CF52" s="17"/>
      <c r="CG52" s="17"/>
      <c r="CH52" s="17"/>
      <c r="CI52" s="17">
        <v>0</v>
      </c>
      <c r="CJ52" s="17">
        <v>161.69999999999999</v>
      </c>
      <c r="CK52" s="17">
        <v>154.16528</v>
      </c>
      <c r="CL52" s="17">
        <v>154.16528</v>
      </c>
      <c r="CM52" s="17">
        <v>7.5347200000000001</v>
      </c>
      <c r="CN52" s="17">
        <v>7.1</v>
      </c>
      <c r="CO52" s="17">
        <v>5.1333399999999996</v>
      </c>
      <c r="CP52" s="17">
        <v>5.1333399999999996</v>
      </c>
      <c r="CQ52" s="17">
        <v>1.9666600000000001</v>
      </c>
      <c r="CR52" s="17">
        <v>5.4</v>
      </c>
      <c r="CS52" s="17">
        <v>2.8177599999999998</v>
      </c>
      <c r="CT52" s="17">
        <v>2.8177599999999998</v>
      </c>
      <c r="CU52" s="17">
        <v>2.5822400000000001</v>
      </c>
      <c r="CV52" s="17"/>
      <c r="CW52" s="17"/>
      <c r="CX52" s="17"/>
      <c r="CY52" s="17">
        <v>0</v>
      </c>
      <c r="CZ52" s="17">
        <v>7</v>
      </c>
      <c r="DA52" s="17">
        <v>6.8787000000000003</v>
      </c>
      <c r="DB52" s="17">
        <v>6.8787000000000003</v>
      </c>
      <c r="DC52" s="17">
        <v>0.12130000000000001</v>
      </c>
      <c r="DD52" s="17">
        <v>14.6</v>
      </c>
      <c r="DE52" s="17">
        <v>14.919420000000001</v>
      </c>
      <c r="DF52" s="17">
        <v>14.919420000000001</v>
      </c>
      <c r="DG52" s="17">
        <v>-0.31941999999999998</v>
      </c>
      <c r="DH52" s="17">
        <v>121</v>
      </c>
      <c r="DI52" s="17">
        <v>101.24037</v>
      </c>
      <c r="DJ52" s="17">
        <v>85.431600000000003</v>
      </c>
      <c r="DK52" s="17">
        <v>35.568399999999997</v>
      </c>
      <c r="DL52" s="17"/>
      <c r="DM52" s="17"/>
      <c r="DN52" s="17"/>
      <c r="DO52" s="17">
        <v>0</v>
      </c>
      <c r="DP52" s="17"/>
      <c r="DQ52" s="17"/>
      <c r="DR52" s="17"/>
      <c r="DS52" s="17">
        <v>0</v>
      </c>
      <c r="DT52" s="17"/>
      <c r="DU52" s="17"/>
      <c r="DV52" s="17"/>
      <c r="DW52" s="17">
        <v>0</v>
      </c>
      <c r="DX52" s="17"/>
      <c r="DY52" s="17"/>
      <c r="DZ52" s="17"/>
      <c r="EA52" s="17">
        <v>0</v>
      </c>
      <c r="EB52" s="17">
        <v>100.1</v>
      </c>
      <c r="EC52" s="17">
        <v>90.884730000000005</v>
      </c>
      <c r="ED52" s="17">
        <v>86.622299999999996</v>
      </c>
      <c r="EE52" s="17">
        <v>13.4777</v>
      </c>
      <c r="EF52" s="17">
        <v>155</v>
      </c>
      <c r="EG52" s="17">
        <v>110.21751999999999</v>
      </c>
      <c r="EH52" s="17">
        <v>161.82783000000001</v>
      </c>
      <c r="EI52" s="17">
        <v>-6.8278299999999996</v>
      </c>
      <c r="EJ52" s="17"/>
      <c r="EK52" s="17"/>
      <c r="EL52" s="17"/>
      <c r="EM52" s="17">
        <v>0</v>
      </c>
      <c r="EN52" s="17"/>
      <c r="EO52" s="17"/>
      <c r="EP52" s="17"/>
      <c r="EQ52" s="17">
        <v>0</v>
      </c>
      <c r="ER52" s="17"/>
      <c r="ES52" s="17"/>
      <c r="ET52" s="17"/>
      <c r="EU52" s="17">
        <v>0</v>
      </c>
      <c r="EV52" s="17">
        <v>6.5</v>
      </c>
      <c r="EW52" s="17">
        <v>6.39</v>
      </c>
      <c r="EX52" s="17">
        <v>6.39</v>
      </c>
      <c r="EY52" s="17">
        <v>0.11</v>
      </c>
      <c r="EZ52" s="17">
        <v>457.2</v>
      </c>
      <c r="FA52" s="17">
        <v>436.10403000000002</v>
      </c>
      <c r="FB52" s="17">
        <v>228.45594</v>
      </c>
      <c r="FC52" s="17">
        <v>228.74405999999999</v>
      </c>
      <c r="FD52" s="17">
        <v>79.3</v>
      </c>
      <c r="FE52" s="17">
        <v>81.556309999999996</v>
      </c>
      <c r="FF52" s="17">
        <v>47.052529999999997</v>
      </c>
      <c r="FG52" s="17">
        <v>32.24747</v>
      </c>
      <c r="FH52" s="17">
        <v>148.1</v>
      </c>
      <c r="FI52" s="17">
        <v>151.1678</v>
      </c>
      <c r="FJ52" s="17">
        <v>126.37072999999999</v>
      </c>
      <c r="FK52" s="17">
        <v>21.72927</v>
      </c>
      <c r="FL52" s="17">
        <v>42.1</v>
      </c>
      <c r="FM52" s="17">
        <v>41.858249999999998</v>
      </c>
      <c r="FN52" s="17">
        <v>26.417369999999998</v>
      </c>
      <c r="FO52" s="17">
        <v>15.68263</v>
      </c>
      <c r="FP52" s="17">
        <v>18.8</v>
      </c>
      <c r="FQ52" s="17">
        <v>19.192229999999999</v>
      </c>
      <c r="FR52" s="17">
        <v>19.192229999999999</v>
      </c>
      <c r="FS52" s="17">
        <v>-0.39223000000000002</v>
      </c>
      <c r="FT52" s="17">
        <v>19.8</v>
      </c>
      <c r="FU52" s="17">
        <v>19.029129999999999</v>
      </c>
      <c r="FV52" s="17">
        <v>19.029129999999999</v>
      </c>
      <c r="FW52" s="17">
        <v>0.77087000000000006</v>
      </c>
      <c r="FX52" s="17">
        <v>89</v>
      </c>
      <c r="FY52" s="17">
        <v>83.796239999999997</v>
      </c>
      <c r="FZ52" s="17">
        <v>83.796239999999997</v>
      </c>
      <c r="GA52" s="17">
        <v>5.2037599999999999</v>
      </c>
      <c r="GB52" s="17">
        <v>161.4</v>
      </c>
      <c r="GC52" s="17">
        <v>172.81243000000001</v>
      </c>
      <c r="GD52" s="17">
        <v>185.10007999999999</v>
      </c>
      <c r="GE52" s="17">
        <v>-23.70008</v>
      </c>
      <c r="GF52" s="17">
        <v>162.69999999999999</v>
      </c>
      <c r="GG52" s="17">
        <v>172.81243000000001</v>
      </c>
      <c r="GH52" s="17">
        <v>185.10007999999999</v>
      </c>
      <c r="GI52" s="17">
        <v>-22.400079999999999</v>
      </c>
      <c r="GJ52" s="17">
        <v>172.5</v>
      </c>
      <c r="GK52" s="17">
        <v>172.81243000000001</v>
      </c>
      <c r="GL52" s="17">
        <v>185.10007999999999</v>
      </c>
      <c r="GM52" s="17">
        <v>-12.60008</v>
      </c>
      <c r="GN52" s="17">
        <v>109.7</v>
      </c>
      <c r="GO52" s="17">
        <v>110.37475999999999</v>
      </c>
      <c r="GP52" s="17">
        <v>103.03682999999999</v>
      </c>
      <c r="GQ52" s="17">
        <v>6.66317</v>
      </c>
      <c r="GR52" s="17">
        <v>7.7</v>
      </c>
      <c r="GS52" s="17">
        <v>8.9200400000000002</v>
      </c>
      <c r="GT52" s="17">
        <v>4.4600200000000001</v>
      </c>
      <c r="GU52" s="17">
        <v>3.2399800000000001</v>
      </c>
      <c r="GV52" s="17">
        <v>1.9</v>
      </c>
      <c r="GW52" s="17">
        <v>2.4872800000000002</v>
      </c>
      <c r="GX52" s="17">
        <v>4.6789800000000001</v>
      </c>
      <c r="GY52" s="17">
        <v>-2.7789799999999998</v>
      </c>
      <c r="GZ52" s="17">
        <v>34.200000000000003</v>
      </c>
      <c r="HA52" s="17">
        <v>34.47804</v>
      </c>
      <c r="HB52" s="17">
        <v>34.47804</v>
      </c>
      <c r="HC52" s="17">
        <v>-0.27804000000000001</v>
      </c>
      <c r="HD52" s="17">
        <v>39.9</v>
      </c>
      <c r="HE52" s="17">
        <v>38.971359999999997</v>
      </c>
      <c r="HF52" s="17">
        <v>38.971359999999997</v>
      </c>
      <c r="HG52" s="17">
        <v>0.92864000000000002</v>
      </c>
      <c r="HH52" s="17">
        <v>4</v>
      </c>
      <c r="HI52" s="17">
        <v>4.1192200000000003</v>
      </c>
      <c r="HJ52" s="17">
        <v>4.1192200000000003</v>
      </c>
      <c r="HK52" s="17">
        <v>-0.11922000000000001</v>
      </c>
      <c r="HL52" s="17">
        <v>11.8</v>
      </c>
      <c r="HM52" s="17">
        <v>16.164159999999999</v>
      </c>
      <c r="HN52" s="17">
        <v>16.164159999999999</v>
      </c>
      <c r="HO52" s="17">
        <v>-4.36416</v>
      </c>
      <c r="HP52" s="17">
        <v>100.4</v>
      </c>
      <c r="HQ52" s="17">
        <v>133.66990000000001</v>
      </c>
      <c r="HR52" s="17">
        <v>100.66018</v>
      </c>
      <c r="HS52" s="17">
        <v>-0.26018000000000002</v>
      </c>
      <c r="HT52" s="17"/>
      <c r="HU52" s="17"/>
      <c r="HV52" s="17"/>
      <c r="HW52" s="17">
        <v>0</v>
      </c>
      <c r="HX52" s="17"/>
      <c r="HY52" s="17"/>
      <c r="HZ52" s="17"/>
      <c r="IA52" s="17">
        <v>0</v>
      </c>
      <c r="IB52" s="17">
        <v>47.2</v>
      </c>
      <c r="IC52" s="17">
        <v>47.726210000000002</v>
      </c>
      <c r="ID52" s="17">
        <v>47.726210000000002</v>
      </c>
      <c r="IE52" s="17">
        <v>-0.52620999999999996</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86.8</v>
      </c>
      <c r="JE52" s="17">
        <v>88.384460000000004</v>
      </c>
      <c r="JF52" s="17">
        <v>88.384460000000004</v>
      </c>
      <c r="JG52" s="17">
        <v>-1.58446</v>
      </c>
      <c r="JH52" s="17">
        <v>177.4</v>
      </c>
      <c r="JI52" s="17">
        <v>171.34727000000001</v>
      </c>
      <c r="JJ52" s="17">
        <v>171.34727000000001</v>
      </c>
      <c r="JK52" s="17">
        <v>6.0527300000000004</v>
      </c>
      <c r="JL52" s="17">
        <v>175.3</v>
      </c>
      <c r="JM52" s="17">
        <v>171.34727000000001</v>
      </c>
      <c r="JN52" s="17">
        <v>171.34727000000001</v>
      </c>
      <c r="JO52" s="17">
        <v>3.9527299999999999</v>
      </c>
      <c r="JP52" s="17"/>
      <c r="JQ52" s="17"/>
      <c r="JR52" s="17"/>
      <c r="JS52" s="17">
        <v>0</v>
      </c>
      <c r="JT52" s="17">
        <v>174.2</v>
      </c>
      <c r="JU52" s="17">
        <v>171.34727000000001</v>
      </c>
      <c r="JV52" s="17">
        <v>171.34727000000001</v>
      </c>
      <c r="JW52" s="17">
        <v>2.8527300000000002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v>20</v>
      </c>
      <c r="KT52" s="17"/>
      <c r="KU52" s="17">
        <v>0</v>
      </c>
      <c r="KV52" s="17"/>
      <c r="KW52" s="17"/>
      <c r="KX52" s="17"/>
      <c r="KY52" s="17">
        <v>0</v>
      </c>
      <c r="KZ52" s="17">
        <v>20.3</v>
      </c>
      <c r="LA52" s="17">
        <v>10.4</v>
      </c>
      <c r="LB52" s="17"/>
      <c r="LC52" s="17">
        <v>20.3</v>
      </c>
      <c r="LD52" s="17">
        <v>2.2999999999999998</v>
      </c>
      <c r="LE52" s="17">
        <v>1.7823899999999999</v>
      </c>
      <c r="LF52" s="17">
        <v>1.7823899999999999</v>
      </c>
      <c r="LG52" s="17">
        <v>0.51761000000000001</v>
      </c>
      <c r="LH52" s="17">
        <v>143.4</v>
      </c>
      <c r="LI52" s="17">
        <v>159.86153999999999</v>
      </c>
      <c r="LJ52" s="17">
        <v>128.90382</v>
      </c>
      <c r="LK52" s="17">
        <v>14.496180000000001</v>
      </c>
      <c r="LL52" s="17">
        <v>105</v>
      </c>
      <c r="LM52" s="17">
        <v>99.720029999999994</v>
      </c>
      <c r="LN52" s="17">
        <v>101.61762</v>
      </c>
      <c r="LO52" s="17">
        <v>3.3823799999999999</v>
      </c>
      <c r="LP52" s="17">
        <v>66.3</v>
      </c>
      <c r="LQ52" s="17">
        <v>67.133979999999994</v>
      </c>
      <c r="LR52" s="17">
        <v>67.133979999999994</v>
      </c>
      <c r="LS52" s="17">
        <v>-0.83398000000000005</v>
      </c>
      <c r="LT52" s="17">
        <v>74.5</v>
      </c>
      <c r="LU52" s="17">
        <v>75.246949999999998</v>
      </c>
      <c r="LV52" s="17">
        <v>75.996250000000003</v>
      </c>
      <c r="LW52" s="17">
        <v>-1.4962500000000001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102.7</v>
      </c>
      <c r="MO52" s="17">
        <v>149.77393000000001</v>
      </c>
      <c r="MP52" s="17">
        <v>149.77393000000001</v>
      </c>
      <c r="MQ52" s="17">
        <v>-47.073929999999997</v>
      </c>
      <c r="MR52" s="17">
        <v>102.6</v>
      </c>
      <c r="MS52" s="17">
        <v>149.77393000000001</v>
      </c>
      <c r="MT52" s="17">
        <v>149.77393000000001</v>
      </c>
      <c r="MU52" s="17">
        <v>-47.173929999999999</v>
      </c>
      <c r="MV52" s="17">
        <v>122.4</v>
      </c>
      <c r="MW52" s="17">
        <v>149.77393000000001</v>
      </c>
      <c r="MX52" s="17">
        <v>149.77393000000001</v>
      </c>
      <c r="MY52" s="17">
        <v>-27.373930000000001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76</v>
      </c>
      <c r="OG52" s="17">
        <v>111.8</v>
      </c>
      <c r="OH52" s="17">
        <v>112.816</v>
      </c>
      <c r="OI52" s="17">
        <v>-36.816000000000003</v>
      </c>
      <c r="OJ52" s="17">
        <v>0</v>
      </c>
      <c r="OK52" s="17"/>
      <c r="OL52" s="17">
        <v>0</v>
      </c>
      <c r="OM52" s="17">
        <v>0</v>
      </c>
      <c r="ON52" s="17">
        <v>10.4</v>
      </c>
      <c r="OO52" s="17">
        <v>14.177</v>
      </c>
      <c r="OP52" s="17">
        <v>14.177</v>
      </c>
      <c r="OQ52" s="17">
        <v>-3.7770000000000001</v>
      </c>
      <c r="OR52" s="17">
        <v>0</v>
      </c>
      <c r="OS52" s="17"/>
      <c r="OT52" s="17">
        <v>0</v>
      </c>
      <c r="OU52" s="17">
        <v>0</v>
      </c>
      <c r="OV52" s="17">
        <v>16.8</v>
      </c>
      <c r="OW52" s="17">
        <v>13.00971</v>
      </c>
      <c r="OX52" s="17">
        <v>13.00971</v>
      </c>
      <c r="OY52" s="17">
        <v>3.7902900000000002</v>
      </c>
      <c r="OZ52" s="17">
        <v>10</v>
      </c>
      <c r="PA52" s="17">
        <v>9.9830000000000005</v>
      </c>
      <c r="PB52" s="17">
        <v>9</v>
      </c>
      <c r="PC52" s="17">
        <v>1</v>
      </c>
      <c r="PD52" s="17">
        <v>5.3</v>
      </c>
      <c r="PE52" s="17">
        <v>5.67</v>
      </c>
      <c r="PF52" s="17">
        <v>5.67</v>
      </c>
      <c r="PG52" s="17">
        <v>-0.37</v>
      </c>
      <c r="PH52" s="17">
        <v>0.8</v>
      </c>
      <c r="PI52" s="17">
        <v>1.23</v>
      </c>
      <c r="PJ52" s="17">
        <v>1.23</v>
      </c>
      <c r="PK52" s="17">
        <v>-0.43</v>
      </c>
      <c r="PL52" s="17">
        <v>1.5</v>
      </c>
      <c r="PM52" s="17">
        <v>1.5</v>
      </c>
      <c r="PN52" s="17">
        <v>1.5</v>
      </c>
      <c r="PO52" s="17">
        <v>0</v>
      </c>
      <c r="PP52" s="17">
        <v>2.6</v>
      </c>
      <c r="PQ52" s="17">
        <v>2.5</v>
      </c>
      <c r="PR52" s="17">
        <v>2.5</v>
      </c>
      <c r="PS52" s="17">
        <v>0.1</v>
      </c>
      <c r="PT52" s="17">
        <v>20.2</v>
      </c>
      <c r="PU52" s="17">
        <v>19.417480000000001</v>
      </c>
      <c r="PV52" s="17">
        <v>19.417480000000001</v>
      </c>
      <c r="PW52" s="17">
        <v>0.78251999999999999</v>
      </c>
      <c r="PX52" s="17">
        <v>20</v>
      </c>
      <c r="PY52" s="17">
        <v>19.417480000000001</v>
      </c>
      <c r="PZ52" s="17">
        <v>19.417480000000001</v>
      </c>
      <c r="QA52" s="17">
        <v>0.58252000000000004</v>
      </c>
      <c r="QB52" s="17">
        <v>16</v>
      </c>
      <c r="QC52" s="17">
        <v>19</v>
      </c>
      <c r="QD52" s="17">
        <v>11.65049</v>
      </c>
      <c r="QE52" s="17">
        <v>4.3495100000000004</v>
      </c>
      <c r="QF52" s="17">
        <v>3.5</v>
      </c>
      <c r="QG52" s="17">
        <v>3.4</v>
      </c>
      <c r="QH52" s="17">
        <v>3.4</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24.6</v>
      </c>
      <c r="QW52" s="17">
        <v>25.7</v>
      </c>
      <c r="QX52" s="17">
        <v>25.875</v>
      </c>
      <c r="QY52" s="17">
        <v>-1.2749999999999999</v>
      </c>
      <c r="QZ52" s="17">
        <v>63.5</v>
      </c>
      <c r="RA52" s="17">
        <v>76.599999999999994</v>
      </c>
      <c r="RB52" s="17">
        <v>76.41</v>
      </c>
      <c r="RC52" s="17">
        <v>-12.91</v>
      </c>
      <c r="RD52" s="17">
        <v>4.5</v>
      </c>
      <c r="RE52" s="17">
        <v>4.2</v>
      </c>
      <c r="RF52" s="17">
        <v>4.2</v>
      </c>
      <c r="RG52" s="17">
        <v>0.3</v>
      </c>
      <c r="RH52" s="17">
        <v>2.2000000000000002</v>
      </c>
      <c r="RI52" s="17">
        <v>1.2</v>
      </c>
      <c r="RJ52" s="17">
        <v>1.2</v>
      </c>
      <c r="RK52" s="17">
        <v>1</v>
      </c>
      <c r="RL52" s="17">
        <v>2.2000000000000002</v>
      </c>
      <c r="RM52" s="17">
        <v>2.4</v>
      </c>
      <c r="RN52" s="17">
        <v>2.4</v>
      </c>
      <c r="RO52" s="17">
        <v>-0.2</v>
      </c>
      <c r="RP52" s="17">
        <v>3</v>
      </c>
      <c r="RQ52" s="17">
        <v>2.8</v>
      </c>
      <c r="RR52" s="17">
        <v>2.8</v>
      </c>
      <c r="RS52" s="17">
        <v>0.2</v>
      </c>
      <c r="RT52" s="17">
        <v>0</v>
      </c>
      <c r="RU52" s="17"/>
      <c r="RV52" s="17">
        <v>0</v>
      </c>
      <c r="RW52" s="17">
        <v>0</v>
      </c>
      <c r="RX52" s="17">
        <v>2.8</v>
      </c>
      <c r="RY52" s="17">
        <v>2.7509999999999999</v>
      </c>
      <c r="RZ52" s="17">
        <v>2.7509999999999999</v>
      </c>
      <c r="SA52" s="17">
        <v>4.9000000000000002E-2</v>
      </c>
      <c r="SB52" s="17">
        <v>12.3</v>
      </c>
      <c r="SC52" s="17">
        <v>11.039440000000001</v>
      </c>
      <c r="SD52" s="17">
        <v>11.039440000000001</v>
      </c>
      <c r="SE52" s="17">
        <v>1.2605599999999999</v>
      </c>
      <c r="SF52" s="17">
        <v>2.8</v>
      </c>
      <c r="SG52" s="17">
        <v>1.9</v>
      </c>
      <c r="SH52" s="17">
        <v>1.9</v>
      </c>
      <c r="SI52" s="17">
        <v>0.9</v>
      </c>
      <c r="SJ52" s="17">
        <v>0</v>
      </c>
      <c r="SK52" s="17">
        <v>0.4</v>
      </c>
      <c r="SL52" s="17">
        <v>0.4</v>
      </c>
      <c r="SM52" s="17">
        <v>-0.4</v>
      </c>
      <c r="SN52" s="17">
        <v>9.9</v>
      </c>
      <c r="SO52" s="17">
        <v>9.8520000000000003</v>
      </c>
      <c r="SP52" s="17">
        <v>9.8520000000000003</v>
      </c>
      <c r="SQ52" s="17">
        <v>4.8000000000000001E-2</v>
      </c>
      <c r="SR52" s="17">
        <v>5.0999999999999996</v>
      </c>
      <c r="SS52" s="17">
        <v>4.5</v>
      </c>
      <c r="ST52" s="17">
        <v>4.5</v>
      </c>
      <c r="SU52" s="17">
        <v>0.6</v>
      </c>
      <c r="SV52" s="17">
        <v>13.9</v>
      </c>
      <c r="SW52" s="17">
        <v>10</v>
      </c>
      <c r="SX52" s="17">
        <v>6</v>
      </c>
      <c r="SY52" s="17">
        <v>7.9</v>
      </c>
      <c r="SZ52" s="17">
        <v>20.2</v>
      </c>
      <c r="TA52" s="17">
        <v>10</v>
      </c>
      <c r="TB52" s="17">
        <v>8.5</v>
      </c>
      <c r="TC52" s="17">
        <v>11.7</v>
      </c>
      <c r="TD52" s="17">
        <v>17.8</v>
      </c>
      <c r="TE52" s="17">
        <v>17.669899999999998</v>
      </c>
      <c r="TF52" s="17">
        <v>17.669899999999998</v>
      </c>
      <c r="TG52" s="17">
        <v>0.13009999999999999</v>
      </c>
      <c r="TH52" s="17">
        <v>18.100000000000001</v>
      </c>
      <c r="TI52" s="17">
        <v>19.100000000000001</v>
      </c>
      <c r="TJ52" s="17">
        <v>18.542999999999999</v>
      </c>
      <c r="TK52" s="17">
        <v>-0.443</v>
      </c>
      <c r="TL52" s="17">
        <v>46</v>
      </c>
      <c r="TM52" s="17">
        <v>47.1</v>
      </c>
      <c r="TN52" s="17">
        <v>46.610999999999997</v>
      </c>
      <c r="TO52" s="17">
        <v>-0.61099999999999999</v>
      </c>
      <c r="TP52" s="17">
        <v>0</v>
      </c>
      <c r="TQ52" s="17"/>
      <c r="TR52" s="17">
        <v>0</v>
      </c>
      <c r="TS52" s="17">
        <v>0</v>
      </c>
      <c r="TT52" s="17">
        <v>95</v>
      </c>
      <c r="TU52" s="17">
        <v>102.03413999999999</v>
      </c>
      <c r="TV52" s="17">
        <v>77.411000000000001</v>
      </c>
      <c r="TW52" s="17">
        <v>17.588999999999999</v>
      </c>
      <c r="TX52" s="17">
        <v>104.5</v>
      </c>
      <c r="TY52" s="17">
        <v>112.3163</v>
      </c>
      <c r="TZ52" s="17">
        <v>84.433000000000007</v>
      </c>
      <c r="UA52" s="17">
        <v>20.067</v>
      </c>
      <c r="UB52" s="17">
        <v>13.6</v>
      </c>
      <c r="UC52" s="17">
        <v>9.5500000000000007</v>
      </c>
      <c r="UD52" s="17">
        <v>9.5500000000000007</v>
      </c>
      <c r="UE52" s="17">
        <v>4.05</v>
      </c>
      <c r="UF52" s="17">
        <v>7.6</v>
      </c>
      <c r="UG52" s="17">
        <v>6.64</v>
      </c>
      <c r="UH52" s="17">
        <v>6.64</v>
      </c>
      <c r="UI52" s="17">
        <v>0.96</v>
      </c>
      <c r="UJ52" s="17">
        <v>16.399999999999999</v>
      </c>
      <c r="UK52" s="17">
        <v>18.5</v>
      </c>
      <c r="UL52" s="17">
        <v>15.53398</v>
      </c>
      <c r="UM52" s="17">
        <v>0.86602000000000001</v>
      </c>
      <c r="UN52" s="17">
        <v>4.3</v>
      </c>
      <c r="UO52" s="17">
        <v>4.3</v>
      </c>
      <c r="UP52" s="17">
        <v>4.3</v>
      </c>
      <c r="UQ52" s="17">
        <v>0</v>
      </c>
      <c r="UR52" s="17">
        <v>6.6</v>
      </c>
      <c r="US52" s="17">
        <v>8.1999999999999993</v>
      </c>
      <c r="UT52" s="17">
        <v>8.1999999999999993</v>
      </c>
      <c r="UU52" s="17">
        <v>-1.6</v>
      </c>
      <c r="UV52" s="17">
        <v>8.6</v>
      </c>
      <c r="UW52" s="17">
        <v>7</v>
      </c>
      <c r="UX52" s="17">
        <v>9</v>
      </c>
      <c r="UY52" s="17">
        <v>-0.4</v>
      </c>
      <c r="UZ52" s="17">
        <v>9.1</v>
      </c>
      <c r="VA52" s="17">
        <v>8</v>
      </c>
      <c r="VB52" s="17">
        <v>10</v>
      </c>
      <c r="VC52" s="17">
        <v>-0.9</v>
      </c>
      <c r="VD52" s="17">
        <v>8.8000000000000007</v>
      </c>
      <c r="VE52" s="17">
        <v>8</v>
      </c>
      <c r="VF52" s="17">
        <v>9.9029100000000003</v>
      </c>
      <c r="VG52" s="17">
        <v>-1.1029100000000001</v>
      </c>
      <c r="VH52" s="17">
        <v>4.4000000000000004</v>
      </c>
      <c r="VI52" s="17">
        <v>10.71</v>
      </c>
      <c r="VJ52" s="17">
        <v>10.71</v>
      </c>
      <c r="VK52" s="17">
        <v>-6.31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93.1</v>
      </c>
      <c r="WC52" s="17">
        <v>86.2</v>
      </c>
      <c r="WD52" s="17">
        <v>93.438000000000002</v>
      </c>
      <c r="WE52" s="17">
        <v>-0.33800000000000002</v>
      </c>
      <c r="WF52" s="17">
        <v>80.5</v>
      </c>
      <c r="WG52" s="17">
        <v>70.599999999999994</v>
      </c>
      <c r="WH52" s="17">
        <v>71.763999999999996</v>
      </c>
      <c r="WI52" s="17">
        <v>8.7360000000000007</v>
      </c>
      <c r="WJ52" s="17">
        <v>0</v>
      </c>
      <c r="WK52" s="17"/>
      <c r="WL52" s="17">
        <v>0</v>
      </c>
      <c r="WM52" s="17">
        <v>0</v>
      </c>
      <c r="WN52" s="17">
        <v>0</v>
      </c>
      <c r="WO52" s="17"/>
      <c r="WP52" s="17">
        <v>0</v>
      </c>
      <c r="WQ52" s="17">
        <v>0</v>
      </c>
      <c r="WR52" s="17">
        <v>7.1</v>
      </c>
      <c r="WS52" s="17">
        <v>7</v>
      </c>
      <c r="WT52" s="17">
        <v>7</v>
      </c>
      <c r="WU52" s="17">
        <v>0.1</v>
      </c>
      <c r="WV52" s="17">
        <v>19.2</v>
      </c>
      <c r="WW52" s="17">
        <v>18.4466</v>
      </c>
      <c r="WX52" s="17">
        <v>18.4466</v>
      </c>
      <c r="WY52" s="17">
        <v>0.75339999999999996</v>
      </c>
      <c r="WZ52" s="17">
        <v>9.5</v>
      </c>
      <c r="XA52" s="17">
        <v>10.7</v>
      </c>
      <c r="XB52" s="17">
        <v>10.7</v>
      </c>
      <c r="XC52" s="17">
        <v>-1.2</v>
      </c>
      <c r="XD52" s="17">
        <v>42.9</v>
      </c>
      <c r="XE52" s="17">
        <v>50.884619999999998</v>
      </c>
      <c r="XF52" s="17">
        <v>42</v>
      </c>
      <c r="XG52" s="17">
        <v>0.9</v>
      </c>
      <c r="XH52" s="17">
        <v>19.899999999999999</v>
      </c>
      <c r="XI52" s="17">
        <v>12.11538</v>
      </c>
      <c r="XJ52" s="17">
        <v>10</v>
      </c>
      <c r="XK52" s="17">
        <v>9.9</v>
      </c>
      <c r="XL52" s="17">
        <v>17</v>
      </c>
      <c r="XM52" s="17">
        <v>17</v>
      </c>
      <c r="XN52" s="17">
        <v>14</v>
      </c>
      <c r="XO52" s="17">
        <v>3</v>
      </c>
      <c r="XP52" s="17"/>
      <c r="XQ52" s="17"/>
      <c r="XR52" s="17"/>
      <c r="XS52" s="17">
        <v>0</v>
      </c>
      <c r="XT52" s="17">
        <v>4.3</v>
      </c>
      <c r="XU52" s="17">
        <v>7.58</v>
      </c>
      <c r="XV52" s="17">
        <v>7.58</v>
      </c>
      <c r="XW52" s="17">
        <v>-3.28</v>
      </c>
      <c r="XX52" s="17"/>
      <c r="XY52" s="17"/>
      <c r="XZ52" s="17"/>
      <c r="YA52" s="17">
        <v>0</v>
      </c>
      <c r="YB52" s="17"/>
      <c r="YC52" s="17"/>
      <c r="YD52" s="17"/>
      <c r="YE52" s="17">
        <v>0</v>
      </c>
    </row>
    <row r="53" spans="1:655" ht="24" customHeight="1" x14ac:dyDescent="0.3">
      <c r="A53" s="1"/>
      <c r="B53" s="16" t="s">
        <v>55</v>
      </c>
      <c r="C53" s="16" t="s">
        <v>805</v>
      </c>
      <c r="D53" s="17">
        <v>148.30000000000001</v>
      </c>
      <c r="E53" s="17">
        <v>146</v>
      </c>
      <c r="F53" s="17">
        <v>146</v>
      </c>
      <c r="G53" s="17">
        <v>2.2999999999999998</v>
      </c>
      <c r="H53" s="17">
        <v>646.6</v>
      </c>
      <c r="I53" s="17">
        <v>643.65809000000002</v>
      </c>
      <c r="J53" s="17">
        <v>643.65809000000002</v>
      </c>
      <c r="K53" s="17">
        <v>2.94191</v>
      </c>
      <c r="L53" s="17">
        <v>216.7</v>
      </c>
      <c r="M53" s="17">
        <v>209.39341999999999</v>
      </c>
      <c r="N53" s="17">
        <v>209.39341999999999</v>
      </c>
      <c r="O53" s="17">
        <v>7.3065800000000003</v>
      </c>
      <c r="P53" s="17"/>
      <c r="Q53" s="17"/>
      <c r="R53" s="17"/>
      <c r="S53" s="17">
        <v>0</v>
      </c>
      <c r="T53" s="17"/>
      <c r="U53" s="17"/>
      <c r="V53" s="17"/>
      <c r="W53" s="17">
        <v>0</v>
      </c>
      <c r="X53" s="17">
        <v>90</v>
      </c>
      <c r="Y53" s="17">
        <v>91.778639999999996</v>
      </c>
      <c r="Z53" s="17">
        <v>76.798159999999996</v>
      </c>
      <c r="AA53" s="17">
        <v>13.201840000000001</v>
      </c>
      <c r="AB53" s="17">
        <v>135.4</v>
      </c>
      <c r="AC53" s="17">
        <v>159.35640000000001</v>
      </c>
      <c r="AD53" s="17">
        <v>179.87831</v>
      </c>
      <c r="AE53" s="17">
        <v>-44.47831</v>
      </c>
      <c r="AF53" s="17">
        <v>26.6</v>
      </c>
      <c r="AG53" s="17">
        <v>27.835049999999999</v>
      </c>
      <c r="AH53" s="17">
        <v>61.411290000000001</v>
      </c>
      <c r="AI53" s="17">
        <v>-34.81129</v>
      </c>
      <c r="AJ53" s="17"/>
      <c r="AK53" s="17"/>
      <c r="AL53" s="17"/>
      <c r="AM53" s="17">
        <v>0</v>
      </c>
      <c r="AN53" s="17">
        <v>107.2</v>
      </c>
      <c r="AO53" s="17">
        <v>116.66667</v>
      </c>
      <c r="AP53" s="17">
        <v>199.17196000000001</v>
      </c>
      <c r="AQ53" s="17">
        <v>-91.971959999999996</v>
      </c>
      <c r="AR53" s="17">
        <v>106.2</v>
      </c>
      <c r="AS53" s="17">
        <v>116.66667</v>
      </c>
      <c r="AT53" s="17">
        <v>199.17196000000001</v>
      </c>
      <c r="AU53" s="17">
        <v>-92.971959999999996</v>
      </c>
      <c r="AV53" s="17">
        <v>107.6</v>
      </c>
      <c r="AW53" s="17">
        <v>116.66667</v>
      </c>
      <c r="AX53" s="17">
        <v>199.17196000000001</v>
      </c>
      <c r="AY53" s="17">
        <v>-91.571960000000004</v>
      </c>
      <c r="AZ53" s="17">
        <v>206.1</v>
      </c>
      <c r="BA53" s="17">
        <v>175</v>
      </c>
      <c r="BB53" s="17">
        <v>298.75794000000002</v>
      </c>
      <c r="BC53" s="17">
        <v>-92.657939999999996</v>
      </c>
      <c r="BD53" s="17"/>
      <c r="BE53" s="17"/>
      <c r="BF53" s="17"/>
      <c r="BG53" s="17">
        <v>0</v>
      </c>
      <c r="BH53" s="17"/>
      <c r="BI53" s="17"/>
      <c r="BJ53" s="17"/>
      <c r="BK53" s="17">
        <v>0</v>
      </c>
      <c r="BL53" s="17">
        <v>558.5</v>
      </c>
      <c r="BM53" s="17">
        <v>565.53980999999999</v>
      </c>
      <c r="BN53" s="17">
        <v>556.75048000000004</v>
      </c>
      <c r="BO53" s="17">
        <v>1.74952</v>
      </c>
      <c r="BP53" s="17">
        <v>5</v>
      </c>
      <c r="BQ53" s="17">
        <v>4.4318400000000002</v>
      </c>
      <c r="BR53" s="17">
        <v>4.4318400000000002</v>
      </c>
      <c r="BS53" s="17">
        <v>0.56816</v>
      </c>
      <c r="BT53" s="17"/>
      <c r="BU53" s="17"/>
      <c r="BV53" s="17"/>
      <c r="BW53" s="17">
        <v>0</v>
      </c>
      <c r="BX53" s="17"/>
      <c r="BY53" s="17"/>
      <c r="BZ53" s="17"/>
      <c r="CA53" s="17">
        <v>0</v>
      </c>
      <c r="CB53" s="17"/>
      <c r="CC53" s="17"/>
      <c r="CD53" s="17"/>
      <c r="CE53" s="17">
        <v>0</v>
      </c>
      <c r="CF53" s="17"/>
      <c r="CG53" s="17"/>
      <c r="CH53" s="17"/>
      <c r="CI53" s="17">
        <v>0</v>
      </c>
      <c r="CJ53" s="17">
        <v>164.2</v>
      </c>
      <c r="CK53" s="17">
        <v>154.16528</v>
      </c>
      <c r="CL53" s="17">
        <v>154.16528</v>
      </c>
      <c r="CM53" s="17">
        <v>10.03472</v>
      </c>
      <c r="CN53" s="17">
        <v>7.3</v>
      </c>
      <c r="CO53" s="17">
        <v>5.1333399999999996</v>
      </c>
      <c r="CP53" s="17">
        <v>5.1333399999999996</v>
      </c>
      <c r="CQ53" s="17">
        <v>2.1666599999999998</v>
      </c>
      <c r="CR53" s="17">
        <v>5.4</v>
      </c>
      <c r="CS53" s="17">
        <v>2.8177599999999998</v>
      </c>
      <c r="CT53" s="17">
        <v>2.8177599999999998</v>
      </c>
      <c r="CU53" s="17">
        <v>2.5822400000000001</v>
      </c>
      <c r="CV53" s="17"/>
      <c r="CW53" s="17"/>
      <c r="CX53" s="17"/>
      <c r="CY53" s="17">
        <v>0</v>
      </c>
      <c r="CZ53" s="17">
        <v>6.8</v>
      </c>
      <c r="DA53" s="17">
        <v>6.8787000000000003</v>
      </c>
      <c r="DB53" s="17">
        <v>6.8787000000000003</v>
      </c>
      <c r="DC53" s="17">
        <v>-7.8700000000000006E-2</v>
      </c>
      <c r="DD53" s="17">
        <v>14.7</v>
      </c>
      <c r="DE53" s="17">
        <v>14.919420000000001</v>
      </c>
      <c r="DF53" s="17">
        <v>14.919420000000001</v>
      </c>
      <c r="DG53" s="17">
        <v>-0.21942</v>
      </c>
      <c r="DH53" s="17">
        <v>120.2</v>
      </c>
      <c r="DI53" s="17">
        <v>97.442509999999999</v>
      </c>
      <c r="DJ53" s="17">
        <v>80.611220000000003</v>
      </c>
      <c r="DK53" s="17">
        <v>39.58878</v>
      </c>
      <c r="DL53" s="17"/>
      <c r="DM53" s="17"/>
      <c r="DN53" s="17"/>
      <c r="DO53" s="17">
        <v>0</v>
      </c>
      <c r="DP53" s="17"/>
      <c r="DQ53" s="17"/>
      <c r="DR53" s="17"/>
      <c r="DS53" s="17">
        <v>0</v>
      </c>
      <c r="DT53" s="17"/>
      <c r="DU53" s="17"/>
      <c r="DV53" s="17"/>
      <c r="DW53" s="17">
        <v>0</v>
      </c>
      <c r="DX53" s="17"/>
      <c r="DY53" s="17"/>
      <c r="DZ53" s="17"/>
      <c r="EA53" s="17">
        <v>0</v>
      </c>
      <c r="EB53" s="17">
        <v>100</v>
      </c>
      <c r="EC53" s="17">
        <v>87.646619999999999</v>
      </c>
      <c r="ED53" s="17">
        <v>83.210290000000001</v>
      </c>
      <c r="EE53" s="17">
        <v>16.789709999999999</v>
      </c>
      <c r="EF53" s="17">
        <v>151.6</v>
      </c>
      <c r="EG53" s="17">
        <v>176.41615999999999</v>
      </c>
      <c r="EH53" s="17">
        <v>133.16849999999999</v>
      </c>
      <c r="EI53" s="17">
        <v>18.4315</v>
      </c>
      <c r="EJ53" s="17"/>
      <c r="EK53" s="17"/>
      <c r="EL53" s="17"/>
      <c r="EM53" s="17">
        <v>0</v>
      </c>
      <c r="EN53" s="17"/>
      <c r="EO53" s="17"/>
      <c r="EP53" s="17"/>
      <c r="EQ53" s="17">
        <v>0</v>
      </c>
      <c r="ER53" s="17"/>
      <c r="ES53" s="17"/>
      <c r="ET53" s="17"/>
      <c r="EU53" s="17">
        <v>0</v>
      </c>
      <c r="EV53" s="17">
        <v>6.5</v>
      </c>
      <c r="EW53" s="17">
        <v>6.39</v>
      </c>
      <c r="EX53" s="17">
        <v>6.39</v>
      </c>
      <c r="EY53" s="17">
        <v>0.11</v>
      </c>
      <c r="EZ53" s="17">
        <v>455.8</v>
      </c>
      <c r="FA53" s="17">
        <v>429.05939999999998</v>
      </c>
      <c r="FB53" s="17">
        <v>224.82706999999999</v>
      </c>
      <c r="FC53" s="17">
        <v>230.97292999999999</v>
      </c>
      <c r="FD53" s="17">
        <v>79.2</v>
      </c>
      <c r="FE53" s="17">
        <v>81.556309999999996</v>
      </c>
      <c r="FF53" s="17">
        <v>47.052529999999997</v>
      </c>
      <c r="FG53" s="17">
        <v>32.147469999999998</v>
      </c>
      <c r="FH53" s="17">
        <v>148.6</v>
      </c>
      <c r="FI53" s="17">
        <v>151.16561999999999</v>
      </c>
      <c r="FJ53" s="17">
        <v>126.37072000000001</v>
      </c>
      <c r="FK53" s="17">
        <v>22.229279999999999</v>
      </c>
      <c r="FL53" s="17">
        <v>42.1</v>
      </c>
      <c r="FM53" s="17">
        <v>41.858249999999998</v>
      </c>
      <c r="FN53" s="17">
        <v>26.417369999999998</v>
      </c>
      <c r="FO53" s="17">
        <v>15.68263</v>
      </c>
      <c r="FP53" s="17">
        <v>18.8</v>
      </c>
      <c r="FQ53" s="17">
        <v>19.192229999999999</v>
      </c>
      <c r="FR53" s="17">
        <v>19.192229999999999</v>
      </c>
      <c r="FS53" s="17">
        <v>-0.39223000000000002</v>
      </c>
      <c r="FT53" s="17">
        <v>19.8</v>
      </c>
      <c r="FU53" s="17">
        <v>19.029129999999999</v>
      </c>
      <c r="FV53" s="17">
        <v>19.029129999999999</v>
      </c>
      <c r="FW53" s="17">
        <v>0.77087000000000006</v>
      </c>
      <c r="FX53" s="17">
        <v>90.3</v>
      </c>
      <c r="FY53" s="17">
        <v>83.796239999999997</v>
      </c>
      <c r="FZ53" s="17">
        <v>83.796239999999997</v>
      </c>
      <c r="GA53" s="17">
        <v>6.5037599999999998</v>
      </c>
      <c r="GB53" s="17">
        <v>182</v>
      </c>
      <c r="GC53" s="17">
        <v>134.02062000000001</v>
      </c>
      <c r="GD53" s="17">
        <v>185.10007999999999</v>
      </c>
      <c r="GE53" s="17">
        <v>-3.1000800000000002</v>
      </c>
      <c r="GF53" s="17">
        <v>182.2</v>
      </c>
      <c r="GG53" s="17">
        <v>134.02062000000001</v>
      </c>
      <c r="GH53" s="17">
        <v>185.10007999999999</v>
      </c>
      <c r="GI53" s="17">
        <v>-2.90008</v>
      </c>
      <c r="GJ53" s="17">
        <v>183.2</v>
      </c>
      <c r="GK53" s="17">
        <v>134.02062000000001</v>
      </c>
      <c r="GL53" s="17">
        <v>185.10007999999999</v>
      </c>
      <c r="GM53" s="17">
        <v>-1.90008</v>
      </c>
      <c r="GN53" s="17">
        <v>110</v>
      </c>
      <c r="GO53" s="17">
        <v>110.37475999999999</v>
      </c>
      <c r="GP53" s="17">
        <v>103.03682999999999</v>
      </c>
      <c r="GQ53" s="17">
        <v>6.9631699999999999</v>
      </c>
      <c r="GR53" s="17">
        <v>7.9</v>
      </c>
      <c r="GS53" s="17">
        <v>8.9200400000000002</v>
      </c>
      <c r="GT53" s="17">
        <v>4.4600200000000001</v>
      </c>
      <c r="GU53" s="17">
        <v>3.4399799999999998</v>
      </c>
      <c r="GV53" s="17">
        <v>1.9</v>
      </c>
      <c r="GW53" s="17">
        <v>2.4872800000000002</v>
      </c>
      <c r="GX53" s="17">
        <v>4.6789800000000001</v>
      </c>
      <c r="GY53" s="17">
        <v>-2.7789799999999998</v>
      </c>
      <c r="GZ53" s="17">
        <v>34.299999999999997</v>
      </c>
      <c r="HA53" s="17">
        <v>34.47804</v>
      </c>
      <c r="HB53" s="17">
        <v>34.47804</v>
      </c>
      <c r="HC53" s="17">
        <v>-0.17804</v>
      </c>
      <c r="HD53" s="17">
        <v>39.299999999999997</v>
      </c>
      <c r="HE53" s="17">
        <v>38.971359999999997</v>
      </c>
      <c r="HF53" s="17">
        <v>38.971359999999997</v>
      </c>
      <c r="HG53" s="17">
        <v>0.32863999999999999</v>
      </c>
      <c r="HH53" s="17">
        <v>4</v>
      </c>
      <c r="HI53" s="17">
        <v>4.1192200000000003</v>
      </c>
      <c r="HJ53" s="17">
        <v>4.1192200000000003</v>
      </c>
      <c r="HK53" s="17">
        <v>-0.11922000000000001</v>
      </c>
      <c r="HL53" s="17">
        <v>11.9</v>
      </c>
      <c r="HM53" s="17">
        <v>16.164159999999999</v>
      </c>
      <c r="HN53" s="17">
        <v>16.164159999999999</v>
      </c>
      <c r="HO53" s="17">
        <v>-4.2641600000000004</v>
      </c>
      <c r="HP53" s="17">
        <v>97.3</v>
      </c>
      <c r="HQ53" s="17">
        <v>133.66990000000001</v>
      </c>
      <c r="HR53" s="17">
        <v>89.009699999999995</v>
      </c>
      <c r="HS53" s="17">
        <v>8.2903000000000002</v>
      </c>
      <c r="HT53" s="17"/>
      <c r="HU53" s="17"/>
      <c r="HV53" s="17"/>
      <c r="HW53" s="17">
        <v>0</v>
      </c>
      <c r="HX53" s="17"/>
      <c r="HY53" s="17"/>
      <c r="HZ53" s="17"/>
      <c r="IA53" s="17">
        <v>0</v>
      </c>
      <c r="IB53" s="17">
        <v>47.3</v>
      </c>
      <c r="IC53" s="17">
        <v>47.726210000000002</v>
      </c>
      <c r="ID53" s="17">
        <v>47.726210000000002</v>
      </c>
      <c r="IE53" s="17">
        <v>-0.42620999999999998</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86.7</v>
      </c>
      <c r="JE53" s="17">
        <v>88.384460000000004</v>
      </c>
      <c r="JF53" s="17">
        <v>88.384460000000004</v>
      </c>
      <c r="JG53" s="17">
        <v>-1.6844600000000001</v>
      </c>
      <c r="JH53" s="17">
        <v>176.4</v>
      </c>
      <c r="JI53" s="17">
        <v>171.34727000000001</v>
      </c>
      <c r="JJ53" s="17">
        <v>171.34727000000001</v>
      </c>
      <c r="JK53" s="17">
        <v>5.0527300000000004</v>
      </c>
      <c r="JL53" s="17">
        <v>174.2</v>
      </c>
      <c r="JM53" s="17">
        <v>171.34727000000001</v>
      </c>
      <c r="JN53" s="17">
        <v>171.34727000000001</v>
      </c>
      <c r="JO53" s="17">
        <v>2.8527300000000002</v>
      </c>
      <c r="JP53" s="17"/>
      <c r="JQ53" s="17"/>
      <c r="JR53" s="17"/>
      <c r="JS53" s="17">
        <v>0</v>
      </c>
      <c r="JT53" s="17">
        <v>174.6</v>
      </c>
      <c r="JU53" s="17">
        <v>171.34727000000001</v>
      </c>
      <c r="JV53" s="17">
        <v>171.34727000000001</v>
      </c>
      <c r="JW53" s="17">
        <v>3.2527300000000001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v>20</v>
      </c>
      <c r="KT53" s="17"/>
      <c r="KU53" s="17">
        <v>0</v>
      </c>
      <c r="KV53" s="17"/>
      <c r="KW53" s="17"/>
      <c r="KX53" s="17"/>
      <c r="KY53" s="17">
        <v>0</v>
      </c>
      <c r="KZ53" s="17">
        <v>20.3</v>
      </c>
      <c r="LA53" s="17">
        <v>10.4</v>
      </c>
      <c r="LB53" s="17"/>
      <c r="LC53" s="17">
        <v>20.3</v>
      </c>
      <c r="LD53" s="17">
        <v>2.4</v>
      </c>
      <c r="LE53" s="17">
        <v>1.7823899999999999</v>
      </c>
      <c r="LF53" s="17">
        <v>1.7823899999999999</v>
      </c>
      <c r="LG53" s="17">
        <v>0.61760999999999999</v>
      </c>
      <c r="LH53" s="17">
        <v>58.5</v>
      </c>
      <c r="LI53" s="17">
        <v>155.28328999999999</v>
      </c>
      <c r="LJ53" s="17">
        <v>121.07482</v>
      </c>
      <c r="LK53" s="17">
        <v>-62.574820000000003</v>
      </c>
      <c r="LL53" s="17">
        <v>98.4</v>
      </c>
      <c r="LM53" s="17">
        <v>98.853080000000006</v>
      </c>
      <c r="LN53" s="17">
        <v>101.28249</v>
      </c>
      <c r="LO53" s="17">
        <v>-2.8824900000000002</v>
      </c>
      <c r="LP53" s="17">
        <v>66.3</v>
      </c>
      <c r="LQ53" s="17">
        <v>67.133979999999994</v>
      </c>
      <c r="LR53" s="17">
        <v>67.133979999999994</v>
      </c>
      <c r="LS53" s="17">
        <v>-0.83398000000000005</v>
      </c>
      <c r="LT53" s="17">
        <v>74.2</v>
      </c>
      <c r="LU53" s="17">
        <v>74.904589999999999</v>
      </c>
      <c r="LV53" s="17">
        <v>75.86403</v>
      </c>
      <c r="LW53" s="17">
        <v>-1.6640299999999999</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128.69999999999999</v>
      </c>
      <c r="MO53" s="17">
        <v>149.77393000000001</v>
      </c>
      <c r="MP53" s="17">
        <v>149.77393000000001</v>
      </c>
      <c r="MQ53" s="17">
        <v>-21.073930000000001</v>
      </c>
      <c r="MR53" s="17">
        <v>128.69999999999999</v>
      </c>
      <c r="MS53" s="17">
        <v>149.77393000000001</v>
      </c>
      <c r="MT53" s="17">
        <v>149.77393000000001</v>
      </c>
      <c r="MU53" s="17">
        <v>-21.073930000000001</v>
      </c>
      <c r="MV53" s="17">
        <v>137.6</v>
      </c>
      <c r="MW53" s="17">
        <v>149.77393000000001</v>
      </c>
      <c r="MX53" s="17">
        <v>149.77393000000001</v>
      </c>
      <c r="MY53" s="17">
        <v>-12.17393</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80</v>
      </c>
      <c r="OG53" s="17">
        <v>111.5</v>
      </c>
      <c r="OH53" s="17">
        <v>112.223</v>
      </c>
      <c r="OI53" s="17">
        <v>-32.222999999999999</v>
      </c>
      <c r="OJ53" s="17">
        <v>0</v>
      </c>
      <c r="OK53" s="17"/>
      <c r="OL53" s="17">
        <v>0</v>
      </c>
      <c r="OM53" s="17">
        <v>0</v>
      </c>
      <c r="ON53" s="17">
        <v>10.5</v>
      </c>
      <c r="OO53" s="17">
        <v>14.503</v>
      </c>
      <c r="OP53" s="17">
        <v>14.503</v>
      </c>
      <c r="OQ53" s="17">
        <v>-4.0030000000000001</v>
      </c>
      <c r="OR53" s="17">
        <v>0</v>
      </c>
      <c r="OS53" s="17"/>
      <c r="OT53" s="17">
        <v>0</v>
      </c>
      <c r="OU53" s="17">
        <v>0</v>
      </c>
      <c r="OV53" s="17">
        <v>16.7</v>
      </c>
      <c r="OW53" s="17">
        <v>13.00971</v>
      </c>
      <c r="OX53" s="17">
        <v>13.00971</v>
      </c>
      <c r="OY53" s="17">
        <v>3.6902900000000001</v>
      </c>
      <c r="OZ53" s="17">
        <v>9.9</v>
      </c>
      <c r="PA53" s="17">
        <v>9.9830000000000005</v>
      </c>
      <c r="PB53" s="17">
        <v>9</v>
      </c>
      <c r="PC53" s="17">
        <v>0.9</v>
      </c>
      <c r="PD53" s="17">
        <v>5.4</v>
      </c>
      <c r="PE53" s="17">
        <v>5.67</v>
      </c>
      <c r="PF53" s="17">
        <v>5.67</v>
      </c>
      <c r="PG53" s="17">
        <v>-0.27</v>
      </c>
      <c r="PH53" s="17">
        <v>0.8</v>
      </c>
      <c r="PI53" s="17">
        <v>1.23</v>
      </c>
      <c r="PJ53" s="17">
        <v>1.23</v>
      </c>
      <c r="PK53" s="17">
        <v>-0.43</v>
      </c>
      <c r="PL53" s="17">
        <v>1.5</v>
      </c>
      <c r="PM53" s="17">
        <v>1.5</v>
      </c>
      <c r="PN53" s="17">
        <v>1.5</v>
      </c>
      <c r="PO53" s="17">
        <v>0</v>
      </c>
      <c r="PP53" s="17">
        <v>2.6</v>
      </c>
      <c r="PQ53" s="17">
        <v>2.5</v>
      </c>
      <c r="PR53" s="17">
        <v>2.5</v>
      </c>
      <c r="PS53" s="17">
        <v>0.1</v>
      </c>
      <c r="PT53" s="17">
        <v>20.2</v>
      </c>
      <c r="PU53" s="17">
        <v>19.417480000000001</v>
      </c>
      <c r="PV53" s="17">
        <v>19.417480000000001</v>
      </c>
      <c r="PW53" s="17">
        <v>0.78251999999999999</v>
      </c>
      <c r="PX53" s="17">
        <v>20</v>
      </c>
      <c r="PY53" s="17">
        <v>19.417480000000001</v>
      </c>
      <c r="PZ53" s="17">
        <v>19.417480000000001</v>
      </c>
      <c r="QA53" s="17">
        <v>0.58252000000000004</v>
      </c>
      <c r="QB53" s="17">
        <v>16</v>
      </c>
      <c r="QC53" s="17">
        <v>19</v>
      </c>
      <c r="QD53" s="17">
        <v>11.65049</v>
      </c>
      <c r="QE53" s="17">
        <v>4.3495100000000004</v>
      </c>
      <c r="QF53" s="17">
        <v>3.5</v>
      </c>
      <c r="QG53" s="17">
        <v>3.4</v>
      </c>
      <c r="QH53" s="17">
        <v>3.4</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24.9</v>
      </c>
      <c r="QW53" s="17">
        <v>25.5</v>
      </c>
      <c r="QX53" s="17">
        <v>25.852</v>
      </c>
      <c r="QY53" s="17">
        <v>-0.95199999999999996</v>
      </c>
      <c r="QZ53" s="17">
        <v>64.099999999999994</v>
      </c>
      <c r="RA53" s="17">
        <v>75.3</v>
      </c>
      <c r="RB53" s="17">
        <v>75.8</v>
      </c>
      <c r="RC53" s="17">
        <v>-11.7</v>
      </c>
      <c r="RD53" s="17">
        <v>4.5</v>
      </c>
      <c r="RE53" s="17">
        <v>4.2</v>
      </c>
      <c r="RF53" s="17">
        <v>4.2</v>
      </c>
      <c r="RG53" s="17">
        <v>0.3</v>
      </c>
      <c r="RH53" s="17">
        <v>2.2000000000000002</v>
      </c>
      <c r="RI53" s="17">
        <v>1.2</v>
      </c>
      <c r="RJ53" s="17">
        <v>1.2</v>
      </c>
      <c r="RK53" s="17">
        <v>1</v>
      </c>
      <c r="RL53" s="17">
        <v>2.2000000000000002</v>
      </c>
      <c r="RM53" s="17">
        <v>2.4</v>
      </c>
      <c r="RN53" s="17">
        <v>2.4</v>
      </c>
      <c r="RO53" s="17">
        <v>-0.2</v>
      </c>
      <c r="RP53" s="17">
        <v>3</v>
      </c>
      <c r="RQ53" s="17">
        <v>2.8</v>
      </c>
      <c r="RR53" s="17">
        <v>2.8</v>
      </c>
      <c r="RS53" s="17">
        <v>0.2</v>
      </c>
      <c r="RT53" s="17">
        <v>0</v>
      </c>
      <c r="RU53" s="17"/>
      <c r="RV53" s="17">
        <v>0</v>
      </c>
      <c r="RW53" s="17">
        <v>0</v>
      </c>
      <c r="RX53" s="17">
        <v>2.7</v>
      </c>
      <c r="RY53" s="17">
        <v>2.7509999999999999</v>
      </c>
      <c r="RZ53" s="17">
        <v>2.7509999999999999</v>
      </c>
      <c r="SA53" s="17">
        <v>-5.0999999999999997E-2</v>
      </c>
      <c r="SB53" s="17">
        <v>12.2</v>
      </c>
      <c r="SC53" s="17">
        <v>11.039440000000001</v>
      </c>
      <c r="SD53" s="17">
        <v>11.039440000000001</v>
      </c>
      <c r="SE53" s="17">
        <v>1.16056</v>
      </c>
      <c r="SF53" s="17">
        <v>2.7</v>
      </c>
      <c r="SG53" s="17">
        <v>1.9</v>
      </c>
      <c r="SH53" s="17">
        <v>1.9</v>
      </c>
      <c r="SI53" s="17">
        <v>0.8</v>
      </c>
      <c r="SJ53" s="17">
        <v>0</v>
      </c>
      <c r="SK53" s="17">
        <v>0.4</v>
      </c>
      <c r="SL53" s="17">
        <v>0.4</v>
      </c>
      <c r="SM53" s="17">
        <v>-0.4</v>
      </c>
      <c r="SN53" s="17">
        <v>9.9</v>
      </c>
      <c r="SO53" s="17">
        <v>9.8520000000000003</v>
      </c>
      <c r="SP53" s="17">
        <v>9.8520000000000003</v>
      </c>
      <c r="SQ53" s="17">
        <v>4.8000000000000001E-2</v>
      </c>
      <c r="SR53" s="17">
        <v>5.2</v>
      </c>
      <c r="SS53" s="17">
        <v>4.5</v>
      </c>
      <c r="ST53" s="17">
        <v>4.5</v>
      </c>
      <c r="SU53" s="17">
        <v>0.7</v>
      </c>
      <c r="SV53" s="17">
        <v>13.8</v>
      </c>
      <c r="SW53" s="17">
        <v>10</v>
      </c>
      <c r="SX53" s="17">
        <v>6</v>
      </c>
      <c r="SY53" s="17">
        <v>7.8</v>
      </c>
      <c r="SZ53" s="17">
        <v>19.8</v>
      </c>
      <c r="TA53" s="17">
        <v>10</v>
      </c>
      <c r="TB53" s="17">
        <v>8.5</v>
      </c>
      <c r="TC53" s="17">
        <v>11.3</v>
      </c>
      <c r="TD53" s="17">
        <v>17.600000000000001</v>
      </c>
      <c r="TE53" s="17">
        <v>17.669899999999998</v>
      </c>
      <c r="TF53" s="17">
        <v>17.669899999999998</v>
      </c>
      <c r="TG53" s="17">
        <v>-6.9900000000000004E-2</v>
      </c>
      <c r="TH53" s="17">
        <v>13.6</v>
      </c>
      <c r="TI53" s="17">
        <v>19.3</v>
      </c>
      <c r="TJ53" s="17">
        <v>18.327999999999999</v>
      </c>
      <c r="TK53" s="17">
        <v>-4.7279999999999998</v>
      </c>
      <c r="TL53" s="17">
        <v>44.6</v>
      </c>
      <c r="TM53" s="17">
        <v>46</v>
      </c>
      <c r="TN53" s="17">
        <v>45.787999999999997</v>
      </c>
      <c r="TO53" s="17">
        <v>-1.1879999999999999</v>
      </c>
      <c r="TP53" s="17">
        <v>0</v>
      </c>
      <c r="TQ53" s="17"/>
      <c r="TR53" s="17">
        <v>0</v>
      </c>
      <c r="TS53" s="17">
        <v>0</v>
      </c>
      <c r="TT53" s="17">
        <v>95.6</v>
      </c>
      <c r="TU53" s="17">
        <v>101.59717999999999</v>
      </c>
      <c r="TV53" s="17">
        <v>77.379000000000005</v>
      </c>
      <c r="TW53" s="17">
        <v>18.221</v>
      </c>
      <c r="TX53" s="17">
        <v>99.8</v>
      </c>
      <c r="TY53" s="17">
        <v>111.67332</v>
      </c>
      <c r="TZ53" s="17">
        <v>84.191999999999993</v>
      </c>
      <c r="UA53" s="17">
        <v>15.608000000000001</v>
      </c>
      <c r="UB53" s="17">
        <v>13.2</v>
      </c>
      <c r="UC53" s="17">
        <v>9.2140000000000004</v>
      </c>
      <c r="UD53" s="17">
        <v>9.2140000000000004</v>
      </c>
      <c r="UE53" s="17">
        <v>3.9860000000000002</v>
      </c>
      <c r="UF53" s="17">
        <v>11.2</v>
      </c>
      <c r="UG53" s="17">
        <v>6.5519999999999996</v>
      </c>
      <c r="UH53" s="17">
        <v>6.5519999999999996</v>
      </c>
      <c r="UI53" s="17">
        <v>4.6479999999999997</v>
      </c>
      <c r="UJ53" s="17">
        <v>16.399999999999999</v>
      </c>
      <c r="UK53" s="17">
        <v>18.5</v>
      </c>
      <c r="UL53" s="17">
        <v>15.53398</v>
      </c>
      <c r="UM53" s="17">
        <v>0.86602000000000001</v>
      </c>
      <c r="UN53" s="17">
        <v>4.3</v>
      </c>
      <c r="UO53" s="17">
        <v>4.3</v>
      </c>
      <c r="UP53" s="17">
        <v>4.3</v>
      </c>
      <c r="UQ53" s="17">
        <v>0</v>
      </c>
      <c r="UR53" s="17">
        <v>6.6</v>
      </c>
      <c r="US53" s="17">
        <v>8.1999999999999993</v>
      </c>
      <c r="UT53" s="17">
        <v>8.1999999999999993</v>
      </c>
      <c r="UU53" s="17">
        <v>-1.6</v>
      </c>
      <c r="UV53" s="17">
        <v>8.8000000000000007</v>
      </c>
      <c r="UW53" s="17">
        <v>7</v>
      </c>
      <c r="UX53" s="17">
        <v>9</v>
      </c>
      <c r="UY53" s="17">
        <v>-0.2</v>
      </c>
      <c r="UZ53" s="17">
        <v>9.6</v>
      </c>
      <c r="VA53" s="17">
        <v>8</v>
      </c>
      <c r="VB53" s="17">
        <v>10</v>
      </c>
      <c r="VC53" s="17">
        <v>-0.4</v>
      </c>
      <c r="VD53" s="17">
        <v>8.8000000000000007</v>
      </c>
      <c r="VE53" s="17">
        <v>8</v>
      </c>
      <c r="VF53" s="17">
        <v>9.9029100000000003</v>
      </c>
      <c r="VG53" s="17">
        <v>-1.1029100000000001</v>
      </c>
      <c r="VH53" s="17">
        <v>5.8</v>
      </c>
      <c r="VI53" s="17">
        <v>11.199</v>
      </c>
      <c r="VJ53" s="17">
        <v>11.199</v>
      </c>
      <c r="VK53" s="17">
        <v>-5.399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114.1</v>
      </c>
      <c r="WC53" s="17">
        <v>79.7</v>
      </c>
      <c r="WD53" s="17">
        <v>88.001999999999995</v>
      </c>
      <c r="WE53" s="17">
        <v>26.097999999999999</v>
      </c>
      <c r="WF53" s="17">
        <v>102.3</v>
      </c>
      <c r="WG53" s="17">
        <v>65.599999999999994</v>
      </c>
      <c r="WH53" s="17">
        <v>66.81</v>
      </c>
      <c r="WI53" s="17">
        <v>35.49</v>
      </c>
      <c r="WJ53" s="17">
        <v>0</v>
      </c>
      <c r="WK53" s="17"/>
      <c r="WL53" s="17">
        <v>0</v>
      </c>
      <c r="WM53" s="17">
        <v>0</v>
      </c>
      <c r="WN53" s="17">
        <v>0</v>
      </c>
      <c r="WO53" s="17"/>
      <c r="WP53" s="17">
        <v>0</v>
      </c>
      <c r="WQ53" s="17">
        <v>0</v>
      </c>
      <c r="WR53" s="17">
        <v>7</v>
      </c>
      <c r="WS53" s="17">
        <v>7</v>
      </c>
      <c r="WT53" s="17">
        <v>7</v>
      </c>
      <c r="WU53" s="17">
        <v>0</v>
      </c>
      <c r="WV53" s="17">
        <v>19.2</v>
      </c>
      <c r="WW53" s="17">
        <v>18.4466</v>
      </c>
      <c r="WX53" s="17">
        <v>18.4466</v>
      </c>
      <c r="WY53" s="17">
        <v>0.75339999999999996</v>
      </c>
      <c r="WZ53" s="17">
        <v>8</v>
      </c>
      <c r="XA53" s="17">
        <v>10.7</v>
      </c>
      <c r="XB53" s="17">
        <v>10.7</v>
      </c>
      <c r="XC53" s="17">
        <v>-2.7</v>
      </c>
      <c r="XD53" s="17">
        <v>42.8</v>
      </c>
      <c r="XE53" s="17">
        <v>50.884619999999998</v>
      </c>
      <c r="XF53" s="17">
        <v>42</v>
      </c>
      <c r="XG53" s="17">
        <v>0.8</v>
      </c>
      <c r="XH53" s="17">
        <v>19.899999999999999</v>
      </c>
      <c r="XI53" s="17">
        <v>12.11538</v>
      </c>
      <c r="XJ53" s="17">
        <v>10</v>
      </c>
      <c r="XK53" s="17">
        <v>9.9</v>
      </c>
      <c r="XL53" s="17">
        <v>17.3</v>
      </c>
      <c r="XM53" s="17">
        <v>17</v>
      </c>
      <c r="XN53" s="17">
        <v>14</v>
      </c>
      <c r="XO53" s="17">
        <v>3.3</v>
      </c>
      <c r="XP53" s="17"/>
      <c r="XQ53" s="17"/>
      <c r="XR53" s="17"/>
      <c r="XS53" s="17">
        <v>0</v>
      </c>
      <c r="XT53" s="17">
        <v>4.4000000000000004</v>
      </c>
      <c r="XU53" s="17">
        <v>7.58</v>
      </c>
      <c r="XV53" s="17">
        <v>7.58</v>
      </c>
      <c r="XW53" s="17">
        <v>-3.18</v>
      </c>
      <c r="XX53" s="17"/>
      <c r="XY53" s="17"/>
      <c r="XZ53" s="17"/>
      <c r="YA53" s="17">
        <v>0</v>
      </c>
      <c r="YB53" s="17"/>
      <c r="YC53" s="17"/>
      <c r="YD53" s="17"/>
      <c r="YE53" s="17">
        <v>0</v>
      </c>
    </row>
    <row r="54" spans="1:655" ht="24" customHeight="1" x14ac:dyDescent="0.3">
      <c r="A54" s="1"/>
      <c r="B54" s="16" t="s">
        <v>55</v>
      </c>
      <c r="C54" s="16" t="s">
        <v>806</v>
      </c>
      <c r="D54" s="17">
        <v>147.1</v>
      </c>
      <c r="E54" s="17">
        <v>146</v>
      </c>
      <c r="F54" s="17">
        <v>146</v>
      </c>
      <c r="G54" s="17">
        <v>1.1000000000000001</v>
      </c>
      <c r="H54" s="17">
        <v>644.5</v>
      </c>
      <c r="I54" s="17">
        <v>643.65809000000002</v>
      </c>
      <c r="J54" s="17">
        <v>643.65809000000002</v>
      </c>
      <c r="K54" s="17">
        <v>0.84191000000000005</v>
      </c>
      <c r="L54" s="17">
        <v>216.1</v>
      </c>
      <c r="M54" s="17">
        <v>209.39341999999999</v>
      </c>
      <c r="N54" s="17">
        <v>209.39341999999999</v>
      </c>
      <c r="O54" s="17">
        <v>6.7065799999999998</v>
      </c>
      <c r="P54" s="17"/>
      <c r="Q54" s="17"/>
      <c r="R54" s="17"/>
      <c r="S54" s="17">
        <v>0</v>
      </c>
      <c r="T54" s="17"/>
      <c r="U54" s="17"/>
      <c r="V54" s="17"/>
      <c r="W54" s="17">
        <v>0</v>
      </c>
      <c r="X54" s="17">
        <v>90</v>
      </c>
      <c r="Y54" s="17">
        <v>91.778639999999996</v>
      </c>
      <c r="Z54" s="17">
        <v>76.798159999999996</v>
      </c>
      <c r="AA54" s="17">
        <v>13.201840000000001</v>
      </c>
      <c r="AB54" s="17">
        <v>120.6</v>
      </c>
      <c r="AC54" s="17">
        <v>129.10355999999999</v>
      </c>
      <c r="AD54" s="17">
        <v>159.55459999999999</v>
      </c>
      <c r="AE54" s="17">
        <v>-38.954599999999999</v>
      </c>
      <c r="AF54" s="17">
        <v>26.3</v>
      </c>
      <c r="AG54" s="17">
        <v>27.835049999999999</v>
      </c>
      <c r="AH54" s="17">
        <v>52.598990000000001</v>
      </c>
      <c r="AI54" s="17">
        <v>-26.29899</v>
      </c>
      <c r="AJ54" s="17"/>
      <c r="AK54" s="17"/>
      <c r="AL54" s="17"/>
      <c r="AM54" s="17">
        <v>0</v>
      </c>
      <c r="AN54" s="17">
        <v>106.2</v>
      </c>
      <c r="AO54" s="17">
        <v>116.66667</v>
      </c>
      <c r="AP54" s="17">
        <v>199.17196000000001</v>
      </c>
      <c r="AQ54" s="17">
        <v>-92.971959999999996</v>
      </c>
      <c r="AR54" s="17">
        <v>106.6</v>
      </c>
      <c r="AS54" s="17">
        <v>116.66667</v>
      </c>
      <c r="AT54" s="17">
        <v>199.17196000000001</v>
      </c>
      <c r="AU54" s="17">
        <v>-92.571960000000004</v>
      </c>
      <c r="AV54" s="17">
        <v>106.4</v>
      </c>
      <c r="AW54" s="17">
        <v>116.66667</v>
      </c>
      <c r="AX54" s="17">
        <v>199.17196000000001</v>
      </c>
      <c r="AY54" s="17">
        <v>-92.771960000000007</v>
      </c>
      <c r="AZ54" s="17">
        <v>206.4</v>
      </c>
      <c r="BA54" s="17">
        <v>175</v>
      </c>
      <c r="BB54" s="17">
        <v>298.75794000000002</v>
      </c>
      <c r="BC54" s="17">
        <v>-92.357939999999999</v>
      </c>
      <c r="BD54" s="17"/>
      <c r="BE54" s="17"/>
      <c r="BF54" s="17"/>
      <c r="BG54" s="17">
        <v>0</v>
      </c>
      <c r="BH54" s="17"/>
      <c r="BI54" s="17"/>
      <c r="BJ54" s="17"/>
      <c r="BK54" s="17">
        <v>0</v>
      </c>
      <c r="BL54" s="17">
        <v>432.6</v>
      </c>
      <c r="BM54" s="17">
        <v>565.53980999999999</v>
      </c>
      <c r="BN54" s="17">
        <v>556.75048000000004</v>
      </c>
      <c r="BO54" s="17">
        <v>-124.15048</v>
      </c>
      <c r="BP54" s="17">
        <v>5.0999999999999996</v>
      </c>
      <c r="BQ54" s="17">
        <v>4.4318400000000002</v>
      </c>
      <c r="BR54" s="17">
        <v>4.4318400000000002</v>
      </c>
      <c r="BS54" s="17">
        <v>0.66815999999999998</v>
      </c>
      <c r="BT54" s="17"/>
      <c r="BU54" s="17"/>
      <c r="BV54" s="17"/>
      <c r="BW54" s="17">
        <v>0</v>
      </c>
      <c r="BX54" s="17"/>
      <c r="BY54" s="17"/>
      <c r="BZ54" s="17"/>
      <c r="CA54" s="17">
        <v>0</v>
      </c>
      <c r="CB54" s="17"/>
      <c r="CC54" s="17"/>
      <c r="CD54" s="17"/>
      <c r="CE54" s="17">
        <v>0</v>
      </c>
      <c r="CF54" s="17"/>
      <c r="CG54" s="17"/>
      <c r="CH54" s="17"/>
      <c r="CI54" s="17">
        <v>0</v>
      </c>
      <c r="CJ54" s="17">
        <v>162.9</v>
      </c>
      <c r="CK54" s="17">
        <v>154.16528</v>
      </c>
      <c r="CL54" s="17">
        <v>154.16528</v>
      </c>
      <c r="CM54" s="17">
        <v>8.7347199999999994</v>
      </c>
      <c r="CN54" s="17">
        <v>7</v>
      </c>
      <c r="CO54" s="17">
        <v>5.1333399999999996</v>
      </c>
      <c r="CP54" s="17">
        <v>5.1333399999999996</v>
      </c>
      <c r="CQ54" s="17">
        <v>1.86666</v>
      </c>
      <c r="CR54" s="17">
        <v>5.2</v>
      </c>
      <c r="CS54" s="17">
        <v>2.8177599999999998</v>
      </c>
      <c r="CT54" s="17">
        <v>2.8177599999999998</v>
      </c>
      <c r="CU54" s="17">
        <v>2.3822399999999999</v>
      </c>
      <c r="CV54" s="17"/>
      <c r="CW54" s="17"/>
      <c r="CX54" s="17"/>
      <c r="CY54" s="17">
        <v>0</v>
      </c>
      <c r="CZ54" s="17">
        <v>7</v>
      </c>
      <c r="DA54" s="17">
        <v>6.8787000000000003</v>
      </c>
      <c r="DB54" s="17">
        <v>6.8787000000000003</v>
      </c>
      <c r="DC54" s="17">
        <v>0.12130000000000001</v>
      </c>
      <c r="DD54" s="17">
        <v>14.8</v>
      </c>
      <c r="DE54" s="17">
        <v>14.919420000000001</v>
      </c>
      <c r="DF54" s="17">
        <v>14.919420000000001</v>
      </c>
      <c r="DG54" s="17">
        <v>-0.11942</v>
      </c>
      <c r="DH54" s="17">
        <v>108.6</v>
      </c>
      <c r="DI54" s="17">
        <v>78.576409999999996</v>
      </c>
      <c r="DJ54" s="17">
        <v>68.189549999999997</v>
      </c>
      <c r="DK54" s="17">
        <v>40.410449999999997</v>
      </c>
      <c r="DL54" s="17"/>
      <c r="DM54" s="17"/>
      <c r="DN54" s="17"/>
      <c r="DO54" s="17">
        <v>0</v>
      </c>
      <c r="DP54" s="17"/>
      <c r="DQ54" s="17"/>
      <c r="DR54" s="17"/>
      <c r="DS54" s="17">
        <v>0</v>
      </c>
      <c r="DT54" s="17"/>
      <c r="DU54" s="17"/>
      <c r="DV54" s="17"/>
      <c r="DW54" s="17">
        <v>0</v>
      </c>
      <c r="DX54" s="17"/>
      <c r="DY54" s="17"/>
      <c r="DZ54" s="17"/>
      <c r="EA54" s="17">
        <v>0</v>
      </c>
      <c r="EB54" s="17">
        <v>100</v>
      </c>
      <c r="EC54" s="17">
        <v>82.574240000000003</v>
      </c>
      <c r="ED54" s="17">
        <v>79.236369999999994</v>
      </c>
      <c r="EE54" s="17">
        <v>20.763629999999999</v>
      </c>
      <c r="EF54" s="17">
        <v>77.3</v>
      </c>
      <c r="EG54" s="17">
        <v>97.191059999999993</v>
      </c>
      <c r="EH54" s="17">
        <v>117.16446999999999</v>
      </c>
      <c r="EI54" s="17">
        <v>-39.864469999999997</v>
      </c>
      <c r="EJ54" s="17"/>
      <c r="EK54" s="17"/>
      <c r="EL54" s="17"/>
      <c r="EM54" s="17">
        <v>0</v>
      </c>
      <c r="EN54" s="17"/>
      <c r="EO54" s="17"/>
      <c r="EP54" s="17"/>
      <c r="EQ54" s="17">
        <v>0</v>
      </c>
      <c r="ER54" s="17"/>
      <c r="ES54" s="17"/>
      <c r="ET54" s="17"/>
      <c r="EU54" s="17">
        <v>0</v>
      </c>
      <c r="EV54" s="17">
        <v>6.5</v>
      </c>
      <c r="EW54" s="17">
        <v>6.39</v>
      </c>
      <c r="EX54" s="17">
        <v>6.39</v>
      </c>
      <c r="EY54" s="17">
        <v>0.11</v>
      </c>
      <c r="EZ54" s="17">
        <v>366.5</v>
      </c>
      <c r="FA54" s="17">
        <v>410.80757999999997</v>
      </c>
      <c r="FB54" s="17">
        <v>218.74274</v>
      </c>
      <c r="FC54" s="17">
        <v>147.75726</v>
      </c>
      <c r="FD54" s="17">
        <v>77.7</v>
      </c>
      <c r="FE54" s="17">
        <v>81.556309999999996</v>
      </c>
      <c r="FF54" s="17">
        <v>47.052529999999997</v>
      </c>
      <c r="FG54" s="17">
        <v>30.647469999999998</v>
      </c>
      <c r="FH54" s="17">
        <v>148</v>
      </c>
      <c r="FI54" s="17">
        <v>151.17042000000001</v>
      </c>
      <c r="FJ54" s="17">
        <v>56.784419999999997</v>
      </c>
      <c r="FK54" s="17">
        <v>91.215580000000003</v>
      </c>
      <c r="FL54" s="17">
        <v>42.1</v>
      </c>
      <c r="FM54" s="17">
        <v>41.858249999999998</v>
      </c>
      <c r="FN54" s="17">
        <v>26.417369999999998</v>
      </c>
      <c r="FO54" s="17">
        <v>15.68263</v>
      </c>
      <c r="FP54" s="17">
        <v>18.8</v>
      </c>
      <c r="FQ54" s="17">
        <v>19.192229999999999</v>
      </c>
      <c r="FR54" s="17">
        <v>19.192229999999999</v>
      </c>
      <c r="FS54" s="17">
        <v>-0.39223000000000002</v>
      </c>
      <c r="FT54" s="17">
        <v>19.8</v>
      </c>
      <c r="FU54" s="17">
        <v>19.029129999999999</v>
      </c>
      <c r="FV54" s="17">
        <v>19.029129999999999</v>
      </c>
      <c r="FW54" s="17">
        <v>0.77087000000000006</v>
      </c>
      <c r="FX54" s="17">
        <v>87.8</v>
      </c>
      <c r="FY54" s="17">
        <v>83.796239999999997</v>
      </c>
      <c r="FZ54" s="17">
        <v>83.796239999999997</v>
      </c>
      <c r="GA54" s="17">
        <v>4.0037599999999998</v>
      </c>
      <c r="GB54" s="17">
        <v>181.2</v>
      </c>
      <c r="GC54" s="17">
        <v>134.02062000000001</v>
      </c>
      <c r="GD54" s="17">
        <v>185.10007999999999</v>
      </c>
      <c r="GE54" s="17">
        <v>-3.90008</v>
      </c>
      <c r="GF54" s="17">
        <v>182.4</v>
      </c>
      <c r="GG54" s="17">
        <v>134.02062000000001</v>
      </c>
      <c r="GH54" s="17">
        <v>185.10007999999999</v>
      </c>
      <c r="GI54" s="17">
        <v>-2.7000799999999998</v>
      </c>
      <c r="GJ54" s="17">
        <v>183</v>
      </c>
      <c r="GK54" s="17">
        <v>134.02062000000001</v>
      </c>
      <c r="GL54" s="17">
        <v>185.10007999999999</v>
      </c>
      <c r="GM54" s="17">
        <v>-2.1000800000000002</v>
      </c>
      <c r="GN54" s="17">
        <v>109.6</v>
      </c>
      <c r="GO54" s="17">
        <v>110.37475999999999</v>
      </c>
      <c r="GP54" s="17">
        <v>103.03682999999999</v>
      </c>
      <c r="GQ54" s="17">
        <v>6.5631700000000004</v>
      </c>
      <c r="GR54" s="17">
        <v>7.9</v>
      </c>
      <c r="GS54" s="17">
        <v>8.9200400000000002</v>
      </c>
      <c r="GT54" s="17">
        <v>4.4600200000000001</v>
      </c>
      <c r="GU54" s="17">
        <v>3.4399799999999998</v>
      </c>
      <c r="GV54" s="17">
        <v>1.9</v>
      </c>
      <c r="GW54" s="17">
        <v>2.4872800000000002</v>
      </c>
      <c r="GX54" s="17">
        <v>4.6789800000000001</v>
      </c>
      <c r="GY54" s="17">
        <v>-2.7789799999999998</v>
      </c>
      <c r="GZ54" s="17">
        <v>13.2</v>
      </c>
      <c r="HA54" s="17">
        <v>34.47804</v>
      </c>
      <c r="HB54" s="17">
        <v>34.47804</v>
      </c>
      <c r="HC54" s="17">
        <v>-21.278040000000001</v>
      </c>
      <c r="HD54" s="17">
        <v>39.4</v>
      </c>
      <c r="HE54" s="17">
        <v>38.971359999999997</v>
      </c>
      <c r="HF54" s="17">
        <v>38.971359999999997</v>
      </c>
      <c r="HG54" s="17">
        <v>0.42864000000000002</v>
      </c>
      <c r="HH54" s="17">
        <v>4</v>
      </c>
      <c r="HI54" s="17">
        <v>4.1192200000000003</v>
      </c>
      <c r="HJ54" s="17">
        <v>4.1192200000000003</v>
      </c>
      <c r="HK54" s="17">
        <v>-0.11922000000000001</v>
      </c>
      <c r="HL54" s="17">
        <v>11.9</v>
      </c>
      <c r="HM54" s="17">
        <v>16.164159999999999</v>
      </c>
      <c r="HN54" s="17">
        <v>16.164159999999999</v>
      </c>
      <c r="HO54" s="17">
        <v>-4.2641600000000004</v>
      </c>
      <c r="HP54" s="17">
        <v>92.5</v>
      </c>
      <c r="HQ54" s="17">
        <v>128.25962999999999</v>
      </c>
      <c r="HR54" s="17">
        <v>83.681600000000003</v>
      </c>
      <c r="HS54" s="17">
        <v>8.8184000000000005</v>
      </c>
      <c r="HT54" s="17"/>
      <c r="HU54" s="17"/>
      <c r="HV54" s="17"/>
      <c r="HW54" s="17">
        <v>0</v>
      </c>
      <c r="HX54" s="17"/>
      <c r="HY54" s="17"/>
      <c r="HZ54" s="17"/>
      <c r="IA54" s="17">
        <v>0</v>
      </c>
      <c r="IB54" s="17">
        <v>47.2</v>
      </c>
      <c r="IC54" s="17">
        <v>47.726210000000002</v>
      </c>
      <c r="ID54" s="17">
        <v>47.726210000000002</v>
      </c>
      <c r="IE54" s="17">
        <v>-0.52620999999999996</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86.8</v>
      </c>
      <c r="JE54" s="17">
        <v>88.384460000000004</v>
      </c>
      <c r="JF54" s="17">
        <v>88.384460000000004</v>
      </c>
      <c r="JG54" s="17">
        <v>-1.58446</v>
      </c>
      <c r="JH54" s="17">
        <v>177</v>
      </c>
      <c r="JI54" s="17">
        <v>171.34727000000001</v>
      </c>
      <c r="JJ54" s="17">
        <v>171.34727000000001</v>
      </c>
      <c r="JK54" s="17">
        <v>5.65273</v>
      </c>
      <c r="JL54" s="17">
        <v>174.7</v>
      </c>
      <c r="JM54" s="17">
        <v>171.34727000000001</v>
      </c>
      <c r="JN54" s="17">
        <v>171.34727000000001</v>
      </c>
      <c r="JO54" s="17">
        <v>3.3527300000000002</v>
      </c>
      <c r="JP54" s="17"/>
      <c r="JQ54" s="17"/>
      <c r="JR54" s="17"/>
      <c r="JS54" s="17">
        <v>0</v>
      </c>
      <c r="JT54" s="17">
        <v>174.2</v>
      </c>
      <c r="JU54" s="17">
        <v>171.34727000000001</v>
      </c>
      <c r="JV54" s="17">
        <v>171.34727000000001</v>
      </c>
      <c r="JW54" s="17">
        <v>2.8527300000000002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20</v>
      </c>
      <c r="KT54" s="17"/>
      <c r="KU54" s="17">
        <v>0</v>
      </c>
      <c r="KV54" s="17"/>
      <c r="KW54" s="17"/>
      <c r="KX54" s="17"/>
      <c r="KY54" s="17">
        <v>0</v>
      </c>
      <c r="KZ54" s="17">
        <v>10.9</v>
      </c>
      <c r="LA54" s="17">
        <v>10.4</v>
      </c>
      <c r="LB54" s="17"/>
      <c r="LC54" s="17">
        <v>10.9</v>
      </c>
      <c r="LD54" s="17">
        <v>2.5</v>
      </c>
      <c r="LE54" s="17">
        <v>1.7823899999999999</v>
      </c>
      <c r="LF54" s="17">
        <v>1.7823899999999999</v>
      </c>
      <c r="LG54" s="17">
        <v>0.71760999999999997</v>
      </c>
      <c r="LH54" s="17">
        <v>85.4</v>
      </c>
      <c r="LI54" s="17">
        <v>107.39400000000001</v>
      </c>
      <c r="LJ54" s="17">
        <v>46.601939999999999</v>
      </c>
      <c r="LK54" s="17">
        <v>38.79806</v>
      </c>
      <c r="LL54" s="17">
        <v>85.9</v>
      </c>
      <c r="LM54" s="17">
        <v>87.638729999999995</v>
      </c>
      <c r="LN54" s="17">
        <v>96.128829999999994</v>
      </c>
      <c r="LO54" s="17">
        <v>-10.22883</v>
      </c>
      <c r="LP54" s="17">
        <v>64.099999999999994</v>
      </c>
      <c r="LQ54" s="17">
        <v>67.133979999999994</v>
      </c>
      <c r="LR54" s="17">
        <v>67.133979999999994</v>
      </c>
      <c r="LS54" s="17">
        <v>-3.0339800000000001</v>
      </c>
      <c r="LT54" s="17">
        <v>74.3</v>
      </c>
      <c r="LU54" s="17">
        <v>72.37388</v>
      </c>
      <c r="LV54" s="17">
        <v>75.726470000000006</v>
      </c>
      <c r="LW54" s="17">
        <v>-1.4264699999999999</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130</v>
      </c>
      <c r="MO54" s="17">
        <v>145.99661</v>
      </c>
      <c r="MP54" s="17">
        <v>149.77393000000001</v>
      </c>
      <c r="MQ54" s="17">
        <v>-19.77393</v>
      </c>
      <c r="MR54" s="17">
        <v>129.9</v>
      </c>
      <c r="MS54" s="17">
        <v>145.99661</v>
      </c>
      <c r="MT54" s="17">
        <v>149.77393000000001</v>
      </c>
      <c r="MU54" s="17">
        <v>-19.873930000000001</v>
      </c>
      <c r="MV54" s="17">
        <v>137.6</v>
      </c>
      <c r="MW54" s="17">
        <v>145.99661</v>
      </c>
      <c r="MX54" s="17">
        <v>149.77393000000001</v>
      </c>
      <c r="MY54" s="17">
        <v>-12.17393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78.2</v>
      </c>
      <c r="OG54" s="17">
        <v>110.8</v>
      </c>
      <c r="OH54" s="17">
        <v>111.47799999999999</v>
      </c>
      <c r="OI54" s="17">
        <v>-33.277999999999999</v>
      </c>
      <c r="OJ54" s="17">
        <v>0</v>
      </c>
      <c r="OK54" s="17"/>
      <c r="OL54" s="17">
        <v>0</v>
      </c>
      <c r="OM54" s="17">
        <v>0</v>
      </c>
      <c r="ON54" s="17">
        <v>10.7</v>
      </c>
      <c r="OO54" s="17">
        <v>14.568</v>
      </c>
      <c r="OP54" s="17">
        <v>14.568</v>
      </c>
      <c r="OQ54" s="17">
        <v>-3.8679999999999999</v>
      </c>
      <c r="OR54" s="17">
        <v>0</v>
      </c>
      <c r="OS54" s="17"/>
      <c r="OT54" s="17">
        <v>0</v>
      </c>
      <c r="OU54" s="17">
        <v>0</v>
      </c>
      <c r="OV54" s="17">
        <v>16.7</v>
      </c>
      <c r="OW54" s="17">
        <v>13.00971</v>
      </c>
      <c r="OX54" s="17">
        <v>13.00971</v>
      </c>
      <c r="OY54" s="17">
        <v>3.6902900000000001</v>
      </c>
      <c r="OZ54" s="17">
        <v>9.9</v>
      </c>
      <c r="PA54" s="17">
        <v>9.9830000000000005</v>
      </c>
      <c r="PB54" s="17">
        <v>9</v>
      </c>
      <c r="PC54" s="17">
        <v>0.9</v>
      </c>
      <c r="PD54" s="17">
        <v>5.4</v>
      </c>
      <c r="PE54" s="17">
        <v>5.67</v>
      </c>
      <c r="PF54" s="17">
        <v>5.67</v>
      </c>
      <c r="PG54" s="17">
        <v>-0.27</v>
      </c>
      <c r="PH54" s="17">
        <v>0.8</v>
      </c>
      <c r="PI54" s="17">
        <v>1.23</v>
      </c>
      <c r="PJ54" s="17">
        <v>1.23</v>
      </c>
      <c r="PK54" s="17">
        <v>-0.43</v>
      </c>
      <c r="PL54" s="17">
        <v>1.5</v>
      </c>
      <c r="PM54" s="17">
        <v>1.5</v>
      </c>
      <c r="PN54" s="17">
        <v>1.5</v>
      </c>
      <c r="PO54" s="17">
        <v>0</v>
      </c>
      <c r="PP54" s="17">
        <v>2.6</v>
      </c>
      <c r="PQ54" s="17">
        <v>2.5</v>
      </c>
      <c r="PR54" s="17">
        <v>2.5</v>
      </c>
      <c r="PS54" s="17">
        <v>0.1</v>
      </c>
      <c r="PT54" s="17">
        <v>20.100000000000001</v>
      </c>
      <c r="PU54" s="17">
        <v>19.417480000000001</v>
      </c>
      <c r="PV54" s="17">
        <v>19.417480000000001</v>
      </c>
      <c r="PW54" s="17">
        <v>0.68252000000000002</v>
      </c>
      <c r="PX54" s="17">
        <v>20</v>
      </c>
      <c r="PY54" s="17">
        <v>19.417480000000001</v>
      </c>
      <c r="PZ54" s="17">
        <v>19.417480000000001</v>
      </c>
      <c r="QA54" s="17">
        <v>0.58252000000000004</v>
      </c>
      <c r="QB54" s="17">
        <v>16</v>
      </c>
      <c r="QC54" s="17">
        <v>19</v>
      </c>
      <c r="QD54" s="17">
        <v>11.65049</v>
      </c>
      <c r="QE54" s="17">
        <v>4.3495100000000004</v>
      </c>
      <c r="QF54" s="17">
        <v>3.5</v>
      </c>
      <c r="QG54" s="17">
        <v>3.4</v>
      </c>
      <c r="QH54" s="17">
        <v>3.4</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25.6</v>
      </c>
      <c r="QW54" s="17">
        <v>25.5</v>
      </c>
      <c r="QX54" s="17">
        <v>25.751000000000001</v>
      </c>
      <c r="QY54" s="17">
        <v>-0.151</v>
      </c>
      <c r="QZ54" s="17">
        <v>72</v>
      </c>
      <c r="RA54" s="17">
        <v>74.599999999999994</v>
      </c>
      <c r="RB54" s="17">
        <v>74.894999999999996</v>
      </c>
      <c r="RC54" s="17">
        <v>-2.895</v>
      </c>
      <c r="RD54" s="17">
        <v>4.5</v>
      </c>
      <c r="RE54" s="17">
        <v>4.2</v>
      </c>
      <c r="RF54" s="17">
        <v>4.2</v>
      </c>
      <c r="RG54" s="17">
        <v>0.3</v>
      </c>
      <c r="RH54" s="17">
        <v>2.2000000000000002</v>
      </c>
      <c r="RI54" s="17">
        <v>1.2</v>
      </c>
      <c r="RJ54" s="17">
        <v>1.2</v>
      </c>
      <c r="RK54" s="17">
        <v>1</v>
      </c>
      <c r="RL54" s="17">
        <v>2.2000000000000002</v>
      </c>
      <c r="RM54" s="17">
        <v>2.4</v>
      </c>
      <c r="RN54" s="17">
        <v>2.4</v>
      </c>
      <c r="RO54" s="17">
        <v>-0.2</v>
      </c>
      <c r="RP54" s="17">
        <v>3</v>
      </c>
      <c r="RQ54" s="17">
        <v>2.8</v>
      </c>
      <c r="RR54" s="17">
        <v>2.8</v>
      </c>
      <c r="RS54" s="17">
        <v>0.2</v>
      </c>
      <c r="RT54" s="17">
        <v>0</v>
      </c>
      <c r="RU54" s="17"/>
      <c r="RV54" s="17">
        <v>0</v>
      </c>
      <c r="RW54" s="17">
        <v>0</v>
      </c>
      <c r="RX54" s="17">
        <v>2.9</v>
      </c>
      <c r="RY54" s="17">
        <v>2.7509999999999999</v>
      </c>
      <c r="RZ54" s="17">
        <v>2.7509999999999999</v>
      </c>
      <c r="SA54" s="17">
        <v>0.14899999999999999</v>
      </c>
      <c r="SB54" s="17">
        <v>12.2</v>
      </c>
      <c r="SC54" s="17">
        <v>11.039440000000001</v>
      </c>
      <c r="SD54" s="17">
        <v>11.039440000000001</v>
      </c>
      <c r="SE54" s="17">
        <v>1.16056</v>
      </c>
      <c r="SF54" s="17">
        <v>2.7</v>
      </c>
      <c r="SG54" s="17">
        <v>1.9</v>
      </c>
      <c r="SH54" s="17">
        <v>1.9</v>
      </c>
      <c r="SI54" s="17">
        <v>0.8</v>
      </c>
      <c r="SJ54" s="17">
        <v>0</v>
      </c>
      <c r="SK54" s="17">
        <v>0.4</v>
      </c>
      <c r="SL54" s="17">
        <v>0.4</v>
      </c>
      <c r="SM54" s="17">
        <v>-0.4</v>
      </c>
      <c r="SN54" s="17">
        <v>9.9</v>
      </c>
      <c r="SO54" s="17">
        <v>9.8520000000000003</v>
      </c>
      <c r="SP54" s="17">
        <v>9.8520000000000003</v>
      </c>
      <c r="SQ54" s="17">
        <v>4.8000000000000001E-2</v>
      </c>
      <c r="SR54" s="17">
        <v>5.2</v>
      </c>
      <c r="SS54" s="17">
        <v>4.5</v>
      </c>
      <c r="ST54" s="17">
        <v>4.5</v>
      </c>
      <c r="SU54" s="17">
        <v>0.7</v>
      </c>
      <c r="SV54" s="17">
        <v>12.9</v>
      </c>
      <c r="SW54" s="17">
        <v>10</v>
      </c>
      <c r="SX54" s="17">
        <v>6</v>
      </c>
      <c r="SY54" s="17">
        <v>6.9</v>
      </c>
      <c r="SZ54" s="17">
        <v>19</v>
      </c>
      <c r="TA54" s="17">
        <v>10</v>
      </c>
      <c r="TB54" s="17">
        <v>8.5</v>
      </c>
      <c r="TC54" s="17">
        <v>10.5</v>
      </c>
      <c r="TD54" s="17">
        <v>17.600000000000001</v>
      </c>
      <c r="TE54" s="17">
        <v>17.669899999999998</v>
      </c>
      <c r="TF54" s="17">
        <v>17.669899999999998</v>
      </c>
      <c r="TG54" s="17">
        <v>-6.9900000000000004E-2</v>
      </c>
      <c r="TH54" s="17">
        <v>15.3</v>
      </c>
      <c r="TI54" s="17">
        <v>19.7</v>
      </c>
      <c r="TJ54" s="17">
        <v>18.716999999999999</v>
      </c>
      <c r="TK54" s="17">
        <v>-3.4169999999999998</v>
      </c>
      <c r="TL54" s="17">
        <v>41.7</v>
      </c>
      <c r="TM54" s="17">
        <v>44.1</v>
      </c>
      <c r="TN54" s="17">
        <v>44.091999999999999</v>
      </c>
      <c r="TO54" s="17">
        <v>-2.3919999999999999</v>
      </c>
      <c r="TP54" s="17">
        <v>0</v>
      </c>
      <c r="TQ54" s="17"/>
      <c r="TR54" s="17">
        <v>0</v>
      </c>
      <c r="TS54" s="17">
        <v>0</v>
      </c>
      <c r="TT54" s="17">
        <v>97.1</v>
      </c>
      <c r="TU54" s="17">
        <v>100.74778000000001</v>
      </c>
      <c r="TV54" s="17">
        <v>74.617999999999995</v>
      </c>
      <c r="TW54" s="17">
        <v>22.481999999999999</v>
      </c>
      <c r="TX54" s="17">
        <v>95</v>
      </c>
      <c r="TY54" s="17">
        <v>110.94519</v>
      </c>
      <c r="TZ54" s="17">
        <v>83.072000000000003</v>
      </c>
      <c r="UA54" s="17">
        <v>11.928000000000001</v>
      </c>
      <c r="UB54" s="17">
        <v>15.3</v>
      </c>
      <c r="UC54" s="17">
        <v>8.5559999999999992</v>
      </c>
      <c r="UD54" s="17">
        <v>8.5559999999999992</v>
      </c>
      <c r="UE54" s="17">
        <v>6.7439999999999998</v>
      </c>
      <c r="UF54" s="17">
        <v>10.3</v>
      </c>
      <c r="UG54" s="17">
        <v>6.21</v>
      </c>
      <c r="UH54" s="17">
        <v>6.21</v>
      </c>
      <c r="UI54" s="17">
        <v>4.09</v>
      </c>
      <c r="UJ54" s="17">
        <v>16.399999999999999</v>
      </c>
      <c r="UK54" s="17">
        <v>18.5</v>
      </c>
      <c r="UL54" s="17">
        <v>15.53398</v>
      </c>
      <c r="UM54" s="17">
        <v>0.86602000000000001</v>
      </c>
      <c r="UN54" s="17">
        <v>4.3</v>
      </c>
      <c r="UO54" s="17">
        <v>4.3</v>
      </c>
      <c r="UP54" s="17">
        <v>4.3</v>
      </c>
      <c r="UQ54" s="17">
        <v>0</v>
      </c>
      <c r="UR54" s="17">
        <v>6.7</v>
      </c>
      <c r="US54" s="17">
        <v>8.1999999999999993</v>
      </c>
      <c r="UT54" s="17">
        <v>8.1999999999999993</v>
      </c>
      <c r="UU54" s="17">
        <v>-1.5</v>
      </c>
      <c r="UV54" s="17">
        <v>8.8000000000000007</v>
      </c>
      <c r="UW54" s="17">
        <v>7</v>
      </c>
      <c r="UX54" s="17">
        <v>9</v>
      </c>
      <c r="UY54" s="17">
        <v>-0.2</v>
      </c>
      <c r="UZ54" s="17">
        <v>9.6</v>
      </c>
      <c r="VA54" s="17">
        <v>8</v>
      </c>
      <c r="VB54" s="17">
        <v>10</v>
      </c>
      <c r="VC54" s="17">
        <v>-0.4</v>
      </c>
      <c r="VD54" s="17">
        <v>9.8000000000000007</v>
      </c>
      <c r="VE54" s="17">
        <v>8</v>
      </c>
      <c r="VF54" s="17">
        <v>9.9029100000000003</v>
      </c>
      <c r="VG54" s="17">
        <v>-0.10291</v>
      </c>
      <c r="VH54" s="17">
        <v>7</v>
      </c>
      <c r="VI54" s="17">
        <v>11.316000000000001</v>
      </c>
      <c r="VJ54" s="17">
        <v>11.316000000000001</v>
      </c>
      <c r="VK54" s="17">
        <v>-4.3159999999999998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118.6</v>
      </c>
      <c r="WC54" s="17">
        <v>76.099999999999994</v>
      </c>
      <c r="WD54" s="17">
        <v>81.481999999999999</v>
      </c>
      <c r="WE54" s="17">
        <v>37.118000000000002</v>
      </c>
      <c r="WF54" s="17">
        <v>112.9</v>
      </c>
      <c r="WG54" s="17">
        <v>61.5</v>
      </c>
      <c r="WH54" s="17">
        <v>61.228999999999999</v>
      </c>
      <c r="WI54" s="17">
        <v>51.670999999999999</v>
      </c>
      <c r="WJ54" s="17">
        <v>0</v>
      </c>
      <c r="WK54" s="17"/>
      <c r="WL54" s="17">
        <v>0</v>
      </c>
      <c r="WM54" s="17">
        <v>0</v>
      </c>
      <c r="WN54" s="17">
        <v>0</v>
      </c>
      <c r="WO54" s="17"/>
      <c r="WP54" s="17">
        <v>0</v>
      </c>
      <c r="WQ54" s="17">
        <v>0</v>
      </c>
      <c r="WR54" s="17">
        <v>7.1</v>
      </c>
      <c r="WS54" s="17">
        <v>7</v>
      </c>
      <c r="WT54" s="17">
        <v>7</v>
      </c>
      <c r="WU54" s="17">
        <v>0.1</v>
      </c>
      <c r="WV54" s="17">
        <v>19</v>
      </c>
      <c r="WW54" s="17">
        <v>18.4466</v>
      </c>
      <c r="WX54" s="17">
        <v>18.4466</v>
      </c>
      <c r="WY54" s="17">
        <v>0.5534</v>
      </c>
      <c r="WZ54" s="17">
        <v>8.8000000000000007</v>
      </c>
      <c r="XA54" s="17">
        <v>10.7</v>
      </c>
      <c r="XB54" s="17">
        <v>10.7</v>
      </c>
      <c r="XC54" s="17">
        <v>-1.9</v>
      </c>
      <c r="XD54" s="17">
        <v>42.9</v>
      </c>
      <c r="XE54" s="17">
        <v>50.884619999999998</v>
      </c>
      <c r="XF54" s="17">
        <v>42</v>
      </c>
      <c r="XG54" s="17">
        <v>0.9</v>
      </c>
      <c r="XH54" s="17">
        <v>19.899999999999999</v>
      </c>
      <c r="XI54" s="17">
        <v>12.11538</v>
      </c>
      <c r="XJ54" s="17">
        <v>10</v>
      </c>
      <c r="XK54" s="17">
        <v>9.9</v>
      </c>
      <c r="XL54" s="17">
        <v>16.5</v>
      </c>
      <c r="XM54" s="17">
        <v>17</v>
      </c>
      <c r="XN54" s="17">
        <v>14</v>
      </c>
      <c r="XO54" s="17">
        <v>2.5</v>
      </c>
      <c r="XP54" s="17"/>
      <c r="XQ54" s="17"/>
      <c r="XR54" s="17"/>
      <c r="XS54" s="17">
        <v>0</v>
      </c>
      <c r="XT54" s="17">
        <v>5.3</v>
      </c>
      <c r="XU54" s="17">
        <v>7.58</v>
      </c>
      <c r="XV54" s="17">
        <v>7.58</v>
      </c>
      <c r="XW54" s="17">
        <v>-2.2799999999999998</v>
      </c>
      <c r="XX54" s="17"/>
      <c r="XY54" s="17"/>
      <c r="XZ54" s="17"/>
      <c r="YA54" s="17">
        <v>0</v>
      </c>
      <c r="YB54" s="17"/>
      <c r="YC54" s="17"/>
      <c r="YD54" s="17"/>
      <c r="YE54" s="17">
        <v>0</v>
      </c>
    </row>
    <row r="55" spans="1:655" ht="24" customHeight="1" x14ac:dyDescent="0.3">
      <c r="A55" s="1"/>
      <c r="B55" s="16" t="s">
        <v>55</v>
      </c>
      <c r="C55" s="16" t="s">
        <v>807</v>
      </c>
      <c r="D55" s="17">
        <v>152.9</v>
      </c>
      <c r="E55" s="17">
        <v>146</v>
      </c>
      <c r="F55" s="17">
        <v>146</v>
      </c>
      <c r="G55" s="17">
        <v>6.9</v>
      </c>
      <c r="H55" s="17">
        <v>647.70000000000005</v>
      </c>
      <c r="I55" s="17">
        <v>643.65809000000002</v>
      </c>
      <c r="J55" s="17">
        <v>643.65809000000002</v>
      </c>
      <c r="K55" s="17">
        <v>4.0419099999999997</v>
      </c>
      <c r="L55" s="17">
        <v>216.2</v>
      </c>
      <c r="M55" s="17">
        <v>209.39341999999999</v>
      </c>
      <c r="N55" s="17">
        <v>209.39341999999999</v>
      </c>
      <c r="O55" s="17">
        <v>6.8065800000000003</v>
      </c>
      <c r="P55" s="17"/>
      <c r="Q55" s="17"/>
      <c r="R55" s="17"/>
      <c r="S55" s="17">
        <v>0</v>
      </c>
      <c r="T55" s="17"/>
      <c r="U55" s="17"/>
      <c r="V55" s="17"/>
      <c r="W55" s="17">
        <v>0</v>
      </c>
      <c r="X55" s="17">
        <v>90.8</v>
      </c>
      <c r="Y55" s="17">
        <v>91.778639999999996</v>
      </c>
      <c r="Z55" s="17">
        <v>76.798159999999996</v>
      </c>
      <c r="AA55" s="17">
        <v>14.00184</v>
      </c>
      <c r="AB55" s="17">
        <v>114.5</v>
      </c>
      <c r="AC55" s="17">
        <v>161.43109999999999</v>
      </c>
      <c r="AD55" s="17">
        <v>115.40833000000001</v>
      </c>
      <c r="AE55" s="17">
        <v>-0.90832999999999997</v>
      </c>
      <c r="AF55" s="17">
        <v>26.5</v>
      </c>
      <c r="AG55" s="17">
        <v>27.835049999999999</v>
      </c>
      <c r="AH55" s="17">
        <v>44.926859999999998</v>
      </c>
      <c r="AI55" s="17">
        <v>-18.426860000000001</v>
      </c>
      <c r="AJ55" s="17"/>
      <c r="AK55" s="17"/>
      <c r="AL55" s="17"/>
      <c r="AM55" s="17">
        <v>0</v>
      </c>
      <c r="AN55" s="17">
        <v>105.3</v>
      </c>
      <c r="AO55" s="17">
        <v>116.66667</v>
      </c>
      <c r="AP55" s="17">
        <v>199.17196000000001</v>
      </c>
      <c r="AQ55" s="17">
        <v>-93.871960000000001</v>
      </c>
      <c r="AR55" s="17">
        <v>105.7</v>
      </c>
      <c r="AS55" s="17">
        <v>116.66667</v>
      </c>
      <c r="AT55" s="17">
        <v>199.17196000000001</v>
      </c>
      <c r="AU55" s="17">
        <v>-93.471959999999996</v>
      </c>
      <c r="AV55" s="17">
        <v>104.7</v>
      </c>
      <c r="AW55" s="17">
        <v>116.66667</v>
      </c>
      <c r="AX55" s="17">
        <v>199.17196000000001</v>
      </c>
      <c r="AY55" s="17">
        <v>-94.471959999999996</v>
      </c>
      <c r="AZ55" s="17">
        <v>206.8</v>
      </c>
      <c r="BA55" s="17">
        <v>175</v>
      </c>
      <c r="BB55" s="17">
        <v>298.75794000000002</v>
      </c>
      <c r="BC55" s="17">
        <v>-91.957939999999994</v>
      </c>
      <c r="BD55" s="17"/>
      <c r="BE55" s="17"/>
      <c r="BF55" s="17"/>
      <c r="BG55" s="17">
        <v>0</v>
      </c>
      <c r="BH55" s="17"/>
      <c r="BI55" s="17"/>
      <c r="BJ55" s="17"/>
      <c r="BK55" s="17">
        <v>0</v>
      </c>
      <c r="BL55" s="17">
        <v>478</v>
      </c>
      <c r="BM55" s="17">
        <v>565.53980999999999</v>
      </c>
      <c r="BN55" s="17">
        <v>556.75048000000004</v>
      </c>
      <c r="BO55" s="17">
        <v>-78.750479999999996</v>
      </c>
      <c r="BP55" s="17">
        <v>5.0999999999999996</v>
      </c>
      <c r="BQ55" s="17">
        <v>4.4318400000000002</v>
      </c>
      <c r="BR55" s="17">
        <v>4.4318400000000002</v>
      </c>
      <c r="BS55" s="17">
        <v>0.66815999999999998</v>
      </c>
      <c r="BT55" s="17"/>
      <c r="BU55" s="17"/>
      <c r="BV55" s="17"/>
      <c r="BW55" s="17">
        <v>0</v>
      </c>
      <c r="BX55" s="17"/>
      <c r="BY55" s="17"/>
      <c r="BZ55" s="17"/>
      <c r="CA55" s="17">
        <v>0</v>
      </c>
      <c r="CB55" s="17"/>
      <c r="CC55" s="17"/>
      <c r="CD55" s="17"/>
      <c r="CE55" s="17">
        <v>0</v>
      </c>
      <c r="CF55" s="17"/>
      <c r="CG55" s="17"/>
      <c r="CH55" s="17"/>
      <c r="CI55" s="17">
        <v>0</v>
      </c>
      <c r="CJ55" s="17">
        <v>167.2</v>
      </c>
      <c r="CK55" s="17">
        <v>154.16528</v>
      </c>
      <c r="CL55" s="17">
        <v>154.16528</v>
      </c>
      <c r="CM55" s="17">
        <v>13.03472</v>
      </c>
      <c r="CN55" s="17">
        <v>7.3</v>
      </c>
      <c r="CO55" s="17">
        <v>5.1333399999999996</v>
      </c>
      <c r="CP55" s="17">
        <v>5.1333399999999996</v>
      </c>
      <c r="CQ55" s="17">
        <v>2.1666599999999998</v>
      </c>
      <c r="CR55" s="17">
        <v>5.4</v>
      </c>
      <c r="CS55" s="17">
        <v>2.8177599999999998</v>
      </c>
      <c r="CT55" s="17">
        <v>2.8177599999999998</v>
      </c>
      <c r="CU55" s="17">
        <v>2.5822400000000001</v>
      </c>
      <c r="CV55" s="17"/>
      <c r="CW55" s="17"/>
      <c r="CX55" s="17"/>
      <c r="CY55" s="17">
        <v>0</v>
      </c>
      <c r="CZ55" s="17">
        <v>7</v>
      </c>
      <c r="DA55" s="17">
        <v>6.8787000000000003</v>
      </c>
      <c r="DB55" s="17">
        <v>6.8787000000000003</v>
      </c>
      <c r="DC55" s="17">
        <v>0.12130000000000001</v>
      </c>
      <c r="DD55" s="17">
        <v>15</v>
      </c>
      <c r="DE55" s="17">
        <v>14.919420000000001</v>
      </c>
      <c r="DF55" s="17">
        <v>14.919420000000001</v>
      </c>
      <c r="DG55" s="17">
        <v>8.0579999999999999E-2</v>
      </c>
      <c r="DH55" s="17">
        <v>79.3</v>
      </c>
      <c r="DI55" s="17">
        <v>76.394069999999999</v>
      </c>
      <c r="DJ55" s="17">
        <v>35.49624</v>
      </c>
      <c r="DK55" s="17">
        <v>43.803759999999997</v>
      </c>
      <c r="DL55" s="17"/>
      <c r="DM55" s="17"/>
      <c r="DN55" s="17"/>
      <c r="DO55" s="17">
        <v>0</v>
      </c>
      <c r="DP55" s="17"/>
      <c r="DQ55" s="17"/>
      <c r="DR55" s="17"/>
      <c r="DS55" s="17">
        <v>0</v>
      </c>
      <c r="DT55" s="17"/>
      <c r="DU55" s="17"/>
      <c r="DV55" s="17"/>
      <c r="DW55" s="17">
        <v>0</v>
      </c>
      <c r="DX55" s="17"/>
      <c r="DY55" s="17"/>
      <c r="DZ55" s="17"/>
      <c r="EA55" s="17">
        <v>0</v>
      </c>
      <c r="EB55" s="17">
        <v>100.2</v>
      </c>
      <c r="EC55" s="17">
        <v>80.974199999999996</v>
      </c>
      <c r="ED55" s="17">
        <v>72.398820000000001</v>
      </c>
      <c r="EE55" s="17">
        <v>27.801179999999999</v>
      </c>
      <c r="EF55" s="17">
        <v>34.799999999999997</v>
      </c>
      <c r="EG55" s="17">
        <v>118.84054999999999</v>
      </c>
      <c r="EH55" s="17">
        <v>117.16446000000001</v>
      </c>
      <c r="EI55" s="17">
        <v>-82.364459999999994</v>
      </c>
      <c r="EJ55" s="17"/>
      <c r="EK55" s="17"/>
      <c r="EL55" s="17"/>
      <c r="EM55" s="17">
        <v>0</v>
      </c>
      <c r="EN55" s="17"/>
      <c r="EO55" s="17"/>
      <c r="EP55" s="17"/>
      <c r="EQ55" s="17">
        <v>0</v>
      </c>
      <c r="ER55" s="17"/>
      <c r="ES55" s="17"/>
      <c r="ET55" s="17"/>
      <c r="EU55" s="17">
        <v>0</v>
      </c>
      <c r="EV55" s="17">
        <v>6.5</v>
      </c>
      <c r="EW55" s="17">
        <v>6.39</v>
      </c>
      <c r="EX55" s="17">
        <v>6.39</v>
      </c>
      <c r="EY55" s="17">
        <v>0.11</v>
      </c>
      <c r="EZ55" s="17">
        <v>363.6</v>
      </c>
      <c r="FA55" s="17">
        <v>228.19417000000001</v>
      </c>
      <c r="FB55" s="17">
        <v>186.40968000000001</v>
      </c>
      <c r="FC55" s="17">
        <v>177.19032000000001</v>
      </c>
      <c r="FD55" s="17">
        <v>77.099999999999994</v>
      </c>
      <c r="FE55" s="17">
        <v>81.556309999999996</v>
      </c>
      <c r="FF55" s="17">
        <v>47.052529999999997</v>
      </c>
      <c r="FG55" s="17">
        <v>30.047470000000001</v>
      </c>
      <c r="FH55" s="17">
        <v>149</v>
      </c>
      <c r="FI55" s="17">
        <v>151.16228000000001</v>
      </c>
      <c r="FJ55" s="17">
        <v>56.784410000000001</v>
      </c>
      <c r="FK55" s="17">
        <v>92.215590000000006</v>
      </c>
      <c r="FL55" s="17">
        <v>42</v>
      </c>
      <c r="FM55" s="17">
        <v>41.858249999999998</v>
      </c>
      <c r="FN55" s="17">
        <v>26.417369999999998</v>
      </c>
      <c r="FO55" s="17">
        <v>15.58263</v>
      </c>
      <c r="FP55" s="17">
        <v>18.8</v>
      </c>
      <c r="FQ55" s="17">
        <v>19.192229999999999</v>
      </c>
      <c r="FR55" s="17">
        <v>19.192229999999999</v>
      </c>
      <c r="FS55" s="17">
        <v>-0.39223000000000002</v>
      </c>
      <c r="FT55" s="17">
        <v>19.8</v>
      </c>
      <c r="FU55" s="17">
        <v>19.029129999999999</v>
      </c>
      <c r="FV55" s="17">
        <v>19.029129999999999</v>
      </c>
      <c r="FW55" s="17">
        <v>0.77087000000000006</v>
      </c>
      <c r="FX55" s="17">
        <v>90</v>
      </c>
      <c r="FY55" s="17">
        <v>83.796239999999997</v>
      </c>
      <c r="FZ55" s="17">
        <v>83.796239999999997</v>
      </c>
      <c r="GA55" s="17">
        <v>6.2037599999999999</v>
      </c>
      <c r="GB55" s="17">
        <v>158.5</v>
      </c>
      <c r="GC55" s="17">
        <v>134.02062000000001</v>
      </c>
      <c r="GD55" s="17">
        <v>185.10007999999999</v>
      </c>
      <c r="GE55" s="17">
        <v>-26.600079999999998</v>
      </c>
      <c r="GF55" s="17">
        <v>158.30000000000001</v>
      </c>
      <c r="GG55" s="17">
        <v>134.02062000000001</v>
      </c>
      <c r="GH55" s="17">
        <v>185.10007999999999</v>
      </c>
      <c r="GI55" s="17">
        <v>-26.800080000000001</v>
      </c>
      <c r="GJ55" s="17">
        <v>173.8</v>
      </c>
      <c r="GK55" s="17">
        <v>134.02062000000001</v>
      </c>
      <c r="GL55" s="17">
        <v>185.10007999999999</v>
      </c>
      <c r="GM55" s="17">
        <v>-11.300079999999999</v>
      </c>
      <c r="GN55" s="17">
        <v>110.1</v>
      </c>
      <c r="GO55" s="17">
        <v>110.37475999999999</v>
      </c>
      <c r="GP55" s="17">
        <v>98.368340000000003</v>
      </c>
      <c r="GQ55" s="17">
        <v>11.73166</v>
      </c>
      <c r="GR55" s="17">
        <v>7.9</v>
      </c>
      <c r="GS55" s="17">
        <v>8.9200400000000002</v>
      </c>
      <c r="GT55" s="17">
        <v>4.4600200000000001</v>
      </c>
      <c r="GU55" s="17">
        <v>3.4399799999999998</v>
      </c>
      <c r="GV55" s="17">
        <v>1.9</v>
      </c>
      <c r="GW55" s="17">
        <v>2.4872800000000002</v>
      </c>
      <c r="GX55" s="17">
        <v>4.6789800000000001</v>
      </c>
      <c r="GY55" s="17">
        <v>-2.7789799999999998</v>
      </c>
      <c r="GZ55" s="17">
        <v>35</v>
      </c>
      <c r="HA55" s="17">
        <v>34.47804</v>
      </c>
      <c r="HB55" s="17">
        <v>34.47804</v>
      </c>
      <c r="HC55" s="17">
        <v>0.52195999999999998</v>
      </c>
      <c r="HD55" s="17">
        <v>39.5</v>
      </c>
      <c r="HE55" s="17">
        <v>38.971359999999997</v>
      </c>
      <c r="HF55" s="17">
        <v>38.971359999999997</v>
      </c>
      <c r="HG55" s="17">
        <v>0.52864</v>
      </c>
      <c r="HH55" s="17">
        <v>4</v>
      </c>
      <c r="HI55" s="17">
        <v>4.1192200000000003</v>
      </c>
      <c r="HJ55" s="17">
        <v>4.1192200000000003</v>
      </c>
      <c r="HK55" s="17">
        <v>-0.11922000000000001</v>
      </c>
      <c r="HL55" s="17">
        <v>12.2</v>
      </c>
      <c r="HM55" s="17">
        <v>16.164159999999999</v>
      </c>
      <c r="HN55" s="17">
        <v>16.164159999999999</v>
      </c>
      <c r="HO55" s="17">
        <v>-3.9641600000000001</v>
      </c>
      <c r="HP55" s="17">
        <v>98.1</v>
      </c>
      <c r="HQ55" s="17">
        <v>133.66990000000001</v>
      </c>
      <c r="HR55" s="17">
        <v>83.681600000000003</v>
      </c>
      <c r="HS55" s="17">
        <v>14.4184</v>
      </c>
      <c r="HT55" s="17"/>
      <c r="HU55" s="17"/>
      <c r="HV55" s="17"/>
      <c r="HW55" s="17">
        <v>0</v>
      </c>
      <c r="HX55" s="17"/>
      <c r="HY55" s="17"/>
      <c r="HZ55" s="17"/>
      <c r="IA55" s="17">
        <v>0</v>
      </c>
      <c r="IB55" s="17">
        <v>47.3</v>
      </c>
      <c r="IC55" s="17">
        <v>47.726210000000002</v>
      </c>
      <c r="ID55" s="17">
        <v>47.726210000000002</v>
      </c>
      <c r="IE55" s="17">
        <v>-0.42620999999999998</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86.8</v>
      </c>
      <c r="JE55" s="17">
        <v>88.384460000000004</v>
      </c>
      <c r="JF55" s="17">
        <v>82.704149999999998</v>
      </c>
      <c r="JG55" s="17">
        <v>4.0958500000000004</v>
      </c>
      <c r="JH55" s="17">
        <v>175.2</v>
      </c>
      <c r="JI55" s="17">
        <v>171.34727000000001</v>
      </c>
      <c r="JJ55" s="17">
        <v>171.34727000000001</v>
      </c>
      <c r="JK55" s="17">
        <v>3.8527300000000002</v>
      </c>
      <c r="JL55" s="17">
        <v>173.2</v>
      </c>
      <c r="JM55" s="17">
        <v>171.34727000000001</v>
      </c>
      <c r="JN55" s="17">
        <v>171.34727000000001</v>
      </c>
      <c r="JO55" s="17">
        <v>1.85273</v>
      </c>
      <c r="JP55" s="17"/>
      <c r="JQ55" s="17"/>
      <c r="JR55" s="17"/>
      <c r="JS55" s="17">
        <v>0</v>
      </c>
      <c r="JT55" s="17">
        <v>173.9</v>
      </c>
      <c r="JU55" s="17">
        <v>171.34727000000001</v>
      </c>
      <c r="JV55" s="17">
        <v>171.34727000000001</v>
      </c>
      <c r="JW55" s="17">
        <v>2.5527299999999999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c r="KU55" s="17">
        <v>0</v>
      </c>
      <c r="KV55" s="17"/>
      <c r="KW55" s="17"/>
      <c r="KX55" s="17"/>
      <c r="KY55" s="17">
        <v>0</v>
      </c>
      <c r="KZ55" s="17">
        <v>0</v>
      </c>
      <c r="LA55" s="17">
        <v>0</v>
      </c>
      <c r="LB55" s="17"/>
      <c r="LC55" s="17">
        <v>0</v>
      </c>
      <c r="LD55" s="17">
        <v>2.5</v>
      </c>
      <c r="LE55" s="17">
        <v>1.7823899999999999</v>
      </c>
      <c r="LF55" s="17">
        <v>1.7823899999999999</v>
      </c>
      <c r="LG55" s="17">
        <v>0.71760999999999997</v>
      </c>
      <c r="LH55" s="17">
        <v>79.2</v>
      </c>
      <c r="LI55" s="17">
        <v>80.404489999999996</v>
      </c>
      <c r="LJ55" s="17">
        <v>41.237119999999997</v>
      </c>
      <c r="LK55" s="17">
        <v>37.962879999999998</v>
      </c>
      <c r="LL55" s="17">
        <v>93.9</v>
      </c>
      <c r="LM55" s="17">
        <v>104.40015</v>
      </c>
      <c r="LN55" s="17">
        <v>96.019440000000003</v>
      </c>
      <c r="LO55" s="17">
        <v>-2.11944</v>
      </c>
      <c r="LP55" s="17">
        <v>64.099999999999994</v>
      </c>
      <c r="LQ55" s="17">
        <v>67.133979999999994</v>
      </c>
      <c r="LR55" s="17">
        <v>67.133979999999994</v>
      </c>
      <c r="LS55" s="17">
        <v>-3.0339800000000001</v>
      </c>
      <c r="LT55" s="17">
        <v>74.2</v>
      </c>
      <c r="LU55" s="17">
        <v>75.197320000000005</v>
      </c>
      <c r="LV55" s="17">
        <v>72.37388</v>
      </c>
      <c r="LW55" s="17">
        <v>1.82612</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102</v>
      </c>
      <c r="MO55" s="17">
        <v>148.14028999999999</v>
      </c>
      <c r="MP55" s="17">
        <v>149.77393000000001</v>
      </c>
      <c r="MQ55" s="17">
        <v>-47.77393</v>
      </c>
      <c r="MR55" s="17">
        <v>101.3</v>
      </c>
      <c r="MS55" s="17">
        <v>148.14028999999999</v>
      </c>
      <c r="MT55" s="17">
        <v>149.77393000000001</v>
      </c>
      <c r="MU55" s="17">
        <v>-48.473930000000003</v>
      </c>
      <c r="MV55" s="17">
        <v>119.8</v>
      </c>
      <c r="MW55" s="17">
        <v>148.14028999999999</v>
      </c>
      <c r="MX55" s="17">
        <v>149.77393000000001</v>
      </c>
      <c r="MY55" s="17">
        <v>-29.973929999999999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66.3</v>
      </c>
      <c r="OG55" s="17">
        <v>110</v>
      </c>
      <c r="OH55" s="17">
        <v>110.738</v>
      </c>
      <c r="OI55" s="17">
        <v>-44.438000000000002</v>
      </c>
      <c r="OJ55" s="17">
        <v>0</v>
      </c>
      <c r="OK55" s="17"/>
      <c r="OL55" s="17">
        <v>0</v>
      </c>
      <c r="OM55" s="17">
        <v>0</v>
      </c>
      <c r="ON55" s="17">
        <v>12.7</v>
      </c>
      <c r="OO55" s="17">
        <v>14.569000000000001</v>
      </c>
      <c r="OP55" s="17">
        <v>14.569000000000001</v>
      </c>
      <c r="OQ55" s="17">
        <v>-1.869</v>
      </c>
      <c r="OR55" s="17">
        <v>0</v>
      </c>
      <c r="OS55" s="17"/>
      <c r="OT55" s="17">
        <v>0</v>
      </c>
      <c r="OU55" s="17">
        <v>0</v>
      </c>
      <c r="OV55" s="17">
        <v>16.8</v>
      </c>
      <c r="OW55" s="17">
        <v>13.00971</v>
      </c>
      <c r="OX55" s="17">
        <v>13.00971</v>
      </c>
      <c r="OY55" s="17">
        <v>3.7902900000000002</v>
      </c>
      <c r="OZ55" s="17">
        <v>9.9</v>
      </c>
      <c r="PA55" s="17">
        <v>9.9830000000000005</v>
      </c>
      <c r="PB55" s="17">
        <v>9</v>
      </c>
      <c r="PC55" s="17">
        <v>0.9</v>
      </c>
      <c r="PD55" s="17">
        <v>5.3</v>
      </c>
      <c r="PE55" s="17">
        <v>5.67</v>
      </c>
      <c r="PF55" s="17">
        <v>5.67</v>
      </c>
      <c r="PG55" s="17">
        <v>-0.37</v>
      </c>
      <c r="PH55" s="17">
        <v>0.8</v>
      </c>
      <c r="PI55" s="17">
        <v>1.23</v>
      </c>
      <c r="PJ55" s="17">
        <v>1.23</v>
      </c>
      <c r="PK55" s="17">
        <v>-0.43</v>
      </c>
      <c r="PL55" s="17">
        <v>1.5</v>
      </c>
      <c r="PM55" s="17">
        <v>1.5</v>
      </c>
      <c r="PN55" s="17">
        <v>1.5</v>
      </c>
      <c r="PO55" s="17">
        <v>0</v>
      </c>
      <c r="PP55" s="17">
        <v>2.6</v>
      </c>
      <c r="PQ55" s="17">
        <v>2.5</v>
      </c>
      <c r="PR55" s="17">
        <v>2.5</v>
      </c>
      <c r="PS55" s="17">
        <v>0.1</v>
      </c>
      <c r="PT55" s="17">
        <v>20.2</v>
      </c>
      <c r="PU55" s="17">
        <v>19.417480000000001</v>
      </c>
      <c r="PV55" s="17">
        <v>19.417480000000001</v>
      </c>
      <c r="PW55" s="17">
        <v>0.78251999999999999</v>
      </c>
      <c r="PX55" s="17">
        <v>20</v>
      </c>
      <c r="PY55" s="17">
        <v>19.417480000000001</v>
      </c>
      <c r="PZ55" s="17">
        <v>19.417480000000001</v>
      </c>
      <c r="QA55" s="17">
        <v>0.58252000000000004</v>
      </c>
      <c r="QB55" s="17">
        <v>17</v>
      </c>
      <c r="QC55" s="17">
        <v>19</v>
      </c>
      <c r="QD55" s="17">
        <v>11.65049</v>
      </c>
      <c r="QE55" s="17">
        <v>5.3495100000000004</v>
      </c>
      <c r="QF55" s="17">
        <v>3.5</v>
      </c>
      <c r="QG55" s="17">
        <v>3.4</v>
      </c>
      <c r="QH55" s="17">
        <v>3.4</v>
      </c>
      <c r="QI55" s="17">
        <v>0.1</v>
      </c>
      <c r="QJ55" s="17">
        <v>18.399999999999999</v>
      </c>
      <c r="QK55" s="17">
        <v>17.961169999999999</v>
      </c>
      <c r="QL55" s="17">
        <v>17.961169999999999</v>
      </c>
      <c r="QM55" s="17">
        <v>0.43883</v>
      </c>
      <c r="QN55" s="17">
        <v>0</v>
      </c>
      <c r="QO55" s="17"/>
      <c r="QP55" s="17">
        <v>0</v>
      </c>
      <c r="QQ55" s="17">
        <v>0</v>
      </c>
      <c r="QR55" s="17">
        <v>0</v>
      </c>
      <c r="QS55" s="17"/>
      <c r="QT55" s="17">
        <v>0</v>
      </c>
      <c r="QU55" s="17">
        <v>0</v>
      </c>
      <c r="QV55" s="17">
        <v>27.7</v>
      </c>
      <c r="QW55" s="17">
        <v>25.5</v>
      </c>
      <c r="QX55" s="17">
        <v>25.623999999999999</v>
      </c>
      <c r="QY55" s="17">
        <v>2.0760000000000001</v>
      </c>
      <c r="QZ55" s="17">
        <v>66.599999999999994</v>
      </c>
      <c r="RA55" s="17">
        <v>74.099999999999994</v>
      </c>
      <c r="RB55" s="17">
        <v>73.811000000000007</v>
      </c>
      <c r="RC55" s="17">
        <v>-7.2110000000000003</v>
      </c>
      <c r="RD55" s="17">
        <v>4.5</v>
      </c>
      <c r="RE55" s="17">
        <v>4.2</v>
      </c>
      <c r="RF55" s="17">
        <v>4.2</v>
      </c>
      <c r="RG55" s="17">
        <v>0.3</v>
      </c>
      <c r="RH55" s="17">
        <v>2.2000000000000002</v>
      </c>
      <c r="RI55" s="17">
        <v>1.2</v>
      </c>
      <c r="RJ55" s="17">
        <v>1.2</v>
      </c>
      <c r="RK55" s="17">
        <v>1</v>
      </c>
      <c r="RL55" s="17">
        <v>2.2000000000000002</v>
      </c>
      <c r="RM55" s="17">
        <v>2.4</v>
      </c>
      <c r="RN55" s="17">
        <v>2.4</v>
      </c>
      <c r="RO55" s="17">
        <v>-0.2</v>
      </c>
      <c r="RP55" s="17">
        <v>3</v>
      </c>
      <c r="RQ55" s="17">
        <v>2.8</v>
      </c>
      <c r="RR55" s="17">
        <v>2.8</v>
      </c>
      <c r="RS55" s="17">
        <v>0.2</v>
      </c>
      <c r="RT55" s="17">
        <v>0</v>
      </c>
      <c r="RU55" s="17"/>
      <c r="RV55" s="17">
        <v>0</v>
      </c>
      <c r="RW55" s="17">
        <v>0</v>
      </c>
      <c r="RX55" s="17">
        <v>2.8</v>
      </c>
      <c r="RY55" s="17">
        <v>2.7509999999999999</v>
      </c>
      <c r="RZ55" s="17">
        <v>2.7509999999999999</v>
      </c>
      <c r="SA55" s="17">
        <v>4.9000000000000002E-2</v>
      </c>
      <c r="SB55" s="17">
        <v>12.2</v>
      </c>
      <c r="SC55" s="17">
        <v>11.039440000000001</v>
      </c>
      <c r="SD55" s="17">
        <v>11.039440000000001</v>
      </c>
      <c r="SE55" s="17">
        <v>1.16056</v>
      </c>
      <c r="SF55" s="17">
        <v>2.6</v>
      </c>
      <c r="SG55" s="17">
        <v>1.9</v>
      </c>
      <c r="SH55" s="17">
        <v>1.9</v>
      </c>
      <c r="SI55" s="17">
        <v>0.7</v>
      </c>
      <c r="SJ55" s="17">
        <v>0</v>
      </c>
      <c r="SK55" s="17">
        <v>0.4</v>
      </c>
      <c r="SL55" s="17">
        <v>0.4</v>
      </c>
      <c r="SM55" s="17">
        <v>-0.4</v>
      </c>
      <c r="SN55" s="17">
        <v>9.9</v>
      </c>
      <c r="SO55" s="17">
        <v>9.8520000000000003</v>
      </c>
      <c r="SP55" s="17">
        <v>9.8520000000000003</v>
      </c>
      <c r="SQ55" s="17">
        <v>4.8000000000000001E-2</v>
      </c>
      <c r="SR55" s="17">
        <v>5.3</v>
      </c>
      <c r="SS55" s="17">
        <v>4.5</v>
      </c>
      <c r="ST55" s="17">
        <v>4.5</v>
      </c>
      <c r="SU55" s="17">
        <v>0.8</v>
      </c>
      <c r="SV55" s="17">
        <v>12.2</v>
      </c>
      <c r="SW55" s="17">
        <v>10</v>
      </c>
      <c r="SX55" s="17">
        <v>6</v>
      </c>
      <c r="SY55" s="17">
        <v>6.2</v>
      </c>
      <c r="SZ55" s="17">
        <v>18.899999999999999</v>
      </c>
      <c r="TA55" s="17">
        <v>10</v>
      </c>
      <c r="TB55" s="17">
        <v>8.5</v>
      </c>
      <c r="TC55" s="17">
        <v>10.4</v>
      </c>
      <c r="TD55" s="17">
        <v>17.600000000000001</v>
      </c>
      <c r="TE55" s="17">
        <v>17.669899999999998</v>
      </c>
      <c r="TF55" s="17">
        <v>17.669899999999998</v>
      </c>
      <c r="TG55" s="17">
        <v>-6.9900000000000004E-2</v>
      </c>
      <c r="TH55" s="17">
        <v>14.8</v>
      </c>
      <c r="TI55" s="17">
        <v>20</v>
      </c>
      <c r="TJ55" s="17">
        <v>19.021000000000001</v>
      </c>
      <c r="TK55" s="17">
        <v>-4.2210000000000001</v>
      </c>
      <c r="TL55" s="17">
        <v>42.5</v>
      </c>
      <c r="TM55" s="17">
        <v>42</v>
      </c>
      <c r="TN55" s="17">
        <v>42.606999999999999</v>
      </c>
      <c r="TO55" s="17">
        <v>-0.107</v>
      </c>
      <c r="TP55" s="17">
        <v>0</v>
      </c>
      <c r="TQ55" s="17"/>
      <c r="TR55" s="17">
        <v>0</v>
      </c>
      <c r="TS55" s="17">
        <v>0</v>
      </c>
      <c r="TT55" s="17">
        <v>85.8</v>
      </c>
      <c r="TU55" s="17">
        <v>98.661069999999995</v>
      </c>
      <c r="TV55" s="17">
        <v>71.311999999999998</v>
      </c>
      <c r="TW55" s="17">
        <v>14.488</v>
      </c>
      <c r="TX55" s="17">
        <v>93.2</v>
      </c>
      <c r="TY55" s="17">
        <v>109.96156999999999</v>
      </c>
      <c r="TZ55" s="17">
        <v>81.305999999999997</v>
      </c>
      <c r="UA55" s="17">
        <v>11.894</v>
      </c>
      <c r="UB55" s="17">
        <v>15.3</v>
      </c>
      <c r="UC55" s="17">
        <v>7.91</v>
      </c>
      <c r="UD55" s="17">
        <v>7.91</v>
      </c>
      <c r="UE55" s="17">
        <v>7.39</v>
      </c>
      <c r="UF55" s="17">
        <v>9.8000000000000007</v>
      </c>
      <c r="UG55" s="17">
        <v>5.8949999999999996</v>
      </c>
      <c r="UH55" s="17">
        <v>5.8949999999999996</v>
      </c>
      <c r="UI55" s="17">
        <v>3.9049999999999998</v>
      </c>
      <c r="UJ55" s="17">
        <v>16.5</v>
      </c>
      <c r="UK55" s="17">
        <v>18.5</v>
      </c>
      <c r="UL55" s="17">
        <v>15.53398</v>
      </c>
      <c r="UM55" s="17">
        <v>0.96601999999999999</v>
      </c>
      <c r="UN55" s="17">
        <v>4.3</v>
      </c>
      <c r="UO55" s="17">
        <v>4.3</v>
      </c>
      <c r="UP55" s="17">
        <v>4.3</v>
      </c>
      <c r="UQ55" s="17">
        <v>0</v>
      </c>
      <c r="UR55" s="17">
        <v>6.6</v>
      </c>
      <c r="US55" s="17">
        <v>8.1999999999999993</v>
      </c>
      <c r="UT55" s="17">
        <v>8.1999999999999993</v>
      </c>
      <c r="UU55" s="17">
        <v>-1.6</v>
      </c>
      <c r="UV55" s="17">
        <v>8.6</v>
      </c>
      <c r="UW55" s="17">
        <v>7</v>
      </c>
      <c r="UX55" s="17">
        <v>9</v>
      </c>
      <c r="UY55" s="17">
        <v>-0.4</v>
      </c>
      <c r="UZ55" s="17">
        <v>9.6</v>
      </c>
      <c r="VA55" s="17">
        <v>8</v>
      </c>
      <c r="VB55" s="17">
        <v>10</v>
      </c>
      <c r="VC55" s="17">
        <v>-0.4</v>
      </c>
      <c r="VD55" s="17">
        <v>9.8000000000000007</v>
      </c>
      <c r="VE55" s="17">
        <v>8</v>
      </c>
      <c r="VF55" s="17">
        <v>9.9029100000000003</v>
      </c>
      <c r="VG55" s="17">
        <v>-0.10291</v>
      </c>
      <c r="VH55" s="17">
        <v>10.7</v>
      </c>
      <c r="VI55" s="17">
        <v>11.352</v>
      </c>
      <c r="VJ55" s="17">
        <v>11.352</v>
      </c>
      <c r="VK55" s="17">
        <v>-0.65200000000000002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110.2</v>
      </c>
      <c r="WC55" s="17">
        <v>73.400000000000006</v>
      </c>
      <c r="WD55" s="17">
        <v>75.59</v>
      </c>
      <c r="WE55" s="17">
        <v>34.61</v>
      </c>
      <c r="WF55" s="17">
        <v>101.7</v>
      </c>
      <c r="WG55" s="17">
        <v>57.8</v>
      </c>
      <c r="WH55" s="17">
        <v>56.02</v>
      </c>
      <c r="WI55" s="17">
        <v>45.68</v>
      </c>
      <c r="WJ55" s="17">
        <v>0</v>
      </c>
      <c r="WK55" s="17"/>
      <c r="WL55" s="17">
        <v>0</v>
      </c>
      <c r="WM55" s="17">
        <v>0</v>
      </c>
      <c r="WN55" s="17">
        <v>0</v>
      </c>
      <c r="WO55" s="17"/>
      <c r="WP55" s="17">
        <v>0</v>
      </c>
      <c r="WQ55" s="17">
        <v>0</v>
      </c>
      <c r="WR55" s="17">
        <v>7</v>
      </c>
      <c r="WS55" s="17">
        <v>7</v>
      </c>
      <c r="WT55" s="17">
        <v>7</v>
      </c>
      <c r="WU55" s="17">
        <v>0</v>
      </c>
      <c r="WV55" s="17">
        <v>19</v>
      </c>
      <c r="WW55" s="17">
        <v>18.4466</v>
      </c>
      <c r="WX55" s="17">
        <v>18.4466</v>
      </c>
      <c r="WY55" s="17">
        <v>0.5534</v>
      </c>
      <c r="WZ55" s="17">
        <v>8.6999999999999993</v>
      </c>
      <c r="XA55" s="17">
        <v>10.7</v>
      </c>
      <c r="XB55" s="17">
        <v>10.7</v>
      </c>
      <c r="XC55" s="17">
        <v>-2</v>
      </c>
      <c r="XD55" s="17">
        <v>42.8</v>
      </c>
      <c r="XE55" s="17">
        <v>50.884619999999998</v>
      </c>
      <c r="XF55" s="17">
        <v>42</v>
      </c>
      <c r="XG55" s="17">
        <v>0.8</v>
      </c>
      <c r="XH55" s="17">
        <v>19.8</v>
      </c>
      <c r="XI55" s="17">
        <v>12.11538</v>
      </c>
      <c r="XJ55" s="17">
        <v>10</v>
      </c>
      <c r="XK55" s="17">
        <v>9.8000000000000007</v>
      </c>
      <c r="XL55" s="17">
        <v>16.8</v>
      </c>
      <c r="XM55" s="17">
        <v>17</v>
      </c>
      <c r="XN55" s="17">
        <v>14</v>
      </c>
      <c r="XO55" s="17">
        <v>2.8</v>
      </c>
      <c r="XP55" s="17"/>
      <c r="XQ55" s="17"/>
      <c r="XR55" s="17"/>
      <c r="XS55" s="17">
        <v>0</v>
      </c>
      <c r="XT55" s="17">
        <v>4.4000000000000004</v>
      </c>
      <c r="XU55" s="17">
        <v>7.58</v>
      </c>
      <c r="XV55" s="17">
        <v>7.58</v>
      </c>
      <c r="XW55" s="17">
        <v>-3.18</v>
      </c>
      <c r="XX55" s="17"/>
      <c r="XY55" s="17"/>
      <c r="XZ55" s="17"/>
      <c r="YA55" s="17">
        <v>0</v>
      </c>
      <c r="YB55" s="17"/>
      <c r="YC55" s="17"/>
      <c r="YD55" s="17"/>
      <c r="YE55" s="17">
        <v>0</v>
      </c>
    </row>
    <row r="56" spans="1:655" ht="24" customHeight="1" x14ac:dyDescent="0.3">
      <c r="A56" s="1"/>
      <c r="B56" s="18" t="s">
        <v>808</v>
      </c>
      <c r="C56" s="18" t="s">
        <v>56</v>
      </c>
      <c r="D56" s="19">
        <v>41</v>
      </c>
      <c r="E56" s="19">
        <v>146</v>
      </c>
      <c r="F56" s="19">
        <v>146</v>
      </c>
      <c r="G56" s="19">
        <v>-105</v>
      </c>
      <c r="H56" s="19">
        <v>643.6</v>
      </c>
      <c r="I56" s="19">
        <v>643.65809000000002</v>
      </c>
      <c r="J56" s="19">
        <v>643.65809000000002</v>
      </c>
      <c r="K56" s="19">
        <v>-5.8090000000000003E-2</v>
      </c>
      <c r="L56" s="19">
        <v>215.7</v>
      </c>
      <c r="M56" s="19">
        <v>209.39341999999999</v>
      </c>
      <c r="N56" s="19">
        <v>209.39341999999999</v>
      </c>
      <c r="O56" s="19">
        <v>6.3065800000000003</v>
      </c>
      <c r="P56" s="19"/>
      <c r="Q56" s="19"/>
      <c r="R56" s="19"/>
      <c r="S56" s="19">
        <v>0</v>
      </c>
      <c r="T56" s="19"/>
      <c r="U56" s="19"/>
      <c r="V56" s="19"/>
      <c r="W56" s="19">
        <v>0</v>
      </c>
      <c r="X56" s="19">
        <v>87.9</v>
      </c>
      <c r="Y56" s="19">
        <v>91.778639999999996</v>
      </c>
      <c r="Z56" s="19">
        <v>76.798159999999996</v>
      </c>
      <c r="AA56" s="19">
        <v>11.101839999999999</v>
      </c>
      <c r="AB56" s="19">
        <v>102.8</v>
      </c>
      <c r="AC56" s="19">
        <v>113.3527</v>
      </c>
      <c r="AD56" s="19">
        <v>100</v>
      </c>
      <c r="AE56" s="19">
        <v>2.8</v>
      </c>
      <c r="AF56" s="19">
        <v>26.7</v>
      </c>
      <c r="AG56" s="19">
        <v>27.835049999999999</v>
      </c>
      <c r="AH56" s="19">
        <v>39.967790000000001</v>
      </c>
      <c r="AI56" s="19">
        <v>-13.26779</v>
      </c>
      <c r="AJ56" s="19"/>
      <c r="AK56" s="19"/>
      <c r="AL56" s="19"/>
      <c r="AM56" s="19">
        <v>0</v>
      </c>
      <c r="AN56" s="19">
        <v>106.8</v>
      </c>
      <c r="AO56" s="19">
        <v>116.66667</v>
      </c>
      <c r="AP56" s="19">
        <v>199.17196000000001</v>
      </c>
      <c r="AQ56" s="19">
        <v>-92.371960000000001</v>
      </c>
      <c r="AR56" s="19">
        <v>107</v>
      </c>
      <c r="AS56" s="19">
        <v>116.66667</v>
      </c>
      <c r="AT56" s="19">
        <v>199.17196000000001</v>
      </c>
      <c r="AU56" s="19">
        <v>-92.171959999999999</v>
      </c>
      <c r="AV56" s="19">
        <v>106.7</v>
      </c>
      <c r="AW56" s="19">
        <v>116.66667</v>
      </c>
      <c r="AX56" s="19">
        <v>199.17196000000001</v>
      </c>
      <c r="AY56" s="19">
        <v>-92.471959999999996</v>
      </c>
      <c r="AZ56" s="19">
        <v>211.3</v>
      </c>
      <c r="BA56" s="19">
        <v>175</v>
      </c>
      <c r="BB56" s="19">
        <v>298.75794000000002</v>
      </c>
      <c r="BC56" s="19">
        <v>-87.457939999999994</v>
      </c>
      <c r="BD56" s="19"/>
      <c r="BE56" s="19"/>
      <c r="BF56" s="19"/>
      <c r="BG56" s="19">
        <v>0</v>
      </c>
      <c r="BH56" s="19"/>
      <c r="BI56" s="19"/>
      <c r="BJ56" s="19"/>
      <c r="BK56" s="19">
        <v>0</v>
      </c>
      <c r="BL56" s="19">
        <v>501.9</v>
      </c>
      <c r="BM56" s="19">
        <v>565.53980999999999</v>
      </c>
      <c r="BN56" s="19">
        <v>474.69995</v>
      </c>
      <c r="BO56" s="19">
        <v>27.200050000000001</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161.4</v>
      </c>
      <c r="CK56" s="19">
        <v>154.16528</v>
      </c>
      <c r="CL56" s="19">
        <v>154.16528</v>
      </c>
      <c r="CM56" s="19">
        <v>7.2347200000000003</v>
      </c>
      <c r="CN56" s="19">
        <v>6.7</v>
      </c>
      <c r="CO56" s="19">
        <v>5.1333399999999996</v>
      </c>
      <c r="CP56" s="19">
        <v>5.1333399999999996</v>
      </c>
      <c r="CQ56" s="19">
        <v>1.5666599999999999</v>
      </c>
      <c r="CR56" s="19">
        <v>5.3</v>
      </c>
      <c r="CS56" s="19">
        <v>2.8177599999999998</v>
      </c>
      <c r="CT56" s="19">
        <v>2.8177599999999998</v>
      </c>
      <c r="CU56" s="19">
        <v>2.48224</v>
      </c>
      <c r="CV56" s="19"/>
      <c r="CW56" s="19"/>
      <c r="CX56" s="19"/>
      <c r="CY56" s="19">
        <v>0</v>
      </c>
      <c r="CZ56" s="19">
        <v>6.8</v>
      </c>
      <c r="DA56" s="19">
        <v>6.8787000000000003</v>
      </c>
      <c r="DB56" s="19">
        <v>6.8787000000000003</v>
      </c>
      <c r="DC56" s="19">
        <v>-7.8700000000000006E-2</v>
      </c>
      <c r="DD56" s="19">
        <v>11.9</v>
      </c>
      <c r="DE56" s="19">
        <v>14.919420000000001</v>
      </c>
      <c r="DF56" s="19">
        <v>14.919420000000001</v>
      </c>
      <c r="DG56" s="19">
        <v>-3.0194200000000002</v>
      </c>
      <c r="DH56" s="19">
        <v>77.5</v>
      </c>
      <c r="DI56" s="19">
        <v>56.625320000000002</v>
      </c>
      <c r="DJ56" s="19">
        <v>22.315259999999999</v>
      </c>
      <c r="DK56" s="19">
        <v>55.184739999999998</v>
      </c>
      <c r="DL56" s="19"/>
      <c r="DM56" s="19"/>
      <c r="DN56" s="19"/>
      <c r="DO56" s="19">
        <v>0</v>
      </c>
      <c r="DP56" s="19"/>
      <c r="DQ56" s="19"/>
      <c r="DR56" s="19"/>
      <c r="DS56" s="19">
        <v>0</v>
      </c>
      <c r="DT56" s="19"/>
      <c r="DU56" s="19"/>
      <c r="DV56" s="19"/>
      <c r="DW56" s="19">
        <v>0</v>
      </c>
      <c r="DX56" s="19"/>
      <c r="DY56" s="19"/>
      <c r="DZ56" s="19"/>
      <c r="EA56" s="19">
        <v>0</v>
      </c>
      <c r="EB56" s="19">
        <v>94.6</v>
      </c>
      <c r="EC56" s="19">
        <v>76.360339999999994</v>
      </c>
      <c r="ED56" s="19">
        <v>68.915459999999996</v>
      </c>
      <c r="EE56" s="19">
        <v>25.684539999999998</v>
      </c>
      <c r="EF56" s="19">
        <v>81.3</v>
      </c>
      <c r="EG56" s="19">
        <v>41.237110000000001</v>
      </c>
      <c r="EH56" s="19">
        <v>124.96787999999999</v>
      </c>
      <c r="EI56" s="19">
        <v>-43.667879999999997</v>
      </c>
      <c r="EJ56" s="19"/>
      <c r="EK56" s="19"/>
      <c r="EL56" s="19"/>
      <c r="EM56" s="19">
        <v>0</v>
      </c>
      <c r="EN56" s="19"/>
      <c r="EO56" s="19"/>
      <c r="EP56" s="19"/>
      <c r="EQ56" s="19">
        <v>0</v>
      </c>
      <c r="ER56" s="19"/>
      <c r="ES56" s="19"/>
      <c r="ET56" s="19"/>
      <c r="EU56" s="19">
        <v>0</v>
      </c>
      <c r="EV56" s="19">
        <v>6.5</v>
      </c>
      <c r="EW56" s="19">
        <v>6.39</v>
      </c>
      <c r="EX56" s="19">
        <v>6.39</v>
      </c>
      <c r="EY56" s="19">
        <v>0.11</v>
      </c>
      <c r="EZ56" s="19">
        <v>453.2</v>
      </c>
      <c r="FA56" s="19">
        <v>403.85142000000002</v>
      </c>
      <c r="FB56" s="19">
        <v>175.80716000000001</v>
      </c>
      <c r="FC56" s="19">
        <v>277.39283999999998</v>
      </c>
      <c r="FD56" s="19">
        <v>76.3</v>
      </c>
      <c r="FE56" s="19">
        <v>81.556309999999996</v>
      </c>
      <c r="FF56" s="19">
        <v>47.052529999999997</v>
      </c>
      <c r="FG56" s="19">
        <v>29.24747</v>
      </c>
      <c r="FH56" s="19">
        <v>147.30000000000001</v>
      </c>
      <c r="FI56" s="19">
        <v>149.91441</v>
      </c>
      <c r="FJ56" s="19">
        <v>51.456290000000003</v>
      </c>
      <c r="FK56" s="19">
        <v>95.843710000000002</v>
      </c>
      <c r="FL56" s="19">
        <v>42.1</v>
      </c>
      <c r="FM56" s="19">
        <v>41.858249999999998</v>
      </c>
      <c r="FN56" s="19">
        <v>26.417369999999998</v>
      </c>
      <c r="FO56" s="19">
        <v>15.68263</v>
      </c>
      <c r="FP56" s="19">
        <v>18.8</v>
      </c>
      <c r="FQ56" s="19">
        <v>19.192229999999999</v>
      </c>
      <c r="FR56" s="19">
        <v>19.192229999999999</v>
      </c>
      <c r="FS56" s="19">
        <v>-0.39223000000000002</v>
      </c>
      <c r="FT56" s="19">
        <v>19.8</v>
      </c>
      <c r="FU56" s="19">
        <v>19.029129999999999</v>
      </c>
      <c r="FV56" s="19">
        <v>19.029129999999999</v>
      </c>
      <c r="FW56" s="19">
        <v>0.77087000000000006</v>
      </c>
      <c r="FX56" s="19">
        <v>87.2</v>
      </c>
      <c r="FY56" s="19">
        <v>83.796239999999997</v>
      </c>
      <c r="FZ56" s="19">
        <v>83.796239999999997</v>
      </c>
      <c r="GA56" s="19">
        <v>3.4037600000000001</v>
      </c>
      <c r="GB56" s="19">
        <v>117.4</v>
      </c>
      <c r="GC56" s="19">
        <v>134.02062000000001</v>
      </c>
      <c r="GD56" s="19">
        <v>185.10007999999999</v>
      </c>
      <c r="GE56" s="19">
        <v>-67.70008</v>
      </c>
      <c r="GF56" s="19">
        <v>118.6</v>
      </c>
      <c r="GG56" s="19">
        <v>134.02062000000001</v>
      </c>
      <c r="GH56" s="19">
        <v>185.10007999999999</v>
      </c>
      <c r="GI56" s="19">
        <v>-66.500079999999997</v>
      </c>
      <c r="GJ56" s="19">
        <v>152.1</v>
      </c>
      <c r="GK56" s="19">
        <v>134.02062000000001</v>
      </c>
      <c r="GL56" s="19">
        <v>185.10007999999999</v>
      </c>
      <c r="GM56" s="19">
        <v>-33.000079999999997</v>
      </c>
      <c r="GN56" s="19">
        <v>109.6</v>
      </c>
      <c r="GO56" s="19">
        <v>110.37475999999999</v>
      </c>
      <c r="GP56" s="19">
        <v>90.863010000000003</v>
      </c>
      <c r="GQ56" s="19">
        <v>18.736989999999999</v>
      </c>
      <c r="GR56" s="19">
        <v>7.9</v>
      </c>
      <c r="GS56" s="19">
        <v>8.9200400000000002</v>
      </c>
      <c r="GT56" s="19">
        <v>4.4600200000000001</v>
      </c>
      <c r="GU56" s="19">
        <v>3.4399799999999998</v>
      </c>
      <c r="GV56" s="19">
        <v>1.9</v>
      </c>
      <c r="GW56" s="19">
        <v>2.4872800000000002</v>
      </c>
      <c r="GX56" s="19">
        <v>4.6789800000000001</v>
      </c>
      <c r="GY56" s="19">
        <v>-2.7789799999999998</v>
      </c>
      <c r="GZ56" s="19">
        <v>32.5</v>
      </c>
      <c r="HA56" s="19">
        <v>34.47804</v>
      </c>
      <c r="HB56" s="19">
        <v>34.47804</v>
      </c>
      <c r="HC56" s="19">
        <v>-1.97804</v>
      </c>
      <c r="HD56" s="19">
        <v>38</v>
      </c>
      <c r="HE56" s="19">
        <v>38.971359999999997</v>
      </c>
      <c r="HF56" s="19">
        <v>38.971359999999997</v>
      </c>
      <c r="HG56" s="19">
        <v>-0.97136</v>
      </c>
      <c r="HH56" s="19">
        <v>4</v>
      </c>
      <c r="HI56" s="19">
        <v>4.1192200000000003</v>
      </c>
      <c r="HJ56" s="19">
        <v>4.1192200000000003</v>
      </c>
      <c r="HK56" s="19">
        <v>-0.11922000000000001</v>
      </c>
      <c r="HL56" s="19">
        <v>10.7</v>
      </c>
      <c r="HM56" s="19">
        <v>16.164159999999999</v>
      </c>
      <c r="HN56" s="19">
        <v>16.164159999999999</v>
      </c>
      <c r="HO56" s="19">
        <v>-5.4641599999999997</v>
      </c>
      <c r="HP56" s="19">
        <v>82</v>
      </c>
      <c r="HQ56" s="19">
        <v>115.46133</v>
      </c>
      <c r="HR56" s="19">
        <v>83.681600000000003</v>
      </c>
      <c r="HS56" s="19">
        <v>-1.6816</v>
      </c>
      <c r="HT56" s="19"/>
      <c r="HU56" s="19"/>
      <c r="HV56" s="19"/>
      <c r="HW56" s="19">
        <v>0</v>
      </c>
      <c r="HX56" s="19"/>
      <c r="HY56" s="19"/>
      <c r="HZ56" s="19"/>
      <c r="IA56" s="19">
        <v>0</v>
      </c>
      <c r="IB56" s="19">
        <v>46.6</v>
      </c>
      <c r="IC56" s="19">
        <v>33.369520000000001</v>
      </c>
      <c r="ID56" s="19">
        <v>47.726210000000002</v>
      </c>
      <c r="IE56" s="19">
        <v>-1.1262099999999999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85.5</v>
      </c>
      <c r="JE56" s="19">
        <v>88.384460000000004</v>
      </c>
      <c r="JF56" s="19">
        <v>73.572149999999993</v>
      </c>
      <c r="JG56" s="19">
        <v>11.927849999999999</v>
      </c>
      <c r="JH56" s="19">
        <v>177.3</v>
      </c>
      <c r="JI56" s="19">
        <v>171.34727000000001</v>
      </c>
      <c r="JJ56" s="19">
        <v>171.34727000000001</v>
      </c>
      <c r="JK56" s="19">
        <v>5.9527299999999999</v>
      </c>
      <c r="JL56" s="19">
        <v>175.2</v>
      </c>
      <c r="JM56" s="19">
        <v>171.34727000000001</v>
      </c>
      <c r="JN56" s="19">
        <v>171.34727000000001</v>
      </c>
      <c r="JO56" s="19">
        <v>3.8527300000000002</v>
      </c>
      <c r="JP56" s="19"/>
      <c r="JQ56" s="19"/>
      <c r="JR56" s="19"/>
      <c r="JS56" s="19">
        <v>0</v>
      </c>
      <c r="JT56" s="19">
        <v>174.5</v>
      </c>
      <c r="JU56" s="19">
        <v>171.34727000000001</v>
      </c>
      <c r="JV56" s="19">
        <v>171.34727000000001</v>
      </c>
      <c r="JW56" s="19">
        <v>3.15273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c r="KU56" s="19">
        <v>0</v>
      </c>
      <c r="KV56" s="19"/>
      <c r="KW56" s="19"/>
      <c r="KX56" s="19"/>
      <c r="KY56" s="19">
        <v>0</v>
      </c>
      <c r="KZ56" s="19">
        <v>0</v>
      </c>
      <c r="LA56" s="19">
        <v>0</v>
      </c>
      <c r="LB56" s="19"/>
      <c r="LC56" s="19">
        <v>0</v>
      </c>
      <c r="LD56" s="19">
        <v>2.5</v>
      </c>
      <c r="LE56" s="19">
        <v>1.7823899999999999</v>
      </c>
      <c r="LF56" s="19">
        <v>1.7823899999999999</v>
      </c>
      <c r="LG56" s="19">
        <v>0.71760999999999997</v>
      </c>
      <c r="LH56" s="19">
        <v>66.900000000000006</v>
      </c>
      <c r="LI56" s="19">
        <v>40.513199999999998</v>
      </c>
      <c r="LJ56" s="19">
        <v>0</v>
      </c>
      <c r="LK56" s="19">
        <v>66.900000000000006</v>
      </c>
      <c r="LL56" s="19">
        <v>87.9</v>
      </c>
      <c r="LM56" s="19">
        <v>96.019440000000003</v>
      </c>
      <c r="LN56" s="19">
        <v>96.019440000000003</v>
      </c>
      <c r="LO56" s="19">
        <v>-8.1194400000000009</v>
      </c>
      <c r="LP56" s="19">
        <v>62.8</v>
      </c>
      <c r="LQ56" s="19">
        <v>67.133979999999994</v>
      </c>
      <c r="LR56" s="19">
        <v>67.133979999999994</v>
      </c>
      <c r="LS56" s="19">
        <v>-4.3339800000000004</v>
      </c>
      <c r="LT56" s="19">
        <v>73.400000000000006</v>
      </c>
      <c r="LU56" s="19">
        <v>75.68338</v>
      </c>
      <c r="LV56" s="19">
        <v>72.37388</v>
      </c>
      <c r="LW56" s="19">
        <v>1.0261199999999999</v>
      </c>
      <c r="LX56" s="19">
        <v>29.4</v>
      </c>
      <c r="LY56" s="19">
        <v>29.951460000000001</v>
      </c>
      <c r="LZ56" s="19">
        <v>29.951460000000001</v>
      </c>
      <c r="MA56" s="19">
        <v>-0.55145999999999995</v>
      </c>
      <c r="MB56" s="19"/>
      <c r="MC56" s="19"/>
      <c r="MD56" s="19"/>
      <c r="ME56" s="19">
        <v>0</v>
      </c>
      <c r="MF56" s="19"/>
      <c r="MG56" s="19"/>
      <c r="MH56" s="19"/>
      <c r="MI56" s="19">
        <v>0</v>
      </c>
      <c r="MJ56" s="19"/>
      <c r="MK56" s="19"/>
      <c r="ML56" s="19"/>
      <c r="MM56" s="19">
        <v>0</v>
      </c>
      <c r="MN56" s="19">
        <v>103.8</v>
      </c>
      <c r="MO56" s="19">
        <v>110</v>
      </c>
      <c r="MP56" s="19">
        <v>149.77393000000001</v>
      </c>
      <c r="MQ56" s="19">
        <v>-45.973930000000003</v>
      </c>
      <c r="MR56" s="19">
        <v>103.3</v>
      </c>
      <c r="MS56" s="19">
        <v>110</v>
      </c>
      <c r="MT56" s="19">
        <v>149.77393000000001</v>
      </c>
      <c r="MU56" s="19">
        <v>-46.473930000000003</v>
      </c>
      <c r="MV56" s="19">
        <v>121.5</v>
      </c>
      <c r="MW56" s="19">
        <v>110</v>
      </c>
      <c r="MX56" s="19">
        <v>149.77393000000001</v>
      </c>
      <c r="MY56" s="19">
        <v>-28.27393</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56.6</v>
      </c>
      <c r="OG56" s="19">
        <v>109.6</v>
      </c>
      <c r="OH56" s="19">
        <v>110.011</v>
      </c>
      <c r="OI56" s="19">
        <v>-53.411000000000001</v>
      </c>
      <c r="OJ56" s="19">
        <v>0</v>
      </c>
      <c r="OK56" s="19"/>
      <c r="OL56" s="19">
        <v>0</v>
      </c>
      <c r="OM56" s="19">
        <v>0</v>
      </c>
      <c r="ON56" s="19">
        <v>12</v>
      </c>
      <c r="OO56" s="19">
        <v>14.38</v>
      </c>
      <c r="OP56" s="19">
        <v>14.38</v>
      </c>
      <c r="OQ56" s="19">
        <v>-2.38</v>
      </c>
      <c r="OR56" s="19">
        <v>0</v>
      </c>
      <c r="OS56" s="19"/>
      <c r="OT56" s="19">
        <v>0</v>
      </c>
      <c r="OU56" s="19">
        <v>0</v>
      </c>
      <c r="OV56" s="19">
        <v>16.8</v>
      </c>
      <c r="OW56" s="19">
        <v>13.00971</v>
      </c>
      <c r="OX56" s="19">
        <v>13.00971</v>
      </c>
      <c r="OY56" s="19">
        <v>3.7902900000000002</v>
      </c>
      <c r="OZ56" s="19">
        <v>9.9</v>
      </c>
      <c r="PA56" s="19">
        <v>9.9830000000000005</v>
      </c>
      <c r="PB56" s="19">
        <v>9</v>
      </c>
      <c r="PC56" s="19">
        <v>0.9</v>
      </c>
      <c r="PD56" s="19">
        <v>5.3</v>
      </c>
      <c r="PE56" s="19">
        <v>5.67</v>
      </c>
      <c r="PF56" s="19">
        <v>5.67</v>
      </c>
      <c r="PG56" s="19">
        <v>-0.37</v>
      </c>
      <c r="PH56" s="19">
        <v>0.8</v>
      </c>
      <c r="PI56" s="19">
        <v>1.23</v>
      </c>
      <c r="PJ56" s="19">
        <v>1.23</v>
      </c>
      <c r="PK56" s="19">
        <v>-0.43</v>
      </c>
      <c r="PL56" s="19">
        <v>1.5</v>
      </c>
      <c r="PM56" s="19">
        <v>1.5</v>
      </c>
      <c r="PN56" s="19">
        <v>1.5</v>
      </c>
      <c r="PO56" s="19">
        <v>0</v>
      </c>
      <c r="PP56" s="19">
        <v>2.6</v>
      </c>
      <c r="PQ56" s="19">
        <v>2.5</v>
      </c>
      <c r="PR56" s="19">
        <v>2.5</v>
      </c>
      <c r="PS56" s="19">
        <v>0.1</v>
      </c>
      <c r="PT56" s="19">
        <v>19.8</v>
      </c>
      <c r="PU56" s="19">
        <v>19.417480000000001</v>
      </c>
      <c r="PV56" s="19">
        <v>19.417480000000001</v>
      </c>
      <c r="PW56" s="19">
        <v>0.38252000000000003</v>
      </c>
      <c r="PX56" s="19">
        <v>20</v>
      </c>
      <c r="PY56" s="19">
        <v>19.417480000000001</v>
      </c>
      <c r="PZ56" s="19">
        <v>19.417480000000001</v>
      </c>
      <c r="QA56" s="19">
        <v>0.58252000000000004</v>
      </c>
      <c r="QB56" s="19">
        <v>16</v>
      </c>
      <c r="QC56" s="19">
        <v>19</v>
      </c>
      <c r="QD56" s="19">
        <v>11.65049</v>
      </c>
      <c r="QE56" s="19">
        <v>4.3495100000000004</v>
      </c>
      <c r="QF56" s="19">
        <v>3.5</v>
      </c>
      <c r="QG56" s="19">
        <v>3.4</v>
      </c>
      <c r="QH56" s="19">
        <v>3.4</v>
      </c>
      <c r="QI56" s="19">
        <v>0.1</v>
      </c>
      <c r="QJ56" s="19">
        <v>18.399999999999999</v>
      </c>
      <c r="QK56" s="19">
        <v>17.961169999999999</v>
      </c>
      <c r="QL56" s="19">
        <v>17.961169999999999</v>
      </c>
      <c r="QM56" s="19">
        <v>0.43883</v>
      </c>
      <c r="QN56" s="19">
        <v>0</v>
      </c>
      <c r="QO56" s="19"/>
      <c r="QP56" s="19">
        <v>0</v>
      </c>
      <c r="QQ56" s="19">
        <v>0</v>
      </c>
      <c r="QR56" s="19">
        <v>0</v>
      </c>
      <c r="QS56" s="19"/>
      <c r="QT56" s="19">
        <v>0</v>
      </c>
      <c r="QU56" s="19">
        <v>0</v>
      </c>
      <c r="QV56" s="19">
        <v>20.7</v>
      </c>
      <c r="QW56" s="19">
        <v>25.9</v>
      </c>
      <c r="QX56" s="19">
        <v>25.417000000000002</v>
      </c>
      <c r="QY56" s="19">
        <v>-4.7169999999999996</v>
      </c>
      <c r="QZ56" s="19">
        <v>60.7</v>
      </c>
      <c r="RA56" s="19">
        <v>73.900000000000006</v>
      </c>
      <c r="RB56" s="19">
        <v>72.19</v>
      </c>
      <c r="RC56" s="19">
        <v>-11.49</v>
      </c>
      <c r="RD56" s="19">
        <v>4.5</v>
      </c>
      <c r="RE56" s="19">
        <v>4.2</v>
      </c>
      <c r="RF56" s="19">
        <v>4.2</v>
      </c>
      <c r="RG56" s="19">
        <v>0.3</v>
      </c>
      <c r="RH56" s="19">
        <v>2.2000000000000002</v>
      </c>
      <c r="RI56" s="19">
        <v>1.2</v>
      </c>
      <c r="RJ56" s="19">
        <v>1.2</v>
      </c>
      <c r="RK56" s="19">
        <v>1</v>
      </c>
      <c r="RL56" s="19">
        <v>2.2000000000000002</v>
      </c>
      <c r="RM56" s="19">
        <v>2.4</v>
      </c>
      <c r="RN56" s="19">
        <v>2.4</v>
      </c>
      <c r="RO56" s="19">
        <v>-0.2</v>
      </c>
      <c r="RP56" s="19">
        <v>3</v>
      </c>
      <c r="RQ56" s="19">
        <v>2.8</v>
      </c>
      <c r="RR56" s="19">
        <v>2.8</v>
      </c>
      <c r="RS56" s="19">
        <v>0.2</v>
      </c>
      <c r="RT56" s="19">
        <v>0</v>
      </c>
      <c r="RU56" s="19"/>
      <c r="RV56" s="19">
        <v>0</v>
      </c>
      <c r="RW56" s="19">
        <v>0</v>
      </c>
      <c r="RX56" s="19">
        <v>2.8</v>
      </c>
      <c r="RY56" s="19">
        <v>2.7509999999999999</v>
      </c>
      <c r="RZ56" s="19">
        <v>2.7509999999999999</v>
      </c>
      <c r="SA56" s="19">
        <v>4.9000000000000002E-2</v>
      </c>
      <c r="SB56" s="19">
        <v>12.2</v>
      </c>
      <c r="SC56" s="19">
        <v>7.7186300000000001</v>
      </c>
      <c r="SD56" s="19">
        <v>11.039440000000001</v>
      </c>
      <c r="SE56" s="19">
        <v>1.16056</v>
      </c>
      <c r="SF56" s="19">
        <v>2.5</v>
      </c>
      <c r="SG56" s="19">
        <v>1.9</v>
      </c>
      <c r="SH56" s="19">
        <v>1.9</v>
      </c>
      <c r="SI56" s="19">
        <v>0.6</v>
      </c>
      <c r="SJ56" s="19">
        <v>0</v>
      </c>
      <c r="SK56" s="19">
        <v>0.4</v>
      </c>
      <c r="SL56" s="19">
        <v>0.4</v>
      </c>
      <c r="SM56" s="19">
        <v>-0.4</v>
      </c>
      <c r="SN56" s="19">
        <v>9.9</v>
      </c>
      <c r="SO56" s="19">
        <v>9.8520000000000003</v>
      </c>
      <c r="SP56" s="19">
        <v>9.8520000000000003</v>
      </c>
      <c r="SQ56" s="19">
        <v>4.8000000000000001E-2</v>
      </c>
      <c r="SR56" s="19">
        <v>5.2</v>
      </c>
      <c r="SS56" s="19">
        <v>4.5</v>
      </c>
      <c r="ST56" s="19">
        <v>4.5</v>
      </c>
      <c r="SU56" s="19">
        <v>0.7</v>
      </c>
      <c r="SV56" s="19">
        <v>12</v>
      </c>
      <c r="SW56" s="19">
        <v>10</v>
      </c>
      <c r="SX56" s="19">
        <v>6</v>
      </c>
      <c r="SY56" s="19">
        <v>6</v>
      </c>
      <c r="SZ56" s="19">
        <v>16.7</v>
      </c>
      <c r="TA56" s="19">
        <v>10</v>
      </c>
      <c r="TB56" s="19">
        <v>8.5</v>
      </c>
      <c r="TC56" s="19">
        <v>8.1999999999999993</v>
      </c>
      <c r="TD56" s="19">
        <v>17.8</v>
      </c>
      <c r="TE56" s="19">
        <v>17.669899999999998</v>
      </c>
      <c r="TF56" s="19">
        <v>17.669899999999998</v>
      </c>
      <c r="TG56" s="19">
        <v>0.13009999999999999</v>
      </c>
      <c r="TH56" s="19">
        <v>11.7</v>
      </c>
      <c r="TI56" s="19">
        <v>21</v>
      </c>
      <c r="TJ56" s="19">
        <v>19.068999999999999</v>
      </c>
      <c r="TK56" s="19">
        <v>-7.3689999999999998</v>
      </c>
      <c r="TL56" s="19">
        <v>45.7</v>
      </c>
      <c r="TM56" s="19">
        <v>40.6</v>
      </c>
      <c r="TN56" s="19">
        <v>41.759</v>
      </c>
      <c r="TO56" s="19">
        <v>3.9409999999999998</v>
      </c>
      <c r="TP56" s="19">
        <v>0</v>
      </c>
      <c r="TQ56" s="19"/>
      <c r="TR56" s="19">
        <v>0</v>
      </c>
      <c r="TS56" s="19">
        <v>0</v>
      </c>
      <c r="TT56" s="19">
        <v>92.8</v>
      </c>
      <c r="TU56" s="19">
        <v>96.073769999999996</v>
      </c>
      <c r="TV56" s="19">
        <v>66.37</v>
      </c>
      <c r="TW56" s="19">
        <v>26.43</v>
      </c>
      <c r="TX56" s="19">
        <v>90.3</v>
      </c>
      <c r="TY56" s="19">
        <v>108.29901</v>
      </c>
      <c r="TZ56" s="19">
        <v>77.599000000000004</v>
      </c>
      <c r="UA56" s="19">
        <v>12.701000000000001</v>
      </c>
      <c r="UB56" s="19">
        <v>12.7</v>
      </c>
      <c r="UC56" s="19">
        <v>7.3029999999999999</v>
      </c>
      <c r="UD56" s="19">
        <v>7.3029999999999999</v>
      </c>
      <c r="UE56" s="19">
        <v>5.3970000000000002</v>
      </c>
      <c r="UF56" s="19">
        <v>10</v>
      </c>
      <c r="UG56" s="19">
        <v>5.6580000000000004</v>
      </c>
      <c r="UH56" s="19">
        <v>5.6580000000000004</v>
      </c>
      <c r="UI56" s="19">
        <v>4.3419999999999996</v>
      </c>
      <c r="UJ56" s="19">
        <v>16.399999999999999</v>
      </c>
      <c r="UK56" s="19">
        <v>18.5</v>
      </c>
      <c r="UL56" s="19">
        <v>15.53398</v>
      </c>
      <c r="UM56" s="19">
        <v>0.86602000000000001</v>
      </c>
      <c r="UN56" s="19">
        <v>4.2</v>
      </c>
      <c r="UO56" s="19">
        <v>4.3</v>
      </c>
      <c r="UP56" s="19">
        <v>4.3</v>
      </c>
      <c r="UQ56" s="19">
        <v>-0.1</v>
      </c>
      <c r="UR56" s="19">
        <v>6.6</v>
      </c>
      <c r="US56" s="19">
        <v>8.1999999999999993</v>
      </c>
      <c r="UT56" s="19">
        <v>8.1999999999999993</v>
      </c>
      <c r="UU56" s="19">
        <v>-1.6</v>
      </c>
      <c r="UV56" s="19">
        <v>8.6</v>
      </c>
      <c r="UW56" s="19">
        <v>7</v>
      </c>
      <c r="UX56" s="19">
        <v>9</v>
      </c>
      <c r="UY56" s="19">
        <v>-0.4</v>
      </c>
      <c r="UZ56" s="19">
        <v>9.1999999999999993</v>
      </c>
      <c r="VA56" s="19">
        <v>8</v>
      </c>
      <c r="VB56" s="19">
        <v>10</v>
      </c>
      <c r="VC56" s="19">
        <v>-0.8</v>
      </c>
      <c r="VD56" s="19">
        <v>9.4</v>
      </c>
      <c r="VE56" s="19">
        <v>8</v>
      </c>
      <c r="VF56" s="19">
        <v>9.9029100000000003</v>
      </c>
      <c r="VG56" s="19">
        <v>-0.50290999999999997</v>
      </c>
      <c r="VH56" s="19">
        <v>7.3</v>
      </c>
      <c r="VI56" s="19">
        <v>11.144</v>
      </c>
      <c r="VJ56" s="19">
        <v>11.144</v>
      </c>
      <c r="VK56" s="19">
        <v>-3.8439999999999999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112.4</v>
      </c>
      <c r="WC56" s="19">
        <v>69.400000000000006</v>
      </c>
      <c r="WD56" s="19">
        <v>71.582999999999998</v>
      </c>
      <c r="WE56" s="19">
        <v>40.817</v>
      </c>
      <c r="WF56" s="19">
        <v>110.4</v>
      </c>
      <c r="WG56" s="19">
        <v>58.5</v>
      </c>
      <c r="WH56" s="19">
        <v>51.929000000000002</v>
      </c>
      <c r="WI56" s="19">
        <v>58.470999999999997</v>
      </c>
      <c r="WJ56" s="19">
        <v>0</v>
      </c>
      <c r="WK56" s="19"/>
      <c r="WL56" s="19">
        <v>0</v>
      </c>
      <c r="WM56" s="19">
        <v>0</v>
      </c>
      <c r="WN56" s="19">
        <v>0</v>
      </c>
      <c r="WO56" s="19"/>
      <c r="WP56" s="19">
        <v>0</v>
      </c>
      <c r="WQ56" s="19">
        <v>0</v>
      </c>
      <c r="WR56" s="19">
        <v>7</v>
      </c>
      <c r="WS56" s="19">
        <v>7</v>
      </c>
      <c r="WT56" s="19">
        <v>7</v>
      </c>
      <c r="WU56" s="19">
        <v>0</v>
      </c>
      <c r="WV56" s="19">
        <v>19.2</v>
      </c>
      <c r="WW56" s="19">
        <v>18.4466</v>
      </c>
      <c r="WX56" s="19">
        <v>18.4466</v>
      </c>
      <c r="WY56" s="19">
        <v>0.75339999999999996</v>
      </c>
      <c r="WZ56" s="19">
        <v>8.6999999999999993</v>
      </c>
      <c r="XA56" s="19">
        <v>10.7</v>
      </c>
      <c r="XB56" s="19">
        <v>10.7</v>
      </c>
      <c r="XC56" s="19">
        <v>-2</v>
      </c>
      <c r="XD56" s="19">
        <v>43</v>
      </c>
      <c r="XE56" s="19">
        <v>50.884619999999998</v>
      </c>
      <c r="XF56" s="19">
        <v>42</v>
      </c>
      <c r="XG56" s="19">
        <v>1</v>
      </c>
      <c r="XH56" s="19">
        <v>20</v>
      </c>
      <c r="XI56" s="19">
        <v>12.11538</v>
      </c>
      <c r="XJ56" s="19">
        <v>10</v>
      </c>
      <c r="XK56" s="19">
        <v>10</v>
      </c>
      <c r="XL56" s="19">
        <v>17.8</v>
      </c>
      <c r="XM56" s="19">
        <v>17</v>
      </c>
      <c r="XN56" s="19">
        <v>14</v>
      </c>
      <c r="XO56" s="19">
        <v>3.8</v>
      </c>
      <c r="XP56" s="19"/>
      <c r="XQ56" s="19"/>
      <c r="XR56" s="19"/>
      <c r="XS56" s="19">
        <v>0</v>
      </c>
      <c r="XT56" s="19">
        <v>7.1</v>
      </c>
      <c r="XU56" s="19">
        <v>7.58</v>
      </c>
      <c r="XV56" s="19">
        <v>7.58</v>
      </c>
      <c r="XW56" s="19">
        <v>-0.48</v>
      </c>
      <c r="XX56" s="19"/>
      <c r="XY56" s="19"/>
      <c r="XZ56" s="19"/>
      <c r="YA56" s="19">
        <v>0</v>
      </c>
      <c r="YB56" s="19"/>
      <c r="YC56" s="19"/>
      <c r="YD56" s="19"/>
      <c r="YE56" s="19">
        <v>0</v>
      </c>
    </row>
    <row r="57" spans="1:655" ht="25.05" customHeight="1" x14ac:dyDescent="0.3">
      <c r="A57" s="1"/>
      <c r="B57" s="201" t="s">
        <v>2791</v>
      </c>
      <c r="C57" s="202"/>
      <c r="D57" s="20">
        <v>2900.4</v>
      </c>
      <c r="E57" s="20">
        <v>2915.7981049999999</v>
      </c>
      <c r="F57" s="20">
        <v>2688.2777850000002</v>
      </c>
      <c r="G57" s="20"/>
      <c r="H57" s="20">
        <v>15539.05</v>
      </c>
      <c r="I57" s="20">
        <v>15447.794159999999</v>
      </c>
      <c r="J57" s="20">
        <v>15447.794159999999</v>
      </c>
      <c r="K57" s="20"/>
      <c r="L57" s="20">
        <v>5198.3</v>
      </c>
      <c r="M57" s="20">
        <v>5025.4420799999998</v>
      </c>
      <c r="N57" s="20">
        <v>5025.4420799999998</v>
      </c>
      <c r="O57" s="20"/>
      <c r="P57" s="20">
        <v>0</v>
      </c>
      <c r="Q57" s="20">
        <v>0</v>
      </c>
      <c r="R57" s="20">
        <v>0</v>
      </c>
      <c r="S57" s="20"/>
      <c r="T57" s="20">
        <v>0</v>
      </c>
      <c r="U57" s="20">
        <v>0</v>
      </c>
      <c r="V57" s="20">
        <v>0</v>
      </c>
      <c r="W57" s="20"/>
      <c r="X57" s="20">
        <v>2157.25</v>
      </c>
      <c r="Y57" s="20">
        <v>1846.934215</v>
      </c>
      <c r="Z57" s="20">
        <v>1523.7864750000001</v>
      </c>
      <c r="AA57" s="20"/>
      <c r="AB57" s="20">
        <v>3262.05</v>
      </c>
      <c r="AC57" s="20">
        <v>3350.2931600000002</v>
      </c>
      <c r="AD57" s="20">
        <v>3601.1471849999998</v>
      </c>
      <c r="AE57" s="20"/>
      <c r="AF57" s="20">
        <v>741.8</v>
      </c>
      <c r="AG57" s="20">
        <v>798.26398500000005</v>
      </c>
      <c r="AH57" s="20">
        <v>1445.0444749999999</v>
      </c>
      <c r="AI57" s="20"/>
      <c r="AJ57" s="20">
        <v>0</v>
      </c>
      <c r="AK57" s="20">
        <v>0</v>
      </c>
      <c r="AL57" s="20">
        <v>0</v>
      </c>
      <c r="AM57" s="20"/>
      <c r="AN57" s="20">
        <v>3012.45</v>
      </c>
      <c r="AO57" s="20">
        <v>3314.0413149999999</v>
      </c>
      <c r="AP57" s="20">
        <v>4543.7994849999995</v>
      </c>
      <c r="AQ57" s="20"/>
      <c r="AR57" s="20">
        <v>3037.45</v>
      </c>
      <c r="AS57" s="20">
        <v>3314.0413149999999</v>
      </c>
      <c r="AT57" s="20">
        <v>4543.7994849999995</v>
      </c>
      <c r="AU57" s="20"/>
      <c r="AV57" s="20">
        <v>3034.9</v>
      </c>
      <c r="AW57" s="20">
        <v>3314.0413149999999</v>
      </c>
      <c r="AX57" s="20">
        <v>4543.7994849999995</v>
      </c>
      <c r="AY57" s="20"/>
      <c r="AZ57" s="20">
        <v>5320.45</v>
      </c>
      <c r="BA57" s="20">
        <v>4971.06196</v>
      </c>
      <c r="BB57" s="20">
        <v>6815.6992149999996</v>
      </c>
      <c r="BC57" s="20"/>
      <c r="BD57" s="20">
        <v>0</v>
      </c>
      <c r="BE57" s="20">
        <v>0</v>
      </c>
      <c r="BF57" s="20">
        <v>0</v>
      </c>
      <c r="BG57" s="20"/>
      <c r="BH57" s="20">
        <v>0</v>
      </c>
      <c r="BI57" s="20">
        <v>0</v>
      </c>
      <c r="BJ57" s="20">
        <v>0</v>
      </c>
      <c r="BK57" s="20"/>
      <c r="BL57" s="20">
        <v>8699.65</v>
      </c>
      <c r="BM57" s="20">
        <v>9185.9855650000009</v>
      </c>
      <c r="BN57" s="20">
        <v>10309.340815</v>
      </c>
      <c r="BO57" s="20"/>
      <c r="BP57" s="20">
        <v>120.6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3860.05</v>
      </c>
      <c r="CK57" s="20">
        <v>3699.9667199999999</v>
      </c>
      <c r="CL57" s="20">
        <v>3699.9667199999999</v>
      </c>
      <c r="CM57" s="20"/>
      <c r="CN57" s="20">
        <v>173.45</v>
      </c>
      <c r="CO57" s="20">
        <v>123.20016</v>
      </c>
      <c r="CP57" s="20">
        <v>123.20016</v>
      </c>
      <c r="CQ57" s="20"/>
      <c r="CR57" s="20">
        <v>128.80000000000001</v>
      </c>
      <c r="CS57" s="20">
        <v>67.626239999999996</v>
      </c>
      <c r="CT57" s="20">
        <v>67.626239999999996</v>
      </c>
      <c r="CU57" s="20"/>
      <c r="CV57" s="20">
        <v>0</v>
      </c>
      <c r="CW57" s="20">
        <v>0</v>
      </c>
      <c r="CX57" s="20">
        <v>0</v>
      </c>
      <c r="CY57" s="20"/>
      <c r="CZ57" s="20">
        <v>165.45</v>
      </c>
      <c r="DA57" s="20">
        <v>165.08879999999999</v>
      </c>
      <c r="DB57" s="20">
        <v>165.08879999999999</v>
      </c>
      <c r="DC57" s="20"/>
      <c r="DD57" s="20">
        <v>285.64999999999998</v>
      </c>
      <c r="DE57" s="20">
        <v>356.41195499999998</v>
      </c>
      <c r="DF57" s="20">
        <v>327.84313500000002</v>
      </c>
      <c r="DG57" s="20"/>
      <c r="DH57" s="20">
        <v>1803.25</v>
      </c>
      <c r="DI57" s="20">
        <v>1924.1797449999999</v>
      </c>
      <c r="DJ57" s="20">
        <v>1795.4936700000001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1959.15</v>
      </c>
      <c r="EC57" s="20">
        <v>1727.2860800000001</v>
      </c>
      <c r="ED57" s="20">
        <v>1689.4706349999999</v>
      </c>
      <c r="EE57" s="20"/>
      <c r="EF57" s="20">
        <v>3699.9</v>
      </c>
      <c r="EG57" s="20">
        <v>3303.1039350000001</v>
      </c>
      <c r="EH57" s="20">
        <v>3079.7515100000001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7883.85</v>
      </c>
      <c r="FA57" s="20">
        <v>8166.047055</v>
      </c>
      <c r="FB57" s="20">
        <v>4266.7080749999996</v>
      </c>
      <c r="FC57" s="20"/>
      <c r="FD57" s="20">
        <v>1884.05</v>
      </c>
      <c r="FE57" s="20">
        <v>1733.0768700000001</v>
      </c>
      <c r="FF57" s="20">
        <v>1129.26072</v>
      </c>
      <c r="FG57" s="20"/>
      <c r="FH57" s="20">
        <v>3468.15</v>
      </c>
      <c r="FI57" s="20">
        <v>3446.94317</v>
      </c>
      <c r="FJ57" s="20">
        <v>1976.0825150000001</v>
      </c>
      <c r="FK57" s="20"/>
      <c r="FL57" s="20">
        <v>997.55</v>
      </c>
      <c r="FM57" s="20">
        <v>904.23227999999995</v>
      </c>
      <c r="FN57" s="20">
        <v>634.01688000000001</v>
      </c>
      <c r="FO57" s="20"/>
      <c r="FP57" s="20">
        <v>451.2</v>
      </c>
      <c r="FQ57" s="20">
        <v>460.61351999999999</v>
      </c>
      <c r="FR57" s="20">
        <v>460.61351999999999</v>
      </c>
      <c r="FS57" s="20"/>
      <c r="FT57" s="20">
        <v>475</v>
      </c>
      <c r="FU57" s="20">
        <v>456.69911999999999</v>
      </c>
      <c r="FV57" s="20">
        <v>456.69911999999999</v>
      </c>
      <c r="FW57" s="20"/>
      <c r="FX57" s="20">
        <v>2122.35</v>
      </c>
      <c r="FY57" s="20">
        <v>2011.1097600000001</v>
      </c>
      <c r="FZ57" s="20">
        <v>2011.1097600000001</v>
      </c>
      <c r="GA57" s="20"/>
      <c r="GB57" s="20">
        <v>3617.75</v>
      </c>
      <c r="GC57" s="20">
        <v>3691.9767149999998</v>
      </c>
      <c r="GD57" s="20">
        <v>4442.4019200000002</v>
      </c>
      <c r="GE57" s="20"/>
      <c r="GF57" s="20">
        <v>3625.05</v>
      </c>
      <c r="GG57" s="20">
        <v>3691.9767149999998</v>
      </c>
      <c r="GH57" s="20">
        <v>4442.4019200000002</v>
      </c>
      <c r="GI57" s="20"/>
      <c r="GJ57" s="20">
        <v>4007</v>
      </c>
      <c r="GK57" s="20">
        <v>3691.9767149999998</v>
      </c>
      <c r="GL57" s="20">
        <v>4442.4019200000002</v>
      </c>
      <c r="GM57" s="20"/>
      <c r="GN57" s="20">
        <v>2636.25</v>
      </c>
      <c r="GO57" s="20">
        <v>2648.99424</v>
      </c>
      <c r="GP57" s="20">
        <v>1990.650075</v>
      </c>
      <c r="GQ57" s="20"/>
      <c r="GR57" s="20">
        <v>181.45</v>
      </c>
      <c r="GS57" s="20">
        <v>214.08096</v>
      </c>
      <c r="GT57" s="20">
        <v>107.04048</v>
      </c>
      <c r="GU57" s="20"/>
      <c r="GV57" s="20">
        <v>49.55</v>
      </c>
      <c r="GW57" s="20">
        <v>41.040109999999999</v>
      </c>
      <c r="GX57" s="20">
        <v>112.29552</v>
      </c>
      <c r="GY57" s="20"/>
      <c r="GZ57" s="20">
        <v>715.45</v>
      </c>
      <c r="HA57" s="20">
        <v>820.69703000000004</v>
      </c>
      <c r="HB57" s="20">
        <v>827.47295999999994</v>
      </c>
      <c r="HC57" s="20"/>
      <c r="HD57" s="20">
        <v>896.05</v>
      </c>
      <c r="HE57" s="20">
        <v>935.31263999999999</v>
      </c>
      <c r="HF57" s="20">
        <v>935.31263999999999</v>
      </c>
      <c r="HG57" s="20"/>
      <c r="HH57" s="20">
        <v>96</v>
      </c>
      <c r="HI57" s="20">
        <v>98.861279999999994</v>
      </c>
      <c r="HJ57" s="20">
        <v>98.861279999999994</v>
      </c>
      <c r="HK57" s="20"/>
      <c r="HL57" s="20">
        <v>274.8</v>
      </c>
      <c r="HM57" s="20">
        <v>234.38031000000001</v>
      </c>
      <c r="HN57" s="20">
        <v>234.38032000000001</v>
      </c>
      <c r="HO57" s="20"/>
      <c r="HP57" s="20">
        <v>2277.9</v>
      </c>
      <c r="HQ57" s="20">
        <v>2460.8593599999999</v>
      </c>
      <c r="HR57" s="20">
        <v>2259.40319</v>
      </c>
      <c r="HS57" s="20"/>
      <c r="HT57" s="20">
        <v>0</v>
      </c>
      <c r="HU57" s="20">
        <v>0</v>
      </c>
      <c r="HV57" s="20">
        <v>0</v>
      </c>
      <c r="HW57" s="20"/>
      <c r="HX57" s="20">
        <v>0</v>
      </c>
      <c r="HY57" s="20">
        <v>0</v>
      </c>
      <c r="HZ57" s="20">
        <v>0</v>
      </c>
      <c r="IA57" s="20"/>
      <c r="IB57" s="20">
        <v>1036.5999999999999</v>
      </c>
      <c r="IC57" s="20">
        <v>1054.56548</v>
      </c>
      <c r="ID57" s="20">
        <v>1077.0911450000001</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2036.55</v>
      </c>
      <c r="JE57" s="20">
        <v>2121.2270400000002</v>
      </c>
      <c r="JF57" s="20">
        <v>1534.4764600000001</v>
      </c>
      <c r="JG57" s="20"/>
      <c r="JH57" s="20">
        <v>3752</v>
      </c>
      <c r="JI57" s="20">
        <v>4112.3344800000004</v>
      </c>
      <c r="JJ57" s="20">
        <v>4112.3344800000004</v>
      </c>
      <c r="JK57" s="20"/>
      <c r="JL57" s="20">
        <v>3710.15</v>
      </c>
      <c r="JM57" s="20">
        <v>4112.3344800000004</v>
      </c>
      <c r="JN57" s="20">
        <v>4112.3344800000004</v>
      </c>
      <c r="JO57" s="20"/>
      <c r="JP57" s="20">
        <v>0</v>
      </c>
      <c r="JQ57" s="20">
        <v>0</v>
      </c>
      <c r="JR57" s="20">
        <v>0</v>
      </c>
      <c r="JS57" s="20"/>
      <c r="JT57" s="20">
        <v>3836.65</v>
      </c>
      <c r="JU57" s="20">
        <v>4112.3344800000004</v>
      </c>
      <c r="JV57" s="20">
        <v>4112.3344800000004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224.75</v>
      </c>
      <c r="KS57" s="20">
        <v>100</v>
      </c>
      <c r="KT57" s="20">
        <v>0</v>
      </c>
      <c r="KU57" s="20"/>
      <c r="KV57" s="20">
        <v>0</v>
      </c>
      <c r="KW57" s="20">
        <v>0</v>
      </c>
      <c r="KX57" s="20">
        <v>0</v>
      </c>
      <c r="KY57" s="20"/>
      <c r="KZ57" s="20">
        <v>213.45</v>
      </c>
      <c r="LA57" s="20">
        <v>297.30500000000001</v>
      </c>
      <c r="LB57" s="20">
        <v>0</v>
      </c>
      <c r="LC57" s="20"/>
      <c r="LD57" s="20">
        <v>46.75</v>
      </c>
      <c r="LE57" s="20">
        <v>42.777360000000002</v>
      </c>
      <c r="LF57" s="20">
        <v>42.777360000000002</v>
      </c>
      <c r="LG57" s="20"/>
      <c r="LH57" s="20">
        <v>2473.3000000000002</v>
      </c>
      <c r="LI57" s="20">
        <v>2403.0032449999999</v>
      </c>
      <c r="LJ57" s="20">
        <v>2520.0155450000002</v>
      </c>
      <c r="LK57" s="20"/>
      <c r="LL57" s="20">
        <v>2381.35</v>
      </c>
      <c r="LM57" s="20">
        <v>2206.4530049999998</v>
      </c>
      <c r="LN57" s="20">
        <v>2304.466555</v>
      </c>
      <c r="LO57" s="20"/>
      <c r="LP57" s="20">
        <v>1536.85</v>
      </c>
      <c r="LQ57" s="20">
        <v>1611.21552</v>
      </c>
      <c r="LR57" s="20">
        <v>1611.21552</v>
      </c>
      <c r="LS57" s="20"/>
      <c r="LT57" s="20">
        <v>1761.45</v>
      </c>
      <c r="LU57" s="20">
        <v>1731.0785100000001</v>
      </c>
      <c r="LV57" s="20">
        <v>1751.67022</v>
      </c>
      <c r="LW57" s="20"/>
      <c r="LX57" s="20">
        <v>719.15</v>
      </c>
      <c r="LY57" s="20">
        <v>709.44114999999999</v>
      </c>
      <c r="LZ57" s="20">
        <v>718.83504000000005</v>
      </c>
      <c r="MA57" s="20"/>
      <c r="MB57" s="20">
        <v>0</v>
      </c>
      <c r="MC57" s="20">
        <v>0</v>
      </c>
      <c r="MD57" s="20">
        <v>0</v>
      </c>
      <c r="ME57" s="20"/>
      <c r="MF57" s="20">
        <v>0</v>
      </c>
      <c r="MG57" s="20">
        <v>0</v>
      </c>
      <c r="MH57" s="20">
        <v>0</v>
      </c>
      <c r="MI57" s="20"/>
      <c r="MJ57" s="20">
        <v>0</v>
      </c>
      <c r="MK57" s="20">
        <v>0</v>
      </c>
      <c r="ML57" s="20">
        <v>0</v>
      </c>
      <c r="MM57" s="20"/>
      <c r="MN57" s="20">
        <v>2768.5</v>
      </c>
      <c r="MO57" s="20">
        <v>3222.086045</v>
      </c>
      <c r="MP57" s="20">
        <v>3594.5743200000002</v>
      </c>
      <c r="MQ57" s="20"/>
      <c r="MR57" s="20">
        <v>2770.5</v>
      </c>
      <c r="MS57" s="20">
        <v>3222.086045</v>
      </c>
      <c r="MT57" s="20">
        <v>3594.5743200000002</v>
      </c>
      <c r="MU57" s="20"/>
      <c r="MV57" s="20">
        <v>3156.5</v>
      </c>
      <c r="MW57" s="20">
        <v>3222.086045</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7.35</v>
      </c>
      <c r="OC57" s="20">
        <v>0</v>
      </c>
      <c r="OD57" s="20">
        <v>8.0995000000000008</v>
      </c>
      <c r="OE57" s="20"/>
      <c r="OF57" s="20">
        <v>1930.6</v>
      </c>
      <c r="OG57" s="20">
        <v>2395.8580000000002</v>
      </c>
      <c r="OH57" s="20">
        <v>2455.0169999999998</v>
      </c>
      <c r="OI57" s="20"/>
      <c r="OJ57" s="20">
        <v>490.2</v>
      </c>
      <c r="OK57" s="20">
        <v>0</v>
      </c>
      <c r="OL57" s="20">
        <v>555.57249999999999</v>
      </c>
      <c r="OM57" s="20"/>
      <c r="ON57" s="20">
        <v>188.95</v>
      </c>
      <c r="OO57" s="20">
        <v>253.9075</v>
      </c>
      <c r="OP57" s="20">
        <v>253.9075</v>
      </c>
      <c r="OQ57" s="20"/>
      <c r="OR57" s="20">
        <v>1.55</v>
      </c>
      <c r="OS57" s="20">
        <v>0</v>
      </c>
      <c r="OT57" s="20">
        <v>2.1</v>
      </c>
      <c r="OU57" s="20"/>
      <c r="OV57" s="20">
        <v>367.05</v>
      </c>
      <c r="OW57" s="20">
        <v>318.93202000000002</v>
      </c>
      <c r="OX57" s="20">
        <v>318.93202000000002</v>
      </c>
      <c r="OY57" s="20"/>
      <c r="OZ57" s="20">
        <v>237.6</v>
      </c>
      <c r="PA57" s="20">
        <v>233.20249999999999</v>
      </c>
      <c r="PB57" s="20">
        <v>216</v>
      </c>
      <c r="PC57" s="20"/>
      <c r="PD57" s="20">
        <v>128.5</v>
      </c>
      <c r="PE57" s="20">
        <v>119.269175</v>
      </c>
      <c r="PF57" s="20">
        <v>114.964395</v>
      </c>
      <c r="PG57" s="20"/>
      <c r="PH57" s="20">
        <v>17.05</v>
      </c>
      <c r="PI57" s="20">
        <v>29.52</v>
      </c>
      <c r="PJ57" s="20">
        <v>29.52</v>
      </c>
      <c r="PK57" s="20"/>
      <c r="PL57" s="20">
        <v>36</v>
      </c>
      <c r="PM57" s="20">
        <v>36</v>
      </c>
      <c r="PN57" s="20">
        <v>36</v>
      </c>
      <c r="PO57" s="20"/>
      <c r="PP57" s="20">
        <v>62.4</v>
      </c>
      <c r="PQ57" s="20">
        <v>60</v>
      </c>
      <c r="PR57" s="20">
        <v>60</v>
      </c>
      <c r="PS57" s="20"/>
      <c r="PT57" s="20">
        <v>485.95</v>
      </c>
      <c r="PU57" s="20">
        <v>466.01947999999999</v>
      </c>
      <c r="PV57" s="20">
        <v>466.01952</v>
      </c>
      <c r="PW57" s="20"/>
      <c r="PX57" s="20">
        <v>480</v>
      </c>
      <c r="PY57" s="20">
        <v>466.01947999999999</v>
      </c>
      <c r="PZ57" s="20">
        <v>466.01952</v>
      </c>
      <c r="QA57" s="20"/>
      <c r="QB57" s="20">
        <v>418.4</v>
      </c>
      <c r="QC57" s="20">
        <v>408.228185</v>
      </c>
      <c r="QD57" s="20">
        <v>279.61176</v>
      </c>
      <c r="QE57" s="20"/>
      <c r="QF57" s="20">
        <v>85.55</v>
      </c>
      <c r="QG57" s="20">
        <v>81.599999999999994</v>
      </c>
      <c r="QH57" s="20">
        <v>81.599999999999994</v>
      </c>
      <c r="QI57" s="20"/>
      <c r="QJ57" s="20">
        <v>441.6</v>
      </c>
      <c r="QK57" s="20">
        <v>431.06804</v>
      </c>
      <c r="QL57" s="20">
        <v>431.06808000000001</v>
      </c>
      <c r="QM57" s="20"/>
      <c r="QN57" s="20">
        <v>82.05</v>
      </c>
      <c r="QO57" s="20">
        <v>0</v>
      </c>
      <c r="QP57" s="20">
        <v>102.35</v>
      </c>
      <c r="QQ57" s="20"/>
      <c r="QR57" s="20">
        <v>97.95</v>
      </c>
      <c r="QS57" s="20">
        <v>0</v>
      </c>
      <c r="QT57" s="20">
        <v>127.3695</v>
      </c>
      <c r="QU57" s="20"/>
      <c r="QV57" s="20">
        <v>602.85</v>
      </c>
      <c r="QW57" s="20">
        <v>578.33249999999998</v>
      </c>
      <c r="QX57" s="20">
        <v>562.72</v>
      </c>
      <c r="QY57" s="20"/>
      <c r="QZ57" s="20">
        <v>1579.55</v>
      </c>
      <c r="RA57" s="20">
        <v>1718.7080000000001</v>
      </c>
      <c r="RB57" s="20">
        <v>1662.0995</v>
      </c>
      <c r="RC57" s="20"/>
      <c r="RD57" s="20">
        <v>88.7</v>
      </c>
      <c r="RE57" s="20">
        <v>87.81</v>
      </c>
      <c r="RF57" s="20">
        <v>87.81</v>
      </c>
      <c r="RG57" s="20"/>
      <c r="RH57" s="20">
        <v>41</v>
      </c>
      <c r="RI57" s="20">
        <v>38.4</v>
      </c>
      <c r="RJ57" s="20">
        <v>38.4</v>
      </c>
      <c r="RK57" s="20"/>
      <c r="RL57" s="20">
        <v>51.05</v>
      </c>
      <c r="RM57" s="20">
        <v>57.6</v>
      </c>
      <c r="RN57" s="20">
        <v>57.6</v>
      </c>
      <c r="RO57" s="20"/>
      <c r="RP57" s="20">
        <v>68.2</v>
      </c>
      <c r="RQ57" s="20">
        <v>67.2</v>
      </c>
      <c r="RR57" s="20">
        <v>67.2</v>
      </c>
      <c r="RS57" s="20"/>
      <c r="RT57" s="20">
        <v>102.8</v>
      </c>
      <c r="RU57" s="20">
        <v>0</v>
      </c>
      <c r="RV57" s="20">
        <v>91.111999999999995</v>
      </c>
      <c r="RW57" s="20"/>
      <c r="RX57" s="20">
        <v>68.3</v>
      </c>
      <c r="RY57" s="20">
        <v>66.024000000000001</v>
      </c>
      <c r="RZ57" s="20">
        <v>66.024000000000001</v>
      </c>
      <c r="SA57" s="20"/>
      <c r="SB57" s="20">
        <v>273.95</v>
      </c>
      <c r="SC57" s="20">
        <v>243.92913999999999</v>
      </c>
      <c r="SD57" s="20">
        <v>249.13949500000001</v>
      </c>
      <c r="SE57" s="20"/>
      <c r="SF57" s="20">
        <v>60.1</v>
      </c>
      <c r="SG57" s="20">
        <v>45.6</v>
      </c>
      <c r="SH57" s="20">
        <v>45.6</v>
      </c>
      <c r="SI57" s="20"/>
      <c r="SJ57" s="20">
        <v>4.3</v>
      </c>
      <c r="SK57" s="20">
        <v>5.4</v>
      </c>
      <c r="SL57" s="20">
        <v>5.4</v>
      </c>
      <c r="SM57" s="20"/>
      <c r="SN57" s="20">
        <v>236.95</v>
      </c>
      <c r="SO57" s="20">
        <v>236.44800000000001</v>
      </c>
      <c r="SP57" s="20">
        <v>236.44800000000001</v>
      </c>
      <c r="SQ57" s="20"/>
      <c r="SR57" s="20">
        <v>116.1</v>
      </c>
      <c r="SS57" s="20">
        <v>108</v>
      </c>
      <c r="ST57" s="20">
        <v>108</v>
      </c>
      <c r="SU57" s="20"/>
      <c r="SV57" s="20">
        <v>270</v>
      </c>
      <c r="SW57" s="20">
        <v>214</v>
      </c>
      <c r="SX57" s="20">
        <v>144</v>
      </c>
      <c r="SY57" s="20"/>
      <c r="SZ57" s="20">
        <v>383.35</v>
      </c>
      <c r="TA57" s="20">
        <v>246.5</v>
      </c>
      <c r="TB57" s="20">
        <v>204</v>
      </c>
      <c r="TC57" s="20"/>
      <c r="TD57" s="20">
        <v>426.7</v>
      </c>
      <c r="TE57" s="20">
        <v>424.07760000000002</v>
      </c>
      <c r="TF57" s="20">
        <v>424.07760000000002</v>
      </c>
      <c r="TG57" s="20"/>
      <c r="TH57" s="20">
        <v>627.35</v>
      </c>
      <c r="TI57" s="20">
        <v>552.71349999999995</v>
      </c>
      <c r="TJ57" s="20">
        <v>558.92349999999999</v>
      </c>
      <c r="TK57" s="20"/>
      <c r="TL57" s="20">
        <v>1035.8499999999999</v>
      </c>
      <c r="TM57" s="20">
        <v>1168.0284999999999</v>
      </c>
      <c r="TN57" s="20">
        <v>1209.0785000000001</v>
      </c>
      <c r="TO57" s="20"/>
      <c r="TP57" s="20">
        <v>182.9</v>
      </c>
      <c r="TQ57" s="20">
        <v>0</v>
      </c>
      <c r="TR57" s="20">
        <v>178.102</v>
      </c>
      <c r="TS57" s="20"/>
      <c r="TT57" s="20">
        <v>1895.45</v>
      </c>
      <c r="TU57" s="20">
        <v>1626.5876499999999</v>
      </c>
      <c r="TV57" s="20">
        <v>1609.43</v>
      </c>
      <c r="TW57" s="20"/>
      <c r="TX57" s="20">
        <v>2104.8000000000002</v>
      </c>
      <c r="TY57" s="20">
        <v>2081.3275749999998</v>
      </c>
      <c r="TZ57" s="20">
        <v>1739.6595</v>
      </c>
      <c r="UA57" s="20"/>
      <c r="UB57" s="20">
        <v>293.5</v>
      </c>
      <c r="UC57" s="20">
        <v>170.80090999999999</v>
      </c>
      <c r="UD57" s="20">
        <v>200.05099999999999</v>
      </c>
      <c r="UE57" s="20"/>
      <c r="UF57" s="20">
        <v>207.9</v>
      </c>
      <c r="UG57" s="20">
        <v>159.950885</v>
      </c>
      <c r="UH57" s="20">
        <v>159.96899999999999</v>
      </c>
      <c r="UI57" s="20"/>
      <c r="UJ57" s="20">
        <v>394.75</v>
      </c>
      <c r="UK57" s="20">
        <v>429</v>
      </c>
      <c r="UL57" s="20">
        <v>372.81551999999999</v>
      </c>
      <c r="UM57" s="20"/>
      <c r="UN57" s="20">
        <v>103.15</v>
      </c>
      <c r="UO57" s="20">
        <v>103.2</v>
      </c>
      <c r="UP57" s="20">
        <v>103.2</v>
      </c>
      <c r="UQ57" s="20"/>
      <c r="UR57" s="20">
        <v>193.25</v>
      </c>
      <c r="US57" s="20">
        <v>196.8</v>
      </c>
      <c r="UT57" s="20">
        <v>196.8</v>
      </c>
      <c r="UU57" s="20"/>
      <c r="UV57" s="20">
        <v>186.9</v>
      </c>
      <c r="UW57" s="20">
        <v>168</v>
      </c>
      <c r="UX57" s="20">
        <v>216</v>
      </c>
      <c r="UY57" s="20"/>
      <c r="UZ57" s="20">
        <v>203.35</v>
      </c>
      <c r="VA57" s="20">
        <v>192</v>
      </c>
      <c r="VB57" s="20">
        <v>240</v>
      </c>
      <c r="VC57" s="20"/>
      <c r="VD57" s="20">
        <v>206.8</v>
      </c>
      <c r="VE57" s="20">
        <v>192</v>
      </c>
      <c r="VF57" s="20">
        <v>237.66983999999999</v>
      </c>
      <c r="VG57" s="20"/>
      <c r="VH57" s="20">
        <v>123.05</v>
      </c>
      <c r="VI57" s="20">
        <v>182.65899999999999</v>
      </c>
      <c r="VJ57" s="20">
        <v>182.65899999999999</v>
      </c>
      <c r="VK57" s="20"/>
      <c r="VL57" s="20">
        <v>1669.55</v>
      </c>
      <c r="VM57" s="20">
        <v>0</v>
      </c>
      <c r="VN57" s="20">
        <v>1752.702</v>
      </c>
      <c r="VO57" s="20"/>
      <c r="VP57" s="20">
        <v>112.85</v>
      </c>
      <c r="VQ57" s="20">
        <v>0</v>
      </c>
      <c r="VR57" s="20">
        <v>127.542</v>
      </c>
      <c r="VS57" s="20"/>
      <c r="VT57" s="20">
        <v>907.7</v>
      </c>
      <c r="VU57" s="20">
        <v>0</v>
      </c>
      <c r="VV57" s="20">
        <v>950.39200000000005</v>
      </c>
      <c r="VW57" s="20"/>
      <c r="VX57" s="20">
        <v>14.4</v>
      </c>
      <c r="VY57" s="20">
        <v>14.4</v>
      </c>
      <c r="VZ57" s="20">
        <v>14.4</v>
      </c>
      <c r="WA57" s="20"/>
      <c r="WB57" s="20">
        <v>2403.25</v>
      </c>
      <c r="WC57" s="20">
        <v>1967.067</v>
      </c>
      <c r="WD57" s="20">
        <v>1833.7815000000001</v>
      </c>
      <c r="WE57" s="20"/>
      <c r="WF57" s="20">
        <v>2374.35</v>
      </c>
      <c r="WG57" s="20">
        <v>1906.7294999999999</v>
      </c>
      <c r="WH57" s="20">
        <v>1694.731</v>
      </c>
      <c r="WI57" s="20"/>
      <c r="WJ57" s="20">
        <v>686.3</v>
      </c>
      <c r="WK57" s="20">
        <v>0</v>
      </c>
      <c r="WL57" s="20">
        <v>712.59349999999995</v>
      </c>
      <c r="WM57" s="20"/>
      <c r="WN57" s="20">
        <v>100.8</v>
      </c>
      <c r="WO57" s="20">
        <v>0</v>
      </c>
      <c r="WP57" s="20">
        <v>65.615499999999997</v>
      </c>
      <c r="WQ57" s="20"/>
      <c r="WR57" s="20">
        <v>168.8</v>
      </c>
      <c r="WS57" s="20">
        <v>168</v>
      </c>
      <c r="WT57" s="20">
        <v>168</v>
      </c>
      <c r="WU57" s="20"/>
      <c r="WV57" s="20">
        <v>459.35</v>
      </c>
      <c r="WW57" s="20">
        <v>442.71839999999997</v>
      </c>
      <c r="WX57" s="20">
        <v>442.71839999999997</v>
      </c>
      <c r="WY57" s="20"/>
      <c r="WZ57" s="20">
        <v>185.85</v>
      </c>
      <c r="XA57" s="20">
        <v>256.8</v>
      </c>
      <c r="XB57" s="20">
        <v>256.8</v>
      </c>
      <c r="XC57" s="20"/>
      <c r="XD57" s="20">
        <v>1030.05</v>
      </c>
      <c r="XE57" s="20">
        <v>1163.4808499999999</v>
      </c>
      <c r="XF57" s="20">
        <v>1008</v>
      </c>
      <c r="XG57" s="20"/>
      <c r="XH57" s="20">
        <v>433.6</v>
      </c>
      <c r="XI57" s="20">
        <v>277.01915000000002</v>
      </c>
      <c r="XJ57" s="20">
        <v>240</v>
      </c>
      <c r="XK57" s="20"/>
      <c r="XL57" s="20">
        <v>384.7</v>
      </c>
      <c r="XM57" s="20">
        <v>408</v>
      </c>
      <c r="XN57" s="20">
        <v>336</v>
      </c>
      <c r="XO57" s="20"/>
      <c r="XP57" s="20">
        <v>0</v>
      </c>
      <c r="XQ57" s="20">
        <v>0</v>
      </c>
      <c r="XR57" s="20">
        <v>0</v>
      </c>
      <c r="XS57" s="20"/>
      <c r="XT57" s="20">
        <v>164.9</v>
      </c>
      <c r="XU57" s="20">
        <v>181.92</v>
      </c>
      <c r="XV57" s="20">
        <v>181.92</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2792</v>
      </c>
      <c r="C6" s="1"/>
      <c r="D6" s="1"/>
      <c r="E6" s="1"/>
    </row>
    <row r="7" spans="1:7" ht="33" customHeight="1" x14ac:dyDescent="0.3">
      <c r="A7" s="1"/>
      <c r="B7" s="3" t="s">
        <v>2793</v>
      </c>
      <c r="C7" s="3" t="s">
        <v>2794</v>
      </c>
      <c r="D7" s="3" t="s">
        <v>2795</v>
      </c>
      <c r="E7" s="3" t="s">
        <v>964</v>
      </c>
    </row>
    <row r="8" spans="1:7" x14ac:dyDescent="0.3">
      <c r="A8" s="1"/>
      <c r="B8" s="147" t="s">
        <v>2796</v>
      </c>
      <c r="C8" s="53">
        <v>6477190.8745999997</v>
      </c>
      <c r="D8" s="53">
        <v>6986256.6486042002</v>
      </c>
      <c r="E8" s="175">
        <v>-7.2866743895803984E-2</v>
      </c>
    </row>
    <row r="9" spans="1:7" x14ac:dyDescent="0.3">
      <c r="A9" s="1"/>
      <c r="B9" s="147" t="s">
        <v>2797</v>
      </c>
      <c r="C9" s="53">
        <v>7222406.3185099997</v>
      </c>
      <c r="D9" s="53">
        <v>6807209.7332106</v>
      </c>
      <c r="E9" s="175">
        <v>6.0993652549555535E-2</v>
      </c>
    </row>
    <row r="10" spans="1:7" x14ac:dyDescent="0.3">
      <c r="A10" s="1"/>
      <c r="B10" s="147" t="s">
        <v>2798</v>
      </c>
      <c r="C10" s="53">
        <v>7636711.5013199998</v>
      </c>
      <c r="D10" s="53">
        <v>7493113.6613244005</v>
      </c>
      <c r="E10" s="175">
        <v>1.9163974615356263E-2</v>
      </c>
    </row>
    <row r="11" spans="1:7" x14ac:dyDescent="0.3">
      <c r="A11" s="1"/>
      <c r="B11" s="147" t="s">
        <v>2799</v>
      </c>
      <c r="C11" s="53">
        <v>6711727.5107699996</v>
      </c>
      <c r="D11" s="53">
        <v>7274668.0805099998</v>
      </c>
      <c r="E11" s="175">
        <v>-7.7383677648222585E-2</v>
      </c>
    </row>
    <row r="12" spans="1:7" x14ac:dyDescent="0.3">
      <c r="A12" s="1"/>
      <c r="B12" s="147" t="s">
        <v>2800</v>
      </c>
      <c r="C12" s="53">
        <v>7131160.1661999999</v>
      </c>
      <c r="D12" s="53">
        <v>6592846.0838328004</v>
      </c>
      <c r="E12" s="175">
        <v>8.1651243715103849E-2</v>
      </c>
    </row>
    <row r="13" spans="1:7" x14ac:dyDescent="0.3">
      <c r="A13" s="1"/>
      <c r="B13" s="147" t="s">
        <v>2801</v>
      </c>
      <c r="C13" s="53">
        <v>6962898.9355600001</v>
      </c>
      <c r="D13" s="53">
        <v>6410668.2072480004</v>
      </c>
      <c r="E13" s="175">
        <v>8.6142459796568385E-2</v>
      </c>
    </row>
    <row r="14" spans="1:7" x14ac:dyDescent="0.3">
      <c r="A14" s="1"/>
      <c r="B14" s="147" t="s">
        <v>2802</v>
      </c>
      <c r="C14" s="53">
        <v>4950976.5380999995</v>
      </c>
      <c r="D14" s="53">
        <v>5800962.7733436003</v>
      </c>
      <c r="E14" s="175">
        <v>-0.14652502842276971</v>
      </c>
    </row>
    <row r="15" spans="1:7" x14ac:dyDescent="0.3">
      <c r="A15" s="1"/>
      <c r="B15" s="147" t="s">
        <v>2803</v>
      </c>
      <c r="C15" s="53">
        <v>5254024.4140699999</v>
      </c>
      <c r="D15" s="53">
        <v>6241021.9052112</v>
      </c>
      <c r="E15" s="175">
        <v>-0.15814677566138094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2804</v>
      </c>
      <c r="C5" s="1"/>
      <c r="D5" s="1"/>
      <c r="E5" s="1"/>
      <c r="F5" s="1"/>
      <c r="G5" s="1"/>
      <c r="H5" s="1"/>
      <c r="I5" s="1"/>
      <c r="J5" s="1"/>
      <c r="K5" s="1"/>
      <c r="L5" s="1"/>
      <c r="M5" s="1"/>
      <c r="N5" s="1"/>
      <c r="O5" s="1"/>
      <c r="P5" s="1"/>
    </row>
    <row r="6" spans="1:16" ht="27.6" x14ac:dyDescent="0.3">
      <c r="A6" s="1"/>
      <c r="B6" s="3" t="s">
        <v>144</v>
      </c>
      <c r="C6" s="3" t="s">
        <v>1166</v>
      </c>
      <c r="D6" s="3" t="s">
        <v>1167</v>
      </c>
      <c r="E6" s="3" t="s">
        <v>1168</v>
      </c>
      <c r="F6" s="3" t="s">
        <v>147</v>
      </c>
      <c r="G6" s="3" t="s">
        <v>148</v>
      </c>
      <c r="H6" s="3" t="s">
        <v>1169</v>
      </c>
      <c r="I6" s="3" t="s">
        <v>1170</v>
      </c>
      <c r="J6" s="3" t="s">
        <v>1171</v>
      </c>
      <c r="K6" s="3" t="s">
        <v>1172</v>
      </c>
      <c r="L6" s="3" t="s">
        <v>1173</v>
      </c>
      <c r="M6" s="3" t="s">
        <v>1174</v>
      </c>
      <c r="N6" s="3" t="s">
        <v>1175</v>
      </c>
      <c r="O6" s="3" t="s">
        <v>1176</v>
      </c>
      <c r="P6" s="3" t="s">
        <v>1177</v>
      </c>
    </row>
    <row r="7" spans="1:16" x14ac:dyDescent="0.3">
      <c r="A7" s="1"/>
      <c r="B7" s="6" t="s">
        <v>590</v>
      </c>
      <c r="C7" s="6" t="s">
        <v>988</v>
      </c>
      <c r="D7" s="87" t="s">
        <v>61</v>
      </c>
      <c r="E7" s="6" t="s">
        <v>1178</v>
      </c>
      <c r="F7" s="87" t="s">
        <v>1179</v>
      </c>
      <c r="G7" s="87" t="s">
        <v>19</v>
      </c>
      <c r="H7" s="87" t="s">
        <v>917</v>
      </c>
      <c r="I7" s="87" t="s">
        <v>917</v>
      </c>
      <c r="J7" s="176" t="s">
        <v>1180</v>
      </c>
      <c r="K7" s="87" t="s">
        <v>917</v>
      </c>
      <c r="L7" s="87" t="s">
        <v>917</v>
      </c>
      <c r="M7" s="87" t="s">
        <v>917</v>
      </c>
      <c r="N7" s="87" t="s">
        <v>917</v>
      </c>
      <c r="O7" s="6" t="s">
        <v>1181</v>
      </c>
      <c r="P7" s="6"/>
    </row>
    <row r="8" spans="1:16" x14ac:dyDescent="0.3">
      <c r="A8" s="1"/>
      <c r="B8" s="6" t="s">
        <v>591</v>
      </c>
      <c r="C8" s="6" t="s">
        <v>1045</v>
      </c>
      <c r="D8" s="87" t="s">
        <v>61</v>
      </c>
      <c r="E8" s="6" t="s">
        <v>1182</v>
      </c>
      <c r="F8" s="87" t="s">
        <v>1179</v>
      </c>
      <c r="G8" s="87" t="s">
        <v>19</v>
      </c>
      <c r="H8" s="87" t="s">
        <v>917</v>
      </c>
      <c r="I8" s="87" t="s">
        <v>917</v>
      </c>
      <c r="J8" s="176" t="s">
        <v>1180</v>
      </c>
      <c r="K8" s="87" t="s">
        <v>917</v>
      </c>
      <c r="L8" s="87" t="s">
        <v>917</v>
      </c>
      <c r="M8" s="87" t="s">
        <v>917</v>
      </c>
      <c r="N8" s="87" t="s">
        <v>917</v>
      </c>
      <c r="O8" s="6" t="s">
        <v>1181</v>
      </c>
      <c r="P8" s="6"/>
    </row>
    <row r="9" spans="1:16" x14ac:dyDescent="0.3">
      <c r="A9" s="1"/>
      <c r="B9" s="6" t="s">
        <v>588</v>
      </c>
      <c r="C9" s="6" t="s">
        <v>992</v>
      </c>
      <c r="D9" s="87" t="s">
        <v>1183</v>
      </c>
      <c r="E9" s="6" t="s">
        <v>1184</v>
      </c>
      <c r="F9" s="87" t="s">
        <v>1179</v>
      </c>
      <c r="G9" s="87" t="s">
        <v>19</v>
      </c>
      <c r="H9" s="87" t="s">
        <v>917</v>
      </c>
      <c r="I9" s="87" t="s">
        <v>917</v>
      </c>
      <c r="J9" s="176" t="s">
        <v>1180</v>
      </c>
      <c r="K9" s="87" t="s">
        <v>917</v>
      </c>
      <c r="L9" s="87" t="s">
        <v>917</v>
      </c>
      <c r="M9" s="87" t="s">
        <v>917</v>
      </c>
      <c r="N9" s="87" t="s">
        <v>917</v>
      </c>
      <c r="O9" s="6" t="s">
        <v>1181</v>
      </c>
      <c r="P9" s="6"/>
    </row>
    <row r="10" spans="1:16" x14ac:dyDescent="0.3">
      <c r="A10" s="1"/>
      <c r="B10" s="6" t="s">
        <v>79</v>
      </c>
      <c r="C10" s="6" t="s">
        <v>88</v>
      </c>
      <c r="D10" s="87" t="s">
        <v>61</v>
      </c>
      <c r="E10" s="6" t="s">
        <v>1185</v>
      </c>
      <c r="F10" s="87" t="s">
        <v>1179</v>
      </c>
      <c r="G10" s="87" t="s">
        <v>1186</v>
      </c>
      <c r="H10" s="87" t="s">
        <v>917</v>
      </c>
      <c r="I10" s="87" t="s">
        <v>917</v>
      </c>
      <c r="J10" s="177" t="s">
        <v>1187</v>
      </c>
      <c r="K10" s="87" t="s">
        <v>917</v>
      </c>
      <c r="L10" s="87" t="s">
        <v>917</v>
      </c>
      <c r="M10" s="87" t="s">
        <v>917</v>
      </c>
      <c r="N10" s="87" t="s">
        <v>917</v>
      </c>
      <c r="O10" s="6" t="s">
        <v>1181</v>
      </c>
      <c r="P10" s="6"/>
    </row>
    <row r="11" spans="1:16" x14ac:dyDescent="0.3">
      <c r="A11" s="1"/>
      <c r="B11" s="6" t="s">
        <v>79</v>
      </c>
      <c r="C11" s="6" t="s">
        <v>88</v>
      </c>
      <c r="D11" s="87" t="s">
        <v>61</v>
      </c>
      <c r="E11" s="6" t="s">
        <v>1185</v>
      </c>
      <c r="F11" s="87" t="s">
        <v>1186</v>
      </c>
      <c r="G11" s="87" t="s">
        <v>19</v>
      </c>
      <c r="H11" s="87" t="s">
        <v>917</v>
      </c>
      <c r="I11" s="87" t="s">
        <v>917</v>
      </c>
      <c r="J11" s="178" t="s">
        <v>1188</v>
      </c>
      <c r="K11" s="87" t="s">
        <v>917</v>
      </c>
      <c r="L11" s="87" t="s">
        <v>917</v>
      </c>
      <c r="M11" s="87" t="s">
        <v>917</v>
      </c>
      <c r="N11" s="87" t="s">
        <v>917</v>
      </c>
      <c r="O11" s="6" t="s">
        <v>1181</v>
      </c>
      <c r="P11" s="6"/>
    </row>
    <row r="12" spans="1:16" x14ac:dyDescent="0.3">
      <c r="A12" s="1"/>
      <c r="B12" s="6" t="s">
        <v>93</v>
      </c>
      <c r="C12" s="6" t="s">
        <v>94</v>
      </c>
      <c r="D12" s="87" t="s">
        <v>61</v>
      </c>
      <c r="E12" s="6" t="s">
        <v>1189</v>
      </c>
      <c r="F12" s="87" t="s">
        <v>1179</v>
      </c>
      <c r="G12" s="87" t="s">
        <v>1190</v>
      </c>
      <c r="H12" s="87" t="s">
        <v>917</v>
      </c>
      <c r="I12" s="87" t="s">
        <v>917</v>
      </c>
      <c r="J12" s="177" t="s">
        <v>1187</v>
      </c>
      <c r="K12" s="87" t="s">
        <v>917</v>
      </c>
      <c r="L12" s="87" t="s">
        <v>917</v>
      </c>
      <c r="M12" s="87" t="s">
        <v>917</v>
      </c>
      <c r="N12" s="87" t="s">
        <v>917</v>
      </c>
      <c r="O12" s="6" t="s">
        <v>1181</v>
      </c>
      <c r="P12" s="6"/>
    </row>
    <row r="13" spans="1:16" x14ac:dyDescent="0.3">
      <c r="A13" s="1"/>
      <c r="B13" s="6" t="s">
        <v>93</v>
      </c>
      <c r="C13" s="6" t="s">
        <v>94</v>
      </c>
      <c r="D13" s="87" t="s">
        <v>61</v>
      </c>
      <c r="E13" s="6" t="s">
        <v>1189</v>
      </c>
      <c r="F13" s="87" t="s">
        <v>1190</v>
      </c>
      <c r="G13" s="87" t="s">
        <v>1191</v>
      </c>
      <c r="H13" s="87" t="s">
        <v>917</v>
      </c>
      <c r="I13" s="87" t="s">
        <v>917</v>
      </c>
      <c r="J13" s="178" t="s">
        <v>1188</v>
      </c>
      <c r="K13" s="87" t="s">
        <v>917</v>
      </c>
      <c r="L13" s="87" t="s">
        <v>917</v>
      </c>
      <c r="M13" s="87" t="s">
        <v>917</v>
      </c>
      <c r="N13" s="87" t="s">
        <v>917</v>
      </c>
      <c r="O13" s="6" t="s">
        <v>1181</v>
      </c>
      <c r="P13" s="6"/>
    </row>
    <row r="14" spans="1:16" x14ac:dyDescent="0.3">
      <c r="A14" s="1"/>
      <c r="B14" s="6" t="s">
        <v>93</v>
      </c>
      <c r="C14" s="6" t="s">
        <v>94</v>
      </c>
      <c r="D14" s="87" t="s">
        <v>61</v>
      </c>
      <c r="E14" s="6" t="s">
        <v>1189</v>
      </c>
      <c r="F14" s="87" t="s">
        <v>1191</v>
      </c>
      <c r="G14" s="87" t="s">
        <v>1192</v>
      </c>
      <c r="H14" s="87" t="s">
        <v>917</v>
      </c>
      <c r="I14" s="87" t="s">
        <v>917</v>
      </c>
      <c r="J14" s="177" t="s">
        <v>1187</v>
      </c>
      <c r="K14" s="87" t="s">
        <v>917</v>
      </c>
      <c r="L14" s="87" t="s">
        <v>917</v>
      </c>
      <c r="M14" s="87" t="s">
        <v>917</v>
      </c>
      <c r="N14" s="87" t="s">
        <v>917</v>
      </c>
      <c r="O14" s="6" t="s">
        <v>1181</v>
      </c>
      <c r="P14" s="6" t="s">
        <v>1193</v>
      </c>
    </row>
    <row r="15" spans="1:16" x14ac:dyDescent="0.3">
      <c r="A15" s="1"/>
      <c r="B15" s="6" t="s">
        <v>93</v>
      </c>
      <c r="C15" s="6" t="s">
        <v>94</v>
      </c>
      <c r="D15" s="87" t="s">
        <v>61</v>
      </c>
      <c r="E15" s="6" t="s">
        <v>1189</v>
      </c>
      <c r="F15" s="87" t="s">
        <v>1192</v>
      </c>
      <c r="G15" s="87" t="s">
        <v>1194</v>
      </c>
      <c r="H15" s="87" t="s">
        <v>917</v>
      </c>
      <c r="I15" s="87" t="s">
        <v>917</v>
      </c>
      <c r="J15" s="178" t="s">
        <v>1188</v>
      </c>
      <c r="K15" s="87" t="s">
        <v>917</v>
      </c>
      <c r="L15" s="87" t="s">
        <v>917</v>
      </c>
      <c r="M15" s="87" t="s">
        <v>917</v>
      </c>
      <c r="N15" s="87" t="s">
        <v>917</v>
      </c>
      <c r="O15" s="6" t="s">
        <v>1181</v>
      </c>
      <c r="P15" s="6" t="s">
        <v>1195</v>
      </c>
    </row>
    <row r="16" spans="1:16" x14ac:dyDescent="0.3">
      <c r="A16" s="1"/>
      <c r="B16" s="6" t="s">
        <v>93</v>
      </c>
      <c r="C16" s="6" t="s">
        <v>94</v>
      </c>
      <c r="D16" s="87" t="s">
        <v>61</v>
      </c>
      <c r="E16" s="6" t="s">
        <v>1189</v>
      </c>
      <c r="F16" s="87" t="s">
        <v>1194</v>
      </c>
      <c r="G16" s="87" t="s">
        <v>1196</v>
      </c>
      <c r="H16" s="87" t="s">
        <v>917</v>
      </c>
      <c r="I16" s="87" t="s">
        <v>917</v>
      </c>
      <c r="J16" s="177" t="s">
        <v>1187</v>
      </c>
      <c r="K16" s="87" t="s">
        <v>917</v>
      </c>
      <c r="L16" s="87" t="s">
        <v>917</v>
      </c>
      <c r="M16" s="87" t="s">
        <v>917</v>
      </c>
      <c r="N16" s="87" t="s">
        <v>917</v>
      </c>
      <c r="O16" s="6" t="s">
        <v>1181</v>
      </c>
      <c r="P16" s="6"/>
    </row>
    <row r="17" spans="1:16" ht="26.4" x14ac:dyDescent="0.3">
      <c r="A17" s="1"/>
      <c r="B17" s="6" t="s">
        <v>93</v>
      </c>
      <c r="C17" s="6" t="s">
        <v>94</v>
      </c>
      <c r="D17" s="87" t="s">
        <v>61</v>
      </c>
      <c r="E17" s="6" t="s">
        <v>1189</v>
      </c>
      <c r="F17" s="87" t="s">
        <v>1196</v>
      </c>
      <c r="G17" s="87" t="s">
        <v>1197</v>
      </c>
      <c r="H17" s="87" t="s">
        <v>917</v>
      </c>
      <c r="I17" s="87" t="s">
        <v>917</v>
      </c>
      <c r="J17" s="178" t="s">
        <v>1188</v>
      </c>
      <c r="K17" s="87" t="s">
        <v>917</v>
      </c>
      <c r="L17" s="87" t="s">
        <v>917</v>
      </c>
      <c r="M17" s="87" t="s">
        <v>917</v>
      </c>
      <c r="N17" s="87" t="s">
        <v>917</v>
      </c>
      <c r="O17" s="6" t="s">
        <v>1181</v>
      </c>
      <c r="P17" s="6" t="s">
        <v>1198</v>
      </c>
    </row>
    <row r="18" spans="1:16" x14ac:dyDescent="0.3">
      <c r="A18" s="1"/>
      <c r="B18" s="6" t="s">
        <v>93</v>
      </c>
      <c r="C18" s="6" t="s">
        <v>94</v>
      </c>
      <c r="D18" s="87" t="s">
        <v>61</v>
      </c>
      <c r="E18" s="6" t="s">
        <v>1189</v>
      </c>
      <c r="F18" s="87" t="s">
        <v>1197</v>
      </c>
      <c r="G18" s="87" t="s">
        <v>19</v>
      </c>
      <c r="H18" s="87" t="s">
        <v>917</v>
      </c>
      <c r="I18" s="87" t="s">
        <v>917</v>
      </c>
      <c r="J18" s="177" t="s">
        <v>1187</v>
      </c>
      <c r="K18" s="87" t="s">
        <v>917</v>
      </c>
      <c r="L18" s="87" t="s">
        <v>917</v>
      </c>
      <c r="M18" s="87" t="s">
        <v>917</v>
      </c>
      <c r="N18" s="87" t="s">
        <v>917</v>
      </c>
      <c r="O18" s="6" t="s">
        <v>1181</v>
      </c>
      <c r="P18" s="6"/>
    </row>
    <row r="19" spans="1:16" ht="26.4" x14ac:dyDescent="0.3">
      <c r="A19" s="1"/>
      <c r="B19" s="6" t="s">
        <v>589</v>
      </c>
      <c r="C19" s="6" t="s">
        <v>1084</v>
      </c>
      <c r="D19" s="87" t="s">
        <v>1085</v>
      </c>
      <c r="E19" s="6" t="s">
        <v>1199</v>
      </c>
      <c r="F19" s="87" t="s">
        <v>1179</v>
      </c>
      <c r="G19" s="87" t="s">
        <v>19</v>
      </c>
      <c r="H19" s="87" t="s">
        <v>917</v>
      </c>
      <c r="I19" s="87" t="s">
        <v>917</v>
      </c>
      <c r="J19" s="176" t="s">
        <v>1180</v>
      </c>
      <c r="K19" s="87" t="s">
        <v>917</v>
      </c>
      <c r="L19" s="87" t="s">
        <v>917</v>
      </c>
      <c r="M19" s="87" t="s">
        <v>917</v>
      </c>
      <c r="N19" s="87" t="s">
        <v>917</v>
      </c>
      <c r="O19" s="6" t="s">
        <v>1181</v>
      </c>
      <c r="P19" s="6"/>
    </row>
    <row r="20" spans="1:16" ht="26.4" x14ac:dyDescent="0.3">
      <c r="A20" s="1"/>
      <c r="B20" s="6" t="s">
        <v>589</v>
      </c>
      <c r="C20" s="6" t="s">
        <v>1084</v>
      </c>
      <c r="D20" s="87" t="s">
        <v>1086</v>
      </c>
      <c r="E20" s="6" t="s">
        <v>1200</v>
      </c>
      <c r="F20" s="87" t="s">
        <v>1179</v>
      </c>
      <c r="G20" s="87" t="s">
        <v>19</v>
      </c>
      <c r="H20" s="87" t="s">
        <v>917</v>
      </c>
      <c r="I20" s="87" t="s">
        <v>917</v>
      </c>
      <c r="J20" s="176" t="s">
        <v>1180</v>
      </c>
      <c r="K20" s="87" t="s">
        <v>917</v>
      </c>
      <c r="L20" s="87" t="s">
        <v>917</v>
      </c>
      <c r="M20" s="87" t="s">
        <v>917</v>
      </c>
      <c r="N20" s="87" t="s">
        <v>917</v>
      </c>
      <c r="O20" s="6" t="s">
        <v>1181</v>
      </c>
      <c r="P20" s="6"/>
    </row>
    <row r="21" spans="1:16" ht="26.4" x14ac:dyDescent="0.3">
      <c r="A21" s="1"/>
      <c r="B21" s="6" t="s">
        <v>556</v>
      </c>
      <c r="C21" s="6" t="s">
        <v>1091</v>
      </c>
      <c r="D21" s="87" t="s">
        <v>61</v>
      </c>
      <c r="E21" s="6" t="s">
        <v>1201</v>
      </c>
      <c r="F21" s="87" t="s">
        <v>1202</v>
      </c>
      <c r="G21" s="87" t="s">
        <v>1203</v>
      </c>
      <c r="H21" s="87" t="s">
        <v>1204</v>
      </c>
      <c r="I21" s="87" t="s">
        <v>1205</v>
      </c>
      <c r="J21" s="179" t="s">
        <v>1206</v>
      </c>
      <c r="K21" s="87" t="s">
        <v>917</v>
      </c>
      <c r="L21" s="87" t="s">
        <v>917</v>
      </c>
      <c r="M21" s="87" t="s">
        <v>917</v>
      </c>
      <c r="N21" s="87" t="s">
        <v>917</v>
      </c>
      <c r="O21" s="6" t="s">
        <v>1207</v>
      </c>
      <c r="P21" s="6" t="s">
        <v>1208</v>
      </c>
    </row>
    <row r="22" spans="1:16" x14ac:dyDescent="0.3">
      <c r="A22" s="1"/>
      <c r="B22" s="6" t="s">
        <v>97</v>
      </c>
      <c r="C22" s="6" t="s">
        <v>100</v>
      </c>
      <c r="D22" s="87" t="s">
        <v>61</v>
      </c>
      <c r="E22" s="6" t="s">
        <v>1209</v>
      </c>
      <c r="F22" s="87" t="s">
        <v>1179</v>
      </c>
      <c r="G22" s="87" t="s">
        <v>1210</v>
      </c>
      <c r="H22" s="87" t="s">
        <v>917</v>
      </c>
      <c r="I22" s="87" t="s">
        <v>917</v>
      </c>
      <c r="J22" s="177" t="s">
        <v>1187</v>
      </c>
      <c r="K22" s="87" t="s">
        <v>917</v>
      </c>
      <c r="L22" s="87" t="s">
        <v>917</v>
      </c>
      <c r="M22" s="87" t="s">
        <v>917</v>
      </c>
      <c r="N22" s="87" t="s">
        <v>917</v>
      </c>
      <c r="O22" s="6" t="s">
        <v>1181</v>
      </c>
      <c r="P22" s="6"/>
    </row>
    <row r="23" spans="1:16" x14ac:dyDescent="0.3">
      <c r="A23" s="1"/>
      <c r="B23" s="6" t="s">
        <v>97</v>
      </c>
      <c r="C23" s="6" t="s">
        <v>100</v>
      </c>
      <c r="D23" s="87" t="s">
        <v>61</v>
      </c>
      <c r="E23" s="6" t="s">
        <v>1209</v>
      </c>
      <c r="F23" s="87" t="s">
        <v>1210</v>
      </c>
      <c r="G23" s="87" t="s">
        <v>1211</v>
      </c>
      <c r="H23" s="87" t="s">
        <v>917</v>
      </c>
      <c r="I23" s="87" t="s">
        <v>917</v>
      </c>
      <c r="J23" s="180" t="s">
        <v>1212</v>
      </c>
      <c r="K23" s="87" t="s">
        <v>917</v>
      </c>
      <c r="L23" s="87" t="s">
        <v>917</v>
      </c>
      <c r="M23" s="87" t="s">
        <v>917</v>
      </c>
      <c r="N23" s="87" t="s">
        <v>917</v>
      </c>
      <c r="O23" s="6" t="s">
        <v>1181</v>
      </c>
      <c r="P23" s="6"/>
    </row>
    <row r="24" spans="1:16" x14ac:dyDescent="0.3">
      <c r="A24" s="1"/>
      <c r="B24" s="6" t="s">
        <v>97</v>
      </c>
      <c r="C24" s="6" t="s">
        <v>100</v>
      </c>
      <c r="D24" s="87" t="s">
        <v>61</v>
      </c>
      <c r="E24" s="6" t="s">
        <v>1209</v>
      </c>
      <c r="F24" s="87" t="s">
        <v>1211</v>
      </c>
      <c r="G24" s="87" t="s">
        <v>1213</v>
      </c>
      <c r="H24" s="87" t="s">
        <v>917</v>
      </c>
      <c r="I24" s="87" t="s">
        <v>917</v>
      </c>
      <c r="J24" s="177" t="s">
        <v>1187</v>
      </c>
      <c r="K24" s="87" t="s">
        <v>917</v>
      </c>
      <c r="L24" s="87" t="s">
        <v>917</v>
      </c>
      <c r="M24" s="87" t="s">
        <v>917</v>
      </c>
      <c r="N24" s="87" t="s">
        <v>917</v>
      </c>
      <c r="O24" s="6" t="s">
        <v>1181</v>
      </c>
      <c r="P24" s="6"/>
    </row>
    <row r="25" spans="1:16" x14ac:dyDescent="0.3">
      <c r="A25" s="1"/>
      <c r="B25" s="6" t="s">
        <v>97</v>
      </c>
      <c r="C25" s="6" t="s">
        <v>100</v>
      </c>
      <c r="D25" s="87" t="s">
        <v>61</v>
      </c>
      <c r="E25" s="6" t="s">
        <v>1209</v>
      </c>
      <c r="F25" s="87" t="s">
        <v>1213</v>
      </c>
      <c r="G25" s="87" t="s">
        <v>1214</v>
      </c>
      <c r="H25" s="87" t="s">
        <v>917</v>
      </c>
      <c r="I25" s="87" t="s">
        <v>917</v>
      </c>
      <c r="J25" s="180" t="s">
        <v>1212</v>
      </c>
      <c r="K25" s="87" t="s">
        <v>917</v>
      </c>
      <c r="L25" s="87" t="s">
        <v>917</v>
      </c>
      <c r="M25" s="87" t="s">
        <v>917</v>
      </c>
      <c r="N25" s="87" t="s">
        <v>917</v>
      </c>
      <c r="O25" s="6" t="s">
        <v>1181</v>
      </c>
      <c r="P25" s="6"/>
    </row>
    <row r="26" spans="1:16" x14ac:dyDescent="0.3">
      <c r="A26" s="1"/>
      <c r="B26" s="6" t="s">
        <v>97</v>
      </c>
      <c r="C26" s="6" t="s">
        <v>100</v>
      </c>
      <c r="D26" s="87" t="s">
        <v>61</v>
      </c>
      <c r="E26" s="6" t="s">
        <v>1209</v>
      </c>
      <c r="F26" s="87" t="s">
        <v>1214</v>
      </c>
      <c r="G26" s="87" t="s">
        <v>1215</v>
      </c>
      <c r="H26" s="87" t="s">
        <v>917</v>
      </c>
      <c r="I26" s="87" t="s">
        <v>917</v>
      </c>
      <c r="J26" s="177" t="s">
        <v>1187</v>
      </c>
      <c r="K26" s="87" t="s">
        <v>917</v>
      </c>
      <c r="L26" s="87" t="s">
        <v>917</v>
      </c>
      <c r="M26" s="87" t="s">
        <v>917</v>
      </c>
      <c r="N26" s="87" t="s">
        <v>917</v>
      </c>
      <c r="O26" s="6" t="s">
        <v>1181</v>
      </c>
      <c r="P26" s="6"/>
    </row>
    <row r="27" spans="1:16" x14ac:dyDescent="0.3">
      <c r="A27" s="1"/>
      <c r="B27" s="6" t="s">
        <v>97</v>
      </c>
      <c r="C27" s="6" t="s">
        <v>100</v>
      </c>
      <c r="D27" s="87" t="s">
        <v>61</v>
      </c>
      <c r="E27" s="6" t="s">
        <v>1209</v>
      </c>
      <c r="F27" s="87" t="s">
        <v>1215</v>
      </c>
      <c r="G27" s="87" t="s">
        <v>1216</v>
      </c>
      <c r="H27" s="87" t="s">
        <v>917</v>
      </c>
      <c r="I27" s="87" t="s">
        <v>917</v>
      </c>
      <c r="J27" s="180" t="s">
        <v>1212</v>
      </c>
      <c r="K27" s="87" t="s">
        <v>917</v>
      </c>
      <c r="L27" s="87" t="s">
        <v>917</v>
      </c>
      <c r="M27" s="87" t="s">
        <v>917</v>
      </c>
      <c r="N27" s="87" t="s">
        <v>917</v>
      </c>
      <c r="O27" s="6" t="s">
        <v>1181</v>
      </c>
      <c r="P27" s="6"/>
    </row>
    <row r="28" spans="1:16" x14ac:dyDescent="0.3">
      <c r="A28" s="1"/>
      <c r="B28" s="6" t="s">
        <v>97</v>
      </c>
      <c r="C28" s="6" t="s">
        <v>100</v>
      </c>
      <c r="D28" s="87" t="s">
        <v>61</v>
      </c>
      <c r="E28" s="6" t="s">
        <v>1209</v>
      </c>
      <c r="F28" s="87" t="s">
        <v>1216</v>
      </c>
      <c r="G28" s="87" t="s">
        <v>1217</v>
      </c>
      <c r="H28" s="87" t="s">
        <v>917</v>
      </c>
      <c r="I28" s="87" t="s">
        <v>917</v>
      </c>
      <c r="J28" s="177" t="s">
        <v>1187</v>
      </c>
      <c r="K28" s="87" t="s">
        <v>917</v>
      </c>
      <c r="L28" s="87" t="s">
        <v>917</v>
      </c>
      <c r="M28" s="87" t="s">
        <v>917</v>
      </c>
      <c r="N28" s="87" t="s">
        <v>917</v>
      </c>
      <c r="O28" s="6" t="s">
        <v>1181</v>
      </c>
      <c r="P28" s="6"/>
    </row>
    <row r="29" spans="1:16" x14ac:dyDescent="0.3">
      <c r="A29" s="1"/>
      <c r="B29" s="6" t="s">
        <v>97</v>
      </c>
      <c r="C29" s="6" t="s">
        <v>100</v>
      </c>
      <c r="D29" s="87" t="s">
        <v>61</v>
      </c>
      <c r="E29" s="6" t="s">
        <v>1209</v>
      </c>
      <c r="F29" s="87" t="s">
        <v>1217</v>
      </c>
      <c r="G29" s="87" t="s">
        <v>1218</v>
      </c>
      <c r="H29" s="87" t="s">
        <v>917</v>
      </c>
      <c r="I29" s="87" t="s">
        <v>917</v>
      </c>
      <c r="J29" s="180" t="s">
        <v>1212</v>
      </c>
      <c r="K29" s="87" t="s">
        <v>917</v>
      </c>
      <c r="L29" s="87" t="s">
        <v>917</v>
      </c>
      <c r="M29" s="87" t="s">
        <v>917</v>
      </c>
      <c r="N29" s="87" t="s">
        <v>917</v>
      </c>
      <c r="O29" s="6" t="s">
        <v>1181</v>
      </c>
      <c r="P29" s="6"/>
    </row>
    <row r="30" spans="1:16" x14ac:dyDescent="0.3">
      <c r="A30" s="1"/>
      <c r="B30" s="6" t="s">
        <v>97</v>
      </c>
      <c r="C30" s="6" t="s">
        <v>100</v>
      </c>
      <c r="D30" s="87" t="s">
        <v>61</v>
      </c>
      <c r="E30" s="6" t="s">
        <v>1209</v>
      </c>
      <c r="F30" s="87" t="s">
        <v>1218</v>
      </c>
      <c r="G30" s="87" t="s">
        <v>1219</v>
      </c>
      <c r="H30" s="87" t="s">
        <v>917</v>
      </c>
      <c r="I30" s="87" t="s">
        <v>917</v>
      </c>
      <c r="J30" s="178" t="s">
        <v>1188</v>
      </c>
      <c r="K30" s="87" t="s">
        <v>917</v>
      </c>
      <c r="L30" s="87" t="s">
        <v>917</v>
      </c>
      <c r="M30" s="87" t="s">
        <v>917</v>
      </c>
      <c r="N30" s="87" t="s">
        <v>917</v>
      </c>
      <c r="O30" s="6" t="s">
        <v>1181</v>
      </c>
      <c r="P30" s="6"/>
    </row>
    <row r="31" spans="1:16" x14ac:dyDescent="0.3">
      <c r="A31" s="1"/>
      <c r="B31" s="6" t="s">
        <v>97</v>
      </c>
      <c r="C31" s="6" t="s">
        <v>100</v>
      </c>
      <c r="D31" s="87" t="s">
        <v>61</v>
      </c>
      <c r="E31" s="6" t="s">
        <v>1209</v>
      </c>
      <c r="F31" s="87" t="s">
        <v>1219</v>
      </c>
      <c r="G31" s="87" t="s">
        <v>1220</v>
      </c>
      <c r="H31" s="87" t="s">
        <v>917</v>
      </c>
      <c r="I31" s="87" t="s">
        <v>917</v>
      </c>
      <c r="J31" s="180" t="s">
        <v>1212</v>
      </c>
      <c r="K31" s="87" t="s">
        <v>917</v>
      </c>
      <c r="L31" s="87" t="s">
        <v>917</v>
      </c>
      <c r="M31" s="87" t="s">
        <v>917</v>
      </c>
      <c r="N31" s="87" t="s">
        <v>917</v>
      </c>
      <c r="O31" s="6" t="s">
        <v>1181</v>
      </c>
      <c r="P31" s="6"/>
    </row>
    <row r="32" spans="1:16" x14ac:dyDescent="0.3">
      <c r="A32" s="1"/>
      <c r="B32" s="6" t="s">
        <v>97</v>
      </c>
      <c r="C32" s="6" t="s">
        <v>100</v>
      </c>
      <c r="D32" s="87" t="s">
        <v>61</v>
      </c>
      <c r="E32" s="6" t="s">
        <v>1209</v>
      </c>
      <c r="F32" s="87" t="s">
        <v>1220</v>
      </c>
      <c r="G32" s="87" t="s">
        <v>1221</v>
      </c>
      <c r="H32" s="87" t="s">
        <v>917</v>
      </c>
      <c r="I32" s="87" t="s">
        <v>917</v>
      </c>
      <c r="J32" s="178" t="s">
        <v>1188</v>
      </c>
      <c r="K32" s="87" t="s">
        <v>917</v>
      </c>
      <c r="L32" s="87" t="s">
        <v>917</v>
      </c>
      <c r="M32" s="87" t="s">
        <v>917</v>
      </c>
      <c r="N32" s="87" t="s">
        <v>917</v>
      </c>
      <c r="O32" s="6" t="s">
        <v>1181</v>
      </c>
      <c r="P32" s="6"/>
    </row>
    <row r="33" spans="1:16" x14ac:dyDescent="0.3">
      <c r="A33" s="1"/>
      <c r="B33" s="6" t="s">
        <v>97</v>
      </c>
      <c r="C33" s="6" t="s">
        <v>100</v>
      </c>
      <c r="D33" s="87" t="s">
        <v>61</v>
      </c>
      <c r="E33" s="6" t="s">
        <v>1209</v>
      </c>
      <c r="F33" s="87" t="s">
        <v>1221</v>
      </c>
      <c r="G33" s="87" t="s">
        <v>1222</v>
      </c>
      <c r="H33" s="87" t="s">
        <v>917</v>
      </c>
      <c r="I33" s="87" t="s">
        <v>917</v>
      </c>
      <c r="J33" s="180" t="s">
        <v>1212</v>
      </c>
      <c r="K33" s="87" t="s">
        <v>917</v>
      </c>
      <c r="L33" s="87" t="s">
        <v>917</v>
      </c>
      <c r="M33" s="87" t="s">
        <v>917</v>
      </c>
      <c r="N33" s="87" t="s">
        <v>917</v>
      </c>
      <c r="O33" s="6" t="s">
        <v>1181</v>
      </c>
      <c r="P33" s="6"/>
    </row>
    <row r="34" spans="1:16" x14ac:dyDescent="0.3">
      <c r="A34" s="1"/>
      <c r="B34" s="6" t="s">
        <v>97</v>
      </c>
      <c r="C34" s="6" t="s">
        <v>100</v>
      </c>
      <c r="D34" s="87" t="s">
        <v>61</v>
      </c>
      <c r="E34" s="6" t="s">
        <v>1209</v>
      </c>
      <c r="F34" s="87" t="s">
        <v>1222</v>
      </c>
      <c r="G34" s="87" t="s">
        <v>1223</v>
      </c>
      <c r="H34" s="87" t="s">
        <v>917</v>
      </c>
      <c r="I34" s="87" t="s">
        <v>917</v>
      </c>
      <c r="J34" s="178" t="s">
        <v>1188</v>
      </c>
      <c r="K34" s="87" t="s">
        <v>917</v>
      </c>
      <c r="L34" s="87" t="s">
        <v>917</v>
      </c>
      <c r="M34" s="87" t="s">
        <v>917</v>
      </c>
      <c r="N34" s="87" t="s">
        <v>917</v>
      </c>
      <c r="O34" s="6" t="s">
        <v>1181</v>
      </c>
      <c r="P34" s="6"/>
    </row>
    <row r="35" spans="1:16" x14ac:dyDescent="0.3">
      <c r="A35" s="1"/>
      <c r="B35" s="6" t="s">
        <v>97</v>
      </c>
      <c r="C35" s="6" t="s">
        <v>100</v>
      </c>
      <c r="D35" s="87" t="s">
        <v>61</v>
      </c>
      <c r="E35" s="6" t="s">
        <v>1209</v>
      </c>
      <c r="F35" s="87" t="s">
        <v>1223</v>
      </c>
      <c r="G35" s="87" t="s">
        <v>19</v>
      </c>
      <c r="H35" s="87" t="s">
        <v>917</v>
      </c>
      <c r="I35" s="87" t="s">
        <v>917</v>
      </c>
      <c r="J35" s="180" t="s">
        <v>1212</v>
      </c>
      <c r="K35" s="87" t="s">
        <v>917</v>
      </c>
      <c r="L35" s="87" t="s">
        <v>917</v>
      </c>
      <c r="M35" s="87" t="s">
        <v>917</v>
      </c>
      <c r="N35" s="87" t="s">
        <v>917</v>
      </c>
      <c r="O35" s="6" t="s">
        <v>1181</v>
      </c>
      <c r="P35" s="6"/>
    </row>
    <row r="36" spans="1:16" x14ac:dyDescent="0.3">
      <c r="A36" s="1"/>
      <c r="B36" s="6" t="s">
        <v>114</v>
      </c>
      <c r="C36" s="6" t="s">
        <v>121</v>
      </c>
      <c r="D36" s="87" t="s">
        <v>61</v>
      </c>
      <c r="E36" s="6" t="s">
        <v>1224</v>
      </c>
      <c r="F36" s="87" t="s">
        <v>1179</v>
      </c>
      <c r="G36" s="87" t="s">
        <v>1216</v>
      </c>
      <c r="H36" s="87" t="s">
        <v>917</v>
      </c>
      <c r="I36" s="87" t="s">
        <v>917</v>
      </c>
      <c r="J36" s="177" t="s">
        <v>1187</v>
      </c>
      <c r="K36" s="87" t="s">
        <v>917</v>
      </c>
      <c r="L36" s="87" t="s">
        <v>917</v>
      </c>
      <c r="M36" s="87" t="s">
        <v>917</v>
      </c>
      <c r="N36" s="87" t="s">
        <v>917</v>
      </c>
      <c r="O36" s="6" t="s">
        <v>1181</v>
      </c>
      <c r="P36" s="6"/>
    </row>
    <row r="37" spans="1:16" x14ac:dyDescent="0.3">
      <c r="A37" s="1"/>
      <c r="B37" s="6" t="s">
        <v>114</v>
      </c>
      <c r="C37" s="6" t="s">
        <v>121</v>
      </c>
      <c r="D37" s="87" t="s">
        <v>61</v>
      </c>
      <c r="E37" s="6" t="s">
        <v>1224</v>
      </c>
      <c r="F37" s="87" t="s">
        <v>1216</v>
      </c>
      <c r="G37" s="87" t="s">
        <v>1225</v>
      </c>
      <c r="H37" s="87" t="s">
        <v>917</v>
      </c>
      <c r="I37" s="87" t="s">
        <v>917</v>
      </c>
      <c r="J37" s="178" t="s">
        <v>1188</v>
      </c>
      <c r="K37" s="87" t="s">
        <v>917</v>
      </c>
      <c r="L37" s="87" t="s">
        <v>917</v>
      </c>
      <c r="M37" s="87" t="s">
        <v>917</v>
      </c>
      <c r="N37" s="87" t="s">
        <v>917</v>
      </c>
      <c r="O37" s="6" t="s">
        <v>1181</v>
      </c>
      <c r="P37" s="6"/>
    </row>
    <row r="38" spans="1:16" x14ac:dyDescent="0.3">
      <c r="A38" s="1"/>
      <c r="B38" s="6" t="s">
        <v>114</v>
      </c>
      <c r="C38" s="6" t="s">
        <v>121</v>
      </c>
      <c r="D38" s="87" t="s">
        <v>61</v>
      </c>
      <c r="E38" s="6" t="s">
        <v>1224</v>
      </c>
      <c r="F38" s="87" t="s">
        <v>1225</v>
      </c>
      <c r="G38" s="87" t="s">
        <v>1226</v>
      </c>
      <c r="H38" s="87" t="s">
        <v>917</v>
      </c>
      <c r="I38" s="87" t="s">
        <v>917</v>
      </c>
      <c r="J38" s="177" t="s">
        <v>1187</v>
      </c>
      <c r="K38" s="87" t="s">
        <v>917</v>
      </c>
      <c r="L38" s="87" t="s">
        <v>917</v>
      </c>
      <c r="M38" s="87" t="s">
        <v>917</v>
      </c>
      <c r="N38" s="87" t="s">
        <v>917</v>
      </c>
      <c r="O38" s="6" t="s">
        <v>1181</v>
      </c>
      <c r="P38" s="6" t="s">
        <v>1193</v>
      </c>
    </row>
    <row r="39" spans="1:16" x14ac:dyDescent="0.3">
      <c r="A39" s="1"/>
      <c r="B39" s="6" t="s">
        <v>114</v>
      </c>
      <c r="C39" s="6" t="s">
        <v>121</v>
      </c>
      <c r="D39" s="87" t="s">
        <v>61</v>
      </c>
      <c r="E39" s="6" t="s">
        <v>1224</v>
      </c>
      <c r="F39" s="87" t="s">
        <v>1226</v>
      </c>
      <c r="G39" s="87" t="s">
        <v>1227</v>
      </c>
      <c r="H39" s="87" t="s">
        <v>917</v>
      </c>
      <c r="I39" s="87" t="s">
        <v>917</v>
      </c>
      <c r="J39" s="178" t="s">
        <v>1188</v>
      </c>
      <c r="K39" s="87" t="s">
        <v>917</v>
      </c>
      <c r="L39" s="87" t="s">
        <v>917</v>
      </c>
      <c r="M39" s="87" t="s">
        <v>917</v>
      </c>
      <c r="N39" s="87" t="s">
        <v>917</v>
      </c>
      <c r="O39" s="6" t="s">
        <v>1181</v>
      </c>
      <c r="P39" s="6" t="s">
        <v>1228</v>
      </c>
    </row>
    <row r="40" spans="1:16" ht="26.4" x14ac:dyDescent="0.3">
      <c r="A40" s="1"/>
      <c r="B40" s="6" t="s">
        <v>114</v>
      </c>
      <c r="C40" s="6" t="s">
        <v>121</v>
      </c>
      <c r="D40" s="87" t="s">
        <v>61</v>
      </c>
      <c r="E40" s="6" t="s">
        <v>1229</v>
      </c>
      <c r="F40" s="87" t="s">
        <v>1227</v>
      </c>
      <c r="G40" s="87" t="s">
        <v>1230</v>
      </c>
      <c r="H40" s="87" t="s">
        <v>917</v>
      </c>
      <c r="I40" s="87" t="s">
        <v>917</v>
      </c>
      <c r="J40" s="178" t="s">
        <v>1188</v>
      </c>
      <c r="K40" s="87" t="s">
        <v>917</v>
      </c>
      <c r="L40" s="87" t="s">
        <v>917</v>
      </c>
      <c r="M40" s="87" t="s">
        <v>917</v>
      </c>
      <c r="N40" s="87" t="s">
        <v>917</v>
      </c>
      <c r="O40" s="6" t="s">
        <v>1181</v>
      </c>
      <c r="P40" s="6"/>
    </row>
    <row r="41" spans="1:16" x14ac:dyDescent="0.3">
      <c r="A41" s="1"/>
      <c r="B41" s="6" t="s">
        <v>114</v>
      </c>
      <c r="C41" s="6" t="s">
        <v>121</v>
      </c>
      <c r="D41" s="87" t="s">
        <v>61</v>
      </c>
      <c r="E41" s="6" t="s">
        <v>1224</v>
      </c>
      <c r="F41" s="87" t="s">
        <v>1230</v>
      </c>
      <c r="G41" s="87" t="s">
        <v>1231</v>
      </c>
      <c r="H41" s="87" t="s">
        <v>917</v>
      </c>
      <c r="I41" s="87" t="s">
        <v>917</v>
      </c>
      <c r="J41" s="178" t="s">
        <v>1188</v>
      </c>
      <c r="K41" s="87" t="s">
        <v>917</v>
      </c>
      <c r="L41" s="87" t="s">
        <v>917</v>
      </c>
      <c r="M41" s="87" t="s">
        <v>917</v>
      </c>
      <c r="N41" s="87" t="s">
        <v>917</v>
      </c>
      <c r="O41" s="6" t="s">
        <v>1181</v>
      </c>
      <c r="P41" s="6"/>
    </row>
    <row r="42" spans="1:16" x14ac:dyDescent="0.3">
      <c r="A42" s="1"/>
      <c r="B42" s="6" t="s">
        <v>114</v>
      </c>
      <c r="C42" s="6" t="s">
        <v>121</v>
      </c>
      <c r="D42" s="87" t="s">
        <v>61</v>
      </c>
      <c r="E42" s="6" t="s">
        <v>1224</v>
      </c>
      <c r="F42" s="87" t="s">
        <v>1231</v>
      </c>
      <c r="G42" s="87" t="s">
        <v>1232</v>
      </c>
      <c r="H42" s="87" t="s">
        <v>917</v>
      </c>
      <c r="I42" s="87" t="s">
        <v>917</v>
      </c>
      <c r="J42" s="177" t="s">
        <v>1187</v>
      </c>
      <c r="K42" s="87" t="s">
        <v>917</v>
      </c>
      <c r="L42" s="87" t="s">
        <v>917</v>
      </c>
      <c r="M42" s="87" t="s">
        <v>917</v>
      </c>
      <c r="N42" s="87" t="s">
        <v>917</v>
      </c>
      <c r="O42" s="6" t="s">
        <v>1181</v>
      </c>
      <c r="P42" s="6"/>
    </row>
    <row r="43" spans="1:16" x14ac:dyDescent="0.3">
      <c r="A43" s="1"/>
      <c r="B43" s="6" t="s">
        <v>114</v>
      </c>
      <c r="C43" s="6" t="s">
        <v>121</v>
      </c>
      <c r="D43" s="87" t="s">
        <v>61</v>
      </c>
      <c r="E43" s="6" t="s">
        <v>1224</v>
      </c>
      <c r="F43" s="87" t="s">
        <v>1232</v>
      </c>
      <c r="G43" s="87" t="s">
        <v>1233</v>
      </c>
      <c r="H43" s="87" t="s">
        <v>917</v>
      </c>
      <c r="I43" s="87" t="s">
        <v>917</v>
      </c>
      <c r="J43" s="178" t="s">
        <v>1188</v>
      </c>
      <c r="K43" s="87" t="s">
        <v>917</v>
      </c>
      <c r="L43" s="87" t="s">
        <v>917</v>
      </c>
      <c r="M43" s="87" t="s">
        <v>917</v>
      </c>
      <c r="N43" s="87" t="s">
        <v>917</v>
      </c>
      <c r="O43" s="6" t="s">
        <v>1181</v>
      </c>
      <c r="P43" s="6" t="s">
        <v>1234</v>
      </c>
    </row>
    <row r="44" spans="1:16" x14ac:dyDescent="0.3">
      <c r="A44" s="1"/>
      <c r="B44" s="6" t="s">
        <v>114</v>
      </c>
      <c r="C44" s="6" t="s">
        <v>121</v>
      </c>
      <c r="D44" s="87" t="s">
        <v>61</v>
      </c>
      <c r="E44" s="6" t="s">
        <v>1224</v>
      </c>
      <c r="F44" s="87" t="s">
        <v>1233</v>
      </c>
      <c r="G44" s="87" t="s">
        <v>19</v>
      </c>
      <c r="H44" s="87" t="s">
        <v>917</v>
      </c>
      <c r="I44" s="87" t="s">
        <v>917</v>
      </c>
      <c r="J44" s="177" t="s">
        <v>1187</v>
      </c>
      <c r="K44" s="87" t="s">
        <v>917</v>
      </c>
      <c r="L44" s="87" t="s">
        <v>917</v>
      </c>
      <c r="M44" s="87" t="s">
        <v>917</v>
      </c>
      <c r="N44" s="87" t="s">
        <v>917</v>
      </c>
      <c r="O44" s="6" t="s">
        <v>1181</v>
      </c>
      <c r="P44" s="6"/>
    </row>
    <row r="45" spans="1:16" x14ac:dyDescent="0.3">
      <c r="A45" s="1"/>
      <c r="B45" s="6" t="s">
        <v>574</v>
      </c>
      <c r="C45" s="6" t="s">
        <v>1003</v>
      </c>
      <c r="D45" s="87" t="s">
        <v>61</v>
      </c>
      <c r="E45" s="6" t="s">
        <v>1235</v>
      </c>
      <c r="F45" s="87" t="s">
        <v>1179</v>
      </c>
      <c r="G45" s="87" t="s">
        <v>19</v>
      </c>
      <c r="H45" s="87" t="s">
        <v>917</v>
      </c>
      <c r="I45" s="87" t="s">
        <v>1236</v>
      </c>
      <c r="J45" s="178" t="s">
        <v>1188</v>
      </c>
      <c r="K45" s="87" t="s">
        <v>917</v>
      </c>
      <c r="L45" s="87" t="s">
        <v>917</v>
      </c>
      <c r="M45" s="87" t="s">
        <v>917</v>
      </c>
      <c r="N45" s="87" t="s">
        <v>917</v>
      </c>
      <c r="O45" s="6" t="s">
        <v>1181</v>
      </c>
      <c r="P45" s="6"/>
    </row>
    <row r="46" spans="1:16" x14ac:dyDescent="0.3">
      <c r="A46" s="1"/>
      <c r="B46" s="6" t="s">
        <v>574</v>
      </c>
      <c r="C46" s="6" t="s">
        <v>1003</v>
      </c>
      <c r="D46" s="87" t="s">
        <v>134</v>
      </c>
      <c r="E46" s="6" t="s">
        <v>1235</v>
      </c>
      <c r="F46" s="87" t="s">
        <v>1237</v>
      </c>
      <c r="G46" s="87" t="s">
        <v>19</v>
      </c>
      <c r="H46" s="87" t="s">
        <v>1238</v>
      </c>
      <c r="I46" s="87" t="s">
        <v>917</v>
      </c>
      <c r="J46" s="178" t="s">
        <v>1188</v>
      </c>
      <c r="K46" s="87" t="s">
        <v>917</v>
      </c>
      <c r="L46" s="87" t="s">
        <v>917</v>
      </c>
      <c r="M46" s="87" t="s">
        <v>917</v>
      </c>
      <c r="N46" s="87" t="s">
        <v>917</v>
      </c>
      <c r="O46" s="6" t="s">
        <v>1181</v>
      </c>
      <c r="P46" s="6"/>
    </row>
    <row r="47" spans="1:16" x14ac:dyDescent="0.3">
      <c r="A47" s="1"/>
      <c r="B47" s="6" t="s">
        <v>574</v>
      </c>
      <c r="C47" s="6" t="s">
        <v>1112</v>
      </c>
      <c r="D47" s="87" t="s">
        <v>61</v>
      </c>
      <c r="E47" s="6" t="s">
        <v>1239</v>
      </c>
      <c r="F47" s="87" t="s">
        <v>1179</v>
      </c>
      <c r="G47" s="87" t="s">
        <v>19</v>
      </c>
      <c r="H47" s="87" t="s">
        <v>917</v>
      </c>
      <c r="I47" s="87" t="s">
        <v>917</v>
      </c>
      <c r="J47" s="178" t="s">
        <v>1188</v>
      </c>
      <c r="K47" s="87" t="s">
        <v>917</v>
      </c>
      <c r="L47" s="87" t="s">
        <v>917</v>
      </c>
      <c r="M47" s="87" t="s">
        <v>917</v>
      </c>
      <c r="N47" s="87" t="s">
        <v>917</v>
      </c>
      <c r="O47" s="6" t="s">
        <v>1181</v>
      </c>
      <c r="P47" s="6"/>
    </row>
    <row r="48" spans="1:16" x14ac:dyDescent="0.3">
      <c r="A48" s="1"/>
      <c r="B48" s="6" t="s">
        <v>574</v>
      </c>
      <c r="C48" s="6" t="s">
        <v>1113</v>
      </c>
      <c r="D48" s="87" t="s">
        <v>61</v>
      </c>
      <c r="E48" s="6" t="s">
        <v>1240</v>
      </c>
      <c r="F48" s="87" t="s">
        <v>1179</v>
      </c>
      <c r="G48" s="87" t="s">
        <v>19</v>
      </c>
      <c r="H48" s="87" t="s">
        <v>917</v>
      </c>
      <c r="I48" s="87" t="s">
        <v>917</v>
      </c>
      <c r="J48" s="178" t="s">
        <v>1188</v>
      </c>
      <c r="K48" s="87" t="s">
        <v>917</v>
      </c>
      <c r="L48" s="87" t="s">
        <v>917</v>
      </c>
      <c r="M48" s="87" t="s">
        <v>917</v>
      </c>
      <c r="N48" s="87" t="s">
        <v>917</v>
      </c>
      <c r="O48" s="6" t="s">
        <v>1181</v>
      </c>
      <c r="P48" s="6"/>
    </row>
    <row r="49" spans="1:16" x14ac:dyDescent="0.3">
      <c r="A49" s="1"/>
      <c r="B49" s="6" t="s">
        <v>574</v>
      </c>
      <c r="C49" s="6" t="s">
        <v>1114</v>
      </c>
      <c r="D49" s="87" t="s">
        <v>61</v>
      </c>
      <c r="E49" s="6" t="s">
        <v>1241</v>
      </c>
      <c r="F49" s="87" t="s">
        <v>1179</v>
      </c>
      <c r="G49" s="87" t="s">
        <v>19</v>
      </c>
      <c r="H49" s="87" t="s">
        <v>917</v>
      </c>
      <c r="I49" s="87" t="s">
        <v>1236</v>
      </c>
      <c r="J49" s="178" t="s">
        <v>1188</v>
      </c>
      <c r="K49" s="87" t="s">
        <v>917</v>
      </c>
      <c r="L49" s="87" t="s">
        <v>917</v>
      </c>
      <c r="M49" s="87" t="s">
        <v>917</v>
      </c>
      <c r="N49" s="87" t="s">
        <v>917</v>
      </c>
      <c r="O49" s="6" t="s">
        <v>1181</v>
      </c>
      <c r="P49" s="6"/>
    </row>
    <row r="50" spans="1:16" x14ac:dyDescent="0.3">
      <c r="A50" s="1"/>
      <c r="B50" s="6" t="s">
        <v>574</v>
      </c>
      <c r="C50" s="6" t="s">
        <v>1114</v>
      </c>
      <c r="D50" s="87" t="s">
        <v>371</v>
      </c>
      <c r="E50" s="6" t="s">
        <v>1241</v>
      </c>
      <c r="F50" s="87" t="s">
        <v>1242</v>
      </c>
      <c r="G50" s="87" t="s">
        <v>19</v>
      </c>
      <c r="H50" s="87" t="s">
        <v>1243</v>
      </c>
      <c r="I50" s="87" t="s">
        <v>917</v>
      </c>
      <c r="J50" s="178" t="s">
        <v>1188</v>
      </c>
      <c r="K50" s="87" t="s">
        <v>917</v>
      </c>
      <c r="L50" s="87" t="s">
        <v>917</v>
      </c>
      <c r="M50" s="87" t="s">
        <v>917</v>
      </c>
      <c r="N50" s="87" t="s">
        <v>917</v>
      </c>
      <c r="O50" s="6" t="s">
        <v>1181</v>
      </c>
      <c r="P50" s="6"/>
    </row>
    <row r="51" spans="1:16" x14ac:dyDescent="0.3">
      <c r="A51" s="1"/>
      <c r="B51" s="6" t="s">
        <v>140</v>
      </c>
      <c r="C51" s="6" t="s">
        <v>1127</v>
      </c>
      <c r="D51" s="87" t="s">
        <v>335</v>
      </c>
      <c r="E51" s="6" t="s">
        <v>1244</v>
      </c>
      <c r="F51" s="87" t="s">
        <v>1179</v>
      </c>
      <c r="G51" s="87" t="s">
        <v>1245</v>
      </c>
      <c r="H51" s="87" t="s">
        <v>917</v>
      </c>
      <c r="I51" s="87" t="s">
        <v>917</v>
      </c>
      <c r="J51" s="177" t="s">
        <v>1187</v>
      </c>
      <c r="K51" s="87" t="s">
        <v>917</v>
      </c>
      <c r="L51" s="87" t="s">
        <v>917</v>
      </c>
      <c r="M51" s="87" t="s">
        <v>917</v>
      </c>
      <c r="N51" s="87" t="s">
        <v>917</v>
      </c>
      <c r="O51" s="6" t="s">
        <v>1181</v>
      </c>
      <c r="P51" s="6"/>
    </row>
    <row r="52" spans="1:16" x14ac:dyDescent="0.3">
      <c r="A52" s="1"/>
      <c r="B52" s="6" t="s">
        <v>140</v>
      </c>
      <c r="C52" s="6" t="s">
        <v>1127</v>
      </c>
      <c r="D52" s="87" t="s">
        <v>335</v>
      </c>
      <c r="E52" s="6" t="s">
        <v>1244</v>
      </c>
      <c r="F52" s="87" t="s">
        <v>1245</v>
      </c>
      <c r="G52" s="87" t="s">
        <v>1246</v>
      </c>
      <c r="H52" s="87" t="s">
        <v>917</v>
      </c>
      <c r="I52" s="87" t="s">
        <v>917</v>
      </c>
      <c r="J52" s="178" t="s">
        <v>1188</v>
      </c>
      <c r="K52" s="87" t="s">
        <v>917</v>
      </c>
      <c r="L52" s="87" t="s">
        <v>917</v>
      </c>
      <c r="M52" s="87" t="s">
        <v>917</v>
      </c>
      <c r="N52" s="87" t="s">
        <v>1247</v>
      </c>
      <c r="O52" s="6" t="s">
        <v>1181</v>
      </c>
      <c r="P52" s="6"/>
    </row>
    <row r="53" spans="1:16" x14ac:dyDescent="0.3">
      <c r="A53" s="1"/>
      <c r="B53" s="6" t="s">
        <v>140</v>
      </c>
      <c r="C53" s="6" t="s">
        <v>1127</v>
      </c>
      <c r="D53" s="87" t="s">
        <v>335</v>
      </c>
      <c r="E53" s="6" t="s">
        <v>1244</v>
      </c>
      <c r="F53" s="87" t="s">
        <v>1246</v>
      </c>
      <c r="G53" s="87" t="s">
        <v>1248</v>
      </c>
      <c r="H53" s="87" t="s">
        <v>917</v>
      </c>
      <c r="I53" s="87" t="s">
        <v>917</v>
      </c>
      <c r="J53" s="177" t="s">
        <v>1187</v>
      </c>
      <c r="K53" s="87" t="s">
        <v>917</v>
      </c>
      <c r="L53" s="87" t="s">
        <v>917</v>
      </c>
      <c r="M53" s="87" t="s">
        <v>917</v>
      </c>
      <c r="N53" s="87" t="s">
        <v>917</v>
      </c>
      <c r="O53" s="6" t="s">
        <v>1181</v>
      </c>
      <c r="P53" s="6"/>
    </row>
    <row r="54" spans="1:16" x14ac:dyDescent="0.3">
      <c r="A54" s="1"/>
      <c r="B54" s="6" t="s">
        <v>140</v>
      </c>
      <c r="C54" s="6" t="s">
        <v>1127</v>
      </c>
      <c r="D54" s="87" t="s">
        <v>335</v>
      </c>
      <c r="E54" s="6" t="s">
        <v>1244</v>
      </c>
      <c r="F54" s="87" t="s">
        <v>1248</v>
      </c>
      <c r="G54" s="87" t="s">
        <v>1227</v>
      </c>
      <c r="H54" s="87" t="s">
        <v>917</v>
      </c>
      <c r="I54" s="87" t="s">
        <v>917</v>
      </c>
      <c r="J54" s="178" t="s">
        <v>1188</v>
      </c>
      <c r="K54" s="87" t="s">
        <v>917</v>
      </c>
      <c r="L54" s="87" t="s">
        <v>917</v>
      </c>
      <c r="M54" s="87" t="s">
        <v>917</v>
      </c>
      <c r="N54" s="87" t="s">
        <v>1247</v>
      </c>
      <c r="O54" s="6" t="s">
        <v>1181</v>
      </c>
      <c r="P54" s="6"/>
    </row>
    <row r="55" spans="1:16" x14ac:dyDescent="0.3">
      <c r="A55" s="1"/>
      <c r="B55" s="6" t="s">
        <v>140</v>
      </c>
      <c r="C55" s="6" t="s">
        <v>1127</v>
      </c>
      <c r="D55" s="87" t="s">
        <v>335</v>
      </c>
      <c r="E55" s="6" t="s">
        <v>1244</v>
      </c>
      <c r="F55" s="87" t="s">
        <v>1227</v>
      </c>
      <c r="G55" s="87" t="s">
        <v>1230</v>
      </c>
      <c r="H55" s="87" t="s">
        <v>917</v>
      </c>
      <c r="I55" s="87" t="s">
        <v>917</v>
      </c>
      <c r="J55" s="178" t="s">
        <v>1188</v>
      </c>
      <c r="K55" s="87" t="s">
        <v>917</v>
      </c>
      <c r="L55" s="87" t="s">
        <v>917</v>
      </c>
      <c r="M55" s="87" t="s">
        <v>917</v>
      </c>
      <c r="N55" s="87" t="s">
        <v>917</v>
      </c>
      <c r="O55" s="6" t="s">
        <v>1181</v>
      </c>
      <c r="P55" s="6"/>
    </row>
    <row r="56" spans="1:16" x14ac:dyDescent="0.3">
      <c r="A56" s="1"/>
      <c r="B56" s="6" t="s">
        <v>140</v>
      </c>
      <c r="C56" s="6" t="s">
        <v>1127</v>
      </c>
      <c r="D56" s="87" t="s">
        <v>335</v>
      </c>
      <c r="E56" s="6" t="s">
        <v>1244</v>
      </c>
      <c r="F56" s="87" t="s">
        <v>1230</v>
      </c>
      <c r="G56" s="87" t="s">
        <v>1249</v>
      </c>
      <c r="H56" s="87" t="s">
        <v>917</v>
      </c>
      <c r="I56" s="87" t="s">
        <v>917</v>
      </c>
      <c r="J56" s="178" t="s">
        <v>1188</v>
      </c>
      <c r="K56" s="87" t="s">
        <v>917</v>
      </c>
      <c r="L56" s="87" t="s">
        <v>917</v>
      </c>
      <c r="M56" s="87" t="s">
        <v>917</v>
      </c>
      <c r="N56" s="87" t="s">
        <v>1247</v>
      </c>
      <c r="O56" s="6" t="s">
        <v>1181</v>
      </c>
      <c r="P56" s="6"/>
    </row>
    <row r="57" spans="1:16" x14ac:dyDescent="0.3">
      <c r="A57" s="1"/>
      <c r="B57" s="6" t="s">
        <v>140</v>
      </c>
      <c r="C57" s="6" t="s">
        <v>1127</v>
      </c>
      <c r="D57" s="87" t="s">
        <v>335</v>
      </c>
      <c r="E57" s="6" t="s">
        <v>1244</v>
      </c>
      <c r="F57" s="87" t="s">
        <v>1249</v>
      </c>
      <c r="G57" s="87" t="s">
        <v>19</v>
      </c>
      <c r="H57" s="87" t="s">
        <v>917</v>
      </c>
      <c r="I57" s="87" t="s">
        <v>917</v>
      </c>
      <c r="J57" s="177" t="s">
        <v>1187</v>
      </c>
      <c r="K57" s="87" t="s">
        <v>917</v>
      </c>
      <c r="L57" s="87" t="s">
        <v>917</v>
      </c>
      <c r="M57" s="87" t="s">
        <v>917</v>
      </c>
      <c r="N57" s="87" t="s">
        <v>917</v>
      </c>
      <c r="O57" s="6" t="s">
        <v>1181</v>
      </c>
      <c r="P5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2805</v>
      </c>
      <c r="C5" s="1"/>
      <c r="D5" s="1"/>
      <c r="E5" s="1"/>
      <c r="F5" s="1"/>
      <c r="G5" s="1"/>
      <c r="H5" s="1"/>
    </row>
    <row r="6" spans="1:8" ht="52.95" customHeight="1" x14ac:dyDescent="0.3">
      <c r="A6" s="1"/>
      <c r="B6" s="3" t="s">
        <v>4</v>
      </c>
      <c r="C6" s="3" t="s">
        <v>2806</v>
      </c>
      <c r="D6" s="3" t="s">
        <v>2807</v>
      </c>
      <c r="E6" s="3" t="s">
        <v>7</v>
      </c>
      <c r="F6" s="3" t="s">
        <v>8</v>
      </c>
      <c r="G6" s="3" t="s">
        <v>2808</v>
      </c>
      <c r="H6" s="3" t="s">
        <v>1523</v>
      </c>
    </row>
    <row r="7" spans="1:8" x14ac:dyDescent="0.3">
      <c r="A7" s="1"/>
      <c r="B7" s="6" t="s">
        <v>2809</v>
      </c>
      <c r="C7" s="6" t="s">
        <v>23</v>
      </c>
      <c r="D7" s="87" t="s">
        <v>2247</v>
      </c>
      <c r="E7" s="87" t="s">
        <v>1245</v>
      </c>
      <c r="F7" s="87" t="s">
        <v>1246</v>
      </c>
      <c r="G7" s="6" t="s">
        <v>917</v>
      </c>
      <c r="H7" s="6" t="s">
        <v>2810</v>
      </c>
    </row>
    <row r="8" spans="1:8" x14ac:dyDescent="0.3">
      <c r="A8" s="1"/>
      <c r="B8" s="6" t="s">
        <v>2811</v>
      </c>
      <c r="C8" s="6" t="s">
        <v>23</v>
      </c>
      <c r="D8" s="87" t="s">
        <v>2220</v>
      </c>
      <c r="E8" s="87" t="s">
        <v>2812</v>
      </c>
      <c r="F8" s="87" t="s">
        <v>2813</v>
      </c>
      <c r="G8" s="6" t="s">
        <v>917</v>
      </c>
      <c r="H8" s="6" t="s">
        <v>2814</v>
      </c>
    </row>
    <row r="9" spans="1:8" x14ac:dyDescent="0.3">
      <c r="A9" s="1"/>
      <c r="B9" s="6" t="s">
        <v>2809</v>
      </c>
      <c r="C9" s="6" t="s">
        <v>23</v>
      </c>
      <c r="D9" s="87" t="s">
        <v>2247</v>
      </c>
      <c r="E9" s="87" t="s">
        <v>1248</v>
      </c>
      <c r="F9" s="87" t="s">
        <v>1203</v>
      </c>
      <c r="G9" s="6" t="s">
        <v>917</v>
      </c>
      <c r="H9" s="6" t="s">
        <v>2810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917</v>
      </c>
      <c r="C8" s="181" t="s">
        <v>917</v>
      </c>
      <c r="D8" s="181" t="s">
        <v>917</v>
      </c>
      <c r="E8" s="181" t="s">
        <v>917</v>
      </c>
      <c r="F8" s="181" t="s">
        <v>917</v>
      </c>
      <c r="G8" s="181" t="s">
        <v>2818</v>
      </c>
      <c r="H8" s="181" t="s">
        <v>917</v>
      </c>
      <c r="I8" s="181" t="s">
        <v>917</v>
      </c>
      <c r="J8" s="181" t="s">
        <v>2819</v>
      </c>
      <c r="K8" s="181" t="s">
        <v>917</v>
      </c>
      <c r="L8" s="181" t="s">
        <v>917</v>
      </c>
      <c r="M8" s="181" t="s">
        <v>2820</v>
      </c>
      <c r="N8" s="181" t="s">
        <v>917</v>
      </c>
      <c r="O8" s="181" t="s">
        <v>917</v>
      </c>
      <c r="P8" s="181" t="s">
        <v>2821</v>
      </c>
      <c r="Q8" s="181" t="s">
        <v>917</v>
      </c>
      <c r="R8" s="181" t="s">
        <v>917</v>
      </c>
      <c r="S8" s="181" t="s">
        <v>2822</v>
      </c>
      <c r="T8" s="181" t="s">
        <v>917</v>
      </c>
      <c r="U8" s="181" t="s">
        <v>917</v>
      </c>
      <c r="V8" s="181" t="s">
        <v>2823</v>
      </c>
      <c r="W8" s="181" t="s">
        <v>917</v>
      </c>
      <c r="X8" s="181" t="s">
        <v>917</v>
      </c>
      <c r="Y8" s="181" t="s">
        <v>2824</v>
      </c>
      <c r="Z8" s="181" t="s">
        <v>917</v>
      </c>
      <c r="AA8" s="181" t="s">
        <v>917</v>
      </c>
      <c r="AB8" s="181" t="s">
        <v>2825</v>
      </c>
      <c r="AC8" s="181" t="s">
        <v>917</v>
      </c>
      <c r="AD8" s="181" t="s">
        <v>917</v>
      </c>
      <c r="AE8" s="181" t="s">
        <v>2826</v>
      </c>
      <c r="AF8" s="181" t="s">
        <v>917</v>
      </c>
      <c r="AG8" s="181" t="s">
        <v>917</v>
      </c>
      <c r="AH8" s="181" t="s">
        <v>2827</v>
      </c>
      <c r="AI8" s="181" t="s">
        <v>917</v>
      </c>
      <c r="AJ8" s="181" t="s">
        <v>917</v>
      </c>
      <c r="AK8" s="181" t="s">
        <v>2828</v>
      </c>
      <c r="AL8" s="181" t="s">
        <v>917</v>
      </c>
      <c r="AM8" s="181" t="s">
        <v>917</v>
      </c>
      <c r="AN8" s="181" t="s">
        <v>2829</v>
      </c>
      <c r="AO8" s="181" t="s">
        <v>917</v>
      </c>
      <c r="AP8" s="181" t="s">
        <v>917</v>
      </c>
      <c r="AQ8" s="181" t="s">
        <v>2830</v>
      </c>
      <c r="AR8" s="181" t="s">
        <v>917</v>
      </c>
      <c r="AS8" s="181" t="s">
        <v>917</v>
      </c>
      <c r="AT8" s="181" t="s">
        <v>2831</v>
      </c>
      <c r="AU8" s="181" t="s">
        <v>917</v>
      </c>
      <c r="AV8" s="181" t="s">
        <v>917</v>
      </c>
      <c r="AW8" s="181" t="s">
        <v>2832</v>
      </c>
      <c r="AX8" s="181" t="s">
        <v>917</v>
      </c>
      <c r="AY8" s="181" t="s">
        <v>917</v>
      </c>
      <c r="AZ8" s="181" t="s">
        <v>2833</v>
      </c>
      <c r="BA8" s="181" t="s">
        <v>917</v>
      </c>
      <c r="BB8" s="181" t="s">
        <v>917</v>
      </c>
      <c r="BC8" s="181" t="s">
        <v>2834</v>
      </c>
      <c r="BD8" s="181" t="s">
        <v>917</v>
      </c>
      <c r="BE8" s="181" t="s">
        <v>917</v>
      </c>
      <c r="BF8" s="181" t="s">
        <v>2835</v>
      </c>
      <c r="BG8" s="181" t="s">
        <v>917</v>
      </c>
      <c r="BH8" s="181" t="s">
        <v>917</v>
      </c>
      <c r="BI8" s="181" t="s">
        <v>2836</v>
      </c>
      <c r="BJ8" s="181" t="s">
        <v>917</v>
      </c>
      <c r="BK8" s="181" t="s">
        <v>917</v>
      </c>
      <c r="BL8" s="181" t="s">
        <v>2837</v>
      </c>
      <c r="BM8" s="181" t="s">
        <v>917</v>
      </c>
      <c r="BN8" s="181" t="s">
        <v>917</v>
      </c>
      <c r="BO8" s="181" t="s">
        <v>2838</v>
      </c>
      <c r="BP8" s="181" t="s">
        <v>917</v>
      </c>
      <c r="BQ8" s="181" t="s">
        <v>917</v>
      </c>
      <c r="BR8" s="181" t="s">
        <v>2839</v>
      </c>
      <c r="BS8" s="181" t="s">
        <v>917</v>
      </c>
      <c r="BT8" s="181" t="s">
        <v>917</v>
      </c>
      <c r="BU8" s="181" t="s">
        <v>2840</v>
      </c>
      <c r="BV8" s="181" t="s">
        <v>917</v>
      </c>
      <c r="BW8" s="181" t="s">
        <v>917</v>
      </c>
      <c r="BX8" s="181" t="s">
        <v>2841</v>
      </c>
      <c r="BY8" s="181" t="s">
        <v>917</v>
      </c>
      <c r="BZ8" s="181" t="s">
        <v>917</v>
      </c>
      <c r="CA8" s="181" t="s">
        <v>2842</v>
      </c>
      <c r="CB8" s="181" t="s">
        <v>917</v>
      </c>
      <c r="CC8" s="181" t="s">
        <v>917</v>
      </c>
      <c r="CD8" s="181" t="s">
        <v>2843</v>
      </c>
      <c r="CE8" s="181" t="s">
        <v>917</v>
      </c>
      <c r="CF8" s="181" t="s">
        <v>917</v>
      </c>
      <c r="CG8" s="181" t="s">
        <v>2844</v>
      </c>
      <c r="CH8" s="181" t="s">
        <v>917</v>
      </c>
      <c r="CI8" s="181" t="s">
        <v>917</v>
      </c>
      <c r="CJ8" s="181" t="s">
        <v>2845</v>
      </c>
      <c r="CK8" s="181" t="s">
        <v>917</v>
      </c>
      <c r="CL8" s="181" t="s">
        <v>917</v>
      </c>
      <c r="CM8" s="181" t="s">
        <v>2846</v>
      </c>
      <c r="CN8" s="181" t="s">
        <v>917</v>
      </c>
      <c r="CO8" s="181" t="s">
        <v>917</v>
      </c>
      <c r="CP8" s="181" t="s">
        <v>2847</v>
      </c>
      <c r="CQ8" s="181" t="s">
        <v>917</v>
      </c>
      <c r="CR8" s="181" t="s">
        <v>917</v>
      </c>
      <c r="CS8" s="181" t="s">
        <v>2848</v>
      </c>
      <c r="CT8" s="181" t="s">
        <v>917</v>
      </c>
      <c r="CU8" s="181" t="s">
        <v>917</v>
      </c>
      <c r="CV8" s="181" t="s">
        <v>2849</v>
      </c>
      <c r="CW8" s="181" t="s">
        <v>917</v>
      </c>
      <c r="CX8" s="181" t="s">
        <v>917</v>
      </c>
      <c r="CY8" s="181" t="s">
        <v>2850</v>
      </c>
      <c r="CZ8" s="181" t="s">
        <v>917</v>
      </c>
      <c r="DA8" s="181" t="s">
        <v>917</v>
      </c>
      <c r="DB8" s="181" t="s">
        <v>2851</v>
      </c>
      <c r="DC8" s="181" t="s">
        <v>917</v>
      </c>
      <c r="DD8" s="181" t="s">
        <v>917</v>
      </c>
      <c r="DE8" s="181" t="s">
        <v>2852</v>
      </c>
      <c r="DF8" s="181" t="s">
        <v>917</v>
      </c>
      <c r="DG8" s="181" t="s">
        <v>917</v>
      </c>
      <c r="DH8" s="181" t="s">
        <v>2853</v>
      </c>
      <c r="DI8" s="181" t="s">
        <v>917</v>
      </c>
      <c r="DJ8" s="181" t="s">
        <v>917</v>
      </c>
      <c r="DK8" s="181" t="s">
        <v>2854</v>
      </c>
      <c r="DL8" s="181" t="s">
        <v>917</v>
      </c>
      <c r="DM8" s="181" t="s">
        <v>917</v>
      </c>
      <c r="DN8" s="181" t="s">
        <v>2855</v>
      </c>
      <c r="DO8" s="181" t="s">
        <v>917</v>
      </c>
      <c r="DP8" s="181" t="s">
        <v>917</v>
      </c>
      <c r="DQ8" s="181" t="s">
        <v>2856</v>
      </c>
      <c r="DR8" s="181" t="s">
        <v>917</v>
      </c>
      <c r="DS8" s="181" t="s">
        <v>917</v>
      </c>
      <c r="DT8" s="181" t="s">
        <v>2857</v>
      </c>
      <c r="DU8" s="181" t="s">
        <v>917</v>
      </c>
      <c r="DV8" s="181" t="s">
        <v>917</v>
      </c>
      <c r="DW8" s="181" t="s">
        <v>2858</v>
      </c>
      <c r="DX8" s="181" t="s">
        <v>917</v>
      </c>
      <c r="DY8" s="181" t="s">
        <v>917</v>
      </c>
      <c r="DZ8" s="181" t="s">
        <v>2859</v>
      </c>
      <c r="EA8" s="181" t="s">
        <v>917</v>
      </c>
      <c r="EB8" s="181" t="s">
        <v>917</v>
      </c>
      <c r="EC8" s="181" t="s">
        <v>2860</v>
      </c>
      <c r="ED8" s="181" t="s">
        <v>917</v>
      </c>
      <c r="EE8" s="181" t="s">
        <v>917</v>
      </c>
      <c r="EF8" s="181" t="s">
        <v>2861</v>
      </c>
      <c r="EG8" s="181" t="s">
        <v>917</v>
      </c>
      <c r="EH8" s="181" t="s">
        <v>917</v>
      </c>
      <c r="EI8" s="181" t="s">
        <v>2862</v>
      </c>
      <c r="EJ8" s="181" t="s">
        <v>917</v>
      </c>
      <c r="EK8" s="181" t="s">
        <v>917</v>
      </c>
      <c r="EL8" s="181" t="s">
        <v>2863</v>
      </c>
      <c r="EM8" s="181" t="s">
        <v>917</v>
      </c>
      <c r="EN8" s="181" t="s">
        <v>917</v>
      </c>
      <c r="EO8" s="181" t="s">
        <v>2864</v>
      </c>
      <c r="EP8" s="181" t="s">
        <v>917</v>
      </c>
      <c r="EQ8" s="181" t="s">
        <v>917</v>
      </c>
      <c r="ER8" s="181" t="s">
        <v>2865</v>
      </c>
      <c r="ES8" s="181" t="s">
        <v>917</v>
      </c>
      <c r="ET8" s="181" t="s">
        <v>917</v>
      </c>
    </row>
    <row r="9" spans="1:150" x14ac:dyDescent="0.3">
      <c r="A9" s="1"/>
      <c r="B9" s="181" t="s">
        <v>2866</v>
      </c>
      <c r="C9" s="181" t="s">
        <v>3</v>
      </c>
      <c r="D9" s="181" t="s">
        <v>61</v>
      </c>
      <c r="E9" s="181" t="s">
        <v>2867</v>
      </c>
      <c r="F9" s="181" t="s">
        <v>2868</v>
      </c>
      <c r="G9" s="181" t="s">
        <v>2869</v>
      </c>
      <c r="H9" s="181" t="s">
        <v>2870</v>
      </c>
      <c r="I9" s="181" t="s">
        <v>2871</v>
      </c>
      <c r="J9" s="181" t="s">
        <v>2869</v>
      </c>
      <c r="K9" s="181" t="s">
        <v>2870</v>
      </c>
      <c r="L9" s="181" t="s">
        <v>2871</v>
      </c>
      <c r="M9" s="181" t="s">
        <v>2869</v>
      </c>
      <c r="N9" s="181" t="s">
        <v>2870</v>
      </c>
      <c r="O9" s="181" t="s">
        <v>2871</v>
      </c>
      <c r="P9" s="181" t="s">
        <v>2869</v>
      </c>
      <c r="Q9" s="181" t="s">
        <v>2870</v>
      </c>
      <c r="R9" s="181" t="s">
        <v>2871</v>
      </c>
      <c r="S9" s="181" t="s">
        <v>2869</v>
      </c>
      <c r="T9" s="181" t="s">
        <v>2870</v>
      </c>
      <c r="U9" s="181" t="s">
        <v>2871</v>
      </c>
      <c r="V9" s="181" t="s">
        <v>2869</v>
      </c>
      <c r="W9" s="181" t="s">
        <v>2870</v>
      </c>
      <c r="X9" s="181" t="s">
        <v>2871</v>
      </c>
      <c r="Y9" s="181" t="s">
        <v>2869</v>
      </c>
      <c r="Z9" s="181" t="s">
        <v>2870</v>
      </c>
      <c r="AA9" s="181" t="s">
        <v>2871</v>
      </c>
      <c r="AB9" s="181" t="s">
        <v>2869</v>
      </c>
      <c r="AC9" s="181" t="s">
        <v>2870</v>
      </c>
      <c r="AD9" s="181" t="s">
        <v>2871</v>
      </c>
      <c r="AE9" s="181" t="s">
        <v>2869</v>
      </c>
      <c r="AF9" s="181" t="s">
        <v>2870</v>
      </c>
      <c r="AG9" s="181" t="s">
        <v>2871</v>
      </c>
      <c r="AH9" s="181" t="s">
        <v>2869</v>
      </c>
      <c r="AI9" s="181" t="s">
        <v>2870</v>
      </c>
      <c r="AJ9" s="181" t="s">
        <v>2871</v>
      </c>
      <c r="AK9" s="181" t="s">
        <v>2869</v>
      </c>
      <c r="AL9" s="181" t="s">
        <v>2870</v>
      </c>
      <c r="AM9" s="181" t="s">
        <v>2871</v>
      </c>
      <c r="AN9" s="181" t="s">
        <v>2869</v>
      </c>
      <c r="AO9" s="181" t="s">
        <v>2870</v>
      </c>
      <c r="AP9" s="181" t="s">
        <v>2871</v>
      </c>
      <c r="AQ9" s="181" t="s">
        <v>2869</v>
      </c>
      <c r="AR9" s="181" t="s">
        <v>2870</v>
      </c>
      <c r="AS9" s="181" t="s">
        <v>2871</v>
      </c>
      <c r="AT9" s="181" t="s">
        <v>2869</v>
      </c>
      <c r="AU9" s="181" t="s">
        <v>2870</v>
      </c>
      <c r="AV9" s="181" t="s">
        <v>2871</v>
      </c>
      <c r="AW9" s="181" t="s">
        <v>2869</v>
      </c>
      <c r="AX9" s="181" t="s">
        <v>2870</v>
      </c>
      <c r="AY9" s="181" t="s">
        <v>2871</v>
      </c>
      <c r="AZ9" s="181" t="s">
        <v>2869</v>
      </c>
      <c r="BA9" s="181" t="s">
        <v>2870</v>
      </c>
      <c r="BB9" s="181" t="s">
        <v>2871</v>
      </c>
      <c r="BC9" s="181" t="s">
        <v>2869</v>
      </c>
      <c r="BD9" s="181" t="s">
        <v>2870</v>
      </c>
      <c r="BE9" s="181" t="s">
        <v>2871</v>
      </c>
      <c r="BF9" s="181" t="s">
        <v>2869</v>
      </c>
      <c r="BG9" s="181" t="s">
        <v>2870</v>
      </c>
      <c r="BH9" s="181" t="s">
        <v>2871</v>
      </c>
      <c r="BI9" s="181" t="s">
        <v>2869</v>
      </c>
      <c r="BJ9" s="181" t="s">
        <v>2870</v>
      </c>
      <c r="BK9" s="181" t="s">
        <v>2871</v>
      </c>
      <c r="BL9" s="181" t="s">
        <v>2869</v>
      </c>
      <c r="BM9" s="181" t="s">
        <v>2870</v>
      </c>
      <c r="BN9" s="181" t="s">
        <v>2871</v>
      </c>
      <c r="BO9" s="181" t="s">
        <v>2869</v>
      </c>
      <c r="BP9" s="181" t="s">
        <v>2870</v>
      </c>
      <c r="BQ9" s="181" t="s">
        <v>2871</v>
      </c>
      <c r="BR9" s="181" t="s">
        <v>2869</v>
      </c>
      <c r="BS9" s="181" t="s">
        <v>2870</v>
      </c>
      <c r="BT9" s="181" t="s">
        <v>2871</v>
      </c>
      <c r="BU9" s="181" t="s">
        <v>2869</v>
      </c>
      <c r="BV9" s="181" t="s">
        <v>2870</v>
      </c>
      <c r="BW9" s="181" t="s">
        <v>2871</v>
      </c>
      <c r="BX9" s="181" t="s">
        <v>2869</v>
      </c>
      <c r="BY9" s="181" t="s">
        <v>2870</v>
      </c>
      <c r="BZ9" s="181" t="s">
        <v>2871</v>
      </c>
      <c r="CA9" s="181" t="s">
        <v>2869</v>
      </c>
      <c r="CB9" s="181" t="s">
        <v>2870</v>
      </c>
      <c r="CC9" s="181" t="s">
        <v>2871</v>
      </c>
      <c r="CD9" s="181" t="s">
        <v>2869</v>
      </c>
      <c r="CE9" s="181" t="s">
        <v>2870</v>
      </c>
      <c r="CF9" s="181" t="s">
        <v>2871</v>
      </c>
      <c r="CG9" s="181" t="s">
        <v>2869</v>
      </c>
      <c r="CH9" s="181" t="s">
        <v>2870</v>
      </c>
      <c r="CI9" s="181" t="s">
        <v>2871</v>
      </c>
      <c r="CJ9" s="181" t="s">
        <v>2869</v>
      </c>
      <c r="CK9" s="181" t="s">
        <v>2870</v>
      </c>
      <c r="CL9" s="181" t="s">
        <v>2871</v>
      </c>
      <c r="CM9" s="181" t="s">
        <v>2869</v>
      </c>
      <c r="CN9" s="181" t="s">
        <v>2870</v>
      </c>
      <c r="CO9" s="181" t="s">
        <v>2871</v>
      </c>
      <c r="CP9" s="181" t="s">
        <v>2869</v>
      </c>
      <c r="CQ9" s="181" t="s">
        <v>2870</v>
      </c>
      <c r="CR9" s="181" t="s">
        <v>2871</v>
      </c>
      <c r="CS9" s="181" t="s">
        <v>2869</v>
      </c>
      <c r="CT9" s="181" t="s">
        <v>2870</v>
      </c>
      <c r="CU9" s="181" t="s">
        <v>2871</v>
      </c>
      <c r="CV9" s="181" t="s">
        <v>2869</v>
      </c>
      <c r="CW9" s="181" t="s">
        <v>2870</v>
      </c>
      <c r="CX9" s="181" t="s">
        <v>2871</v>
      </c>
      <c r="CY9" s="181" t="s">
        <v>2869</v>
      </c>
      <c r="CZ9" s="181" t="s">
        <v>2870</v>
      </c>
      <c r="DA9" s="181" t="s">
        <v>2871</v>
      </c>
      <c r="DB9" s="181" t="s">
        <v>2869</v>
      </c>
      <c r="DC9" s="181" t="s">
        <v>2870</v>
      </c>
      <c r="DD9" s="181" t="s">
        <v>2871</v>
      </c>
      <c r="DE9" s="181" t="s">
        <v>2869</v>
      </c>
      <c r="DF9" s="181" t="s">
        <v>2870</v>
      </c>
      <c r="DG9" s="181" t="s">
        <v>2871</v>
      </c>
      <c r="DH9" s="181" t="s">
        <v>2869</v>
      </c>
      <c r="DI9" s="181" t="s">
        <v>2870</v>
      </c>
      <c r="DJ9" s="181" t="s">
        <v>2871</v>
      </c>
      <c r="DK9" s="181" t="s">
        <v>2869</v>
      </c>
      <c r="DL9" s="181" t="s">
        <v>2870</v>
      </c>
      <c r="DM9" s="181" t="s">
        <v>2871</v>
      </c>
      <c r="DN9" s="181" t="s">
        <v>2869</v>
      </c>
      <c r="DO9" s="181" t="s">
        <v>2870</v>
      </c>
      <c r="DP9" s="181" t="s">
        <v>2871</v>
      </c>
      <c r="DQ9" s="181" t="s">
        <v>2869</v>
      </c>
      <c r="DR9" s="181" t="s">
        <v>2870</v>
      </c>
      <c r="DS9" s="181" t="s">
        <v>2871</v>
      </c>
      <c r="DT9" s="181" t="s">
        <v>2869</v>
      </c>
      <c r="DU9" s="181" t="s">
        <v>2870</v>
      </c>
      <c r="DV9" s="181" t="s">
        <v>2871</v>
      </c>
      <c r="DW9" s="181" t="s">
        <v>2869</v>
      </c>
      <c r="DX9" s="181" t="s">
        <v>2870</v>
      </c>
      <c r="DY9" s="181" t="s">
        <v>2871</v>
      </c>
      <c r="DZ9" s="181" t="s">
        <v>2869</v>
      </c>
      <c r="EA9" s="181" t="s">
        <v>2870</v>
      </c>
      <c r="EB9" s="181" t="s">
        <v>2871</v>
      </c>
      <c r="EC9" s="181" t="s">
        <v>2869</v>
      </c>
      <c r="ED9" s="181" t="s">
        <v>2870</v>
      </c>
      <c r="EE9" s="181" t="s">
        <v>2871</v>
      </c>
      <c r="EF9" s="181" t="s">
        <v>2869</v>
      </c>
      <c r="EG9" s="181" t="s">
        <v>2870</v>
      </c>
      <c r="EH9" s="181" t="s">
        <v>2871</v>
      </c>
      <c r="EI9" s="181" t="s">
        <v>2869</v>
      </c>
      <c r="EJ9" s="181" t="s">
        <v>2870</v>
      </c>
      <c r="EK9" s="181" t="s">
        <v>2871</v>
      </c>
      <c r="EL9" s="181" t="s">
        <v>2869</v>
      </c>
      <c r="EM9" s="181" t="s">
        <v>2870</v>
      </c>
      <c r="EN9" s="181" t="s">
        <v>2871</v>
      </c>
      <c r="EO9" s="181" t="s">
        <v>2869</v>
      </c>
      <c r="EP9" s="181" t="s">
        <v>2870</v>
      </c>
      <c r="EQ9" s="181" t="s">
        <v>2871</v>
      </c>
      <c r="ER9" s="181" t="s">
        <v>2869</v>
      </c>
      <c r="ES9" s="181" t="s">
        <v>2870</v>
      </c>
      <c r="ET9" s="181" t="s">
        <v>2871</v>
      </c>
    </row>
    <row r="10" spans="1:150" x14ac:dyDescent="0.3">
      <c r="A10" s="1"/>
      <c r="B10" s="182" t="s">
        <v>2872</v>
      </c>
      <c r="C10" s="182" t="s">
        <v>97</v>
      </c>
      <c r="D10" s="182" t="s">
        <v>100</v>
      </c>
      <c r="E10" s="182" t="s">
        <v>2873</v>
      </c>
      <c r="F10" s="182" t="s">
        <v>2874</v>
      </c>
      <c r="G10" s="182" t="s">
        <v>2875</v>
      </c>
      <c r="H10" s="182" t="s">
        <v>2758</v>
      </c>
      <c r="I10" s="182" t="s">
        <v>2758</v>
      </c>
      <c r="J10" s="182" t="s">
        <v>2875</v>
      </c>
      <c r="K10" s="182" t="s">
        <v>2758</v>
      </c>
      <c r="L10" s="182" t="s">
        <v>2758</v>
      </c>
      <c r="M10" s="182" t="s">
        <v>2875</v>
      </c>
      <c r="N10" s="182" t="s">
        <v>2758</v>
      </c>
      <c r="O10" s="182" t="s">
        <v>2758</v>
      </c>
      <c r="P10" s="182" t="s">
        <v>2875</v>
      </c>
      <c r="Q10" s="182" t="s">
        <v>2758</v>
      </c>
      <c r="R10" s="182" t="s">
        <v>2758</v>
      </c>
      <c r="S10" s="182" t="s">
        <v>2875</v>
      </c>
      <c r="T10" s="182" t="s">
        <v>2876</v>
      </c>
      <c r="U10" s="182" t="s">
        <v>2758</v>
      </c>
      <c r="V10" s="182" t="s">
        <v>2875</v>
      </c>
      <c r="W10" s="182" t="s">
        <v>2877</v>
      </c>
      <c r="X10" s="182" t="s">
        <v>2878</v>
      </c>
      <c r="Y10" s="182" t="s">
        <v>2875</v>
      </c>
      <c r="Z10" s="182" t="s">
        <v>2758</v>
      </c>
      <c r="AA10" s="182" t="s">
        <v>2758</v>
      </c>
      <c r="AB10" s="182" t="s">
        <v>2875</v>
      </c>
      <c r="AC10" s="182" t="s">
        <v>2758</v>
      </c>
      <c r="AD10" s="182" t="s">
        <v>2758</v>
      </c>
      <c r="AE10" s="182" t="s">
        <v>2875</v>
      </c>
      <c r="AF10" s="182" t="s">
        <v>2758</v>
      </c>
      <c r="AG10" s="182" t="s">
        <v>2758</v>
      </c>
      <c r="AH10" s="182" t="s">
        <v>2875</v>
      </c>
      <c r="AI10" s="182" t="s">
        <v>2758</v>
      </c>
      <c r="AJ10" s="182" t="s">
        <v>2758</v>
      </c>
      <c r="AK10" s="182" t="s">
        <v>2875</v>
      </c>
      <c r="AL10" s="182" t="s">
        <v>2758</v>
      </c>
      <c r="AM10" s="182" t="s">
        <v>2758</v>
      </c>
      <c r="AN10" s="182" t="s">
        <v>2875</v>
      </c>
      <c r="AO10" s="182" t="s">
        <v>2758</v>
      </c>
      <c r="AP10" s="182" t="s">
        <v>2758</v>
      </c>
      <c r="AQ10" s="182" t="s">
        <v>2875</v>
      </c>
      <c r="AR10" s="182" t="s">
        <v>2879</v>
      </c>
      <c r="AS10" s="182" t="s">
        <v>2758</v>
      </c>
      <c r="AT10" s="182" t="s">
        <v>2875</v>
      </c>
      <c r="AU10" s="182" t="s">
        <v>2758</v>
      </c>
      <c r="AV10" s="182" t="s">
        <v>2758</v>
      </c>
      <c r="AW10" s="182" t="s">
        <v>2875</v>
      </c>
      <c r="AX10" s="182" t="s">
        <v>2758</v>
      </c>
      <c r="AY10" s="182" t="s">
        <v>2758</v>
      </c>
      <c r="AZ10" s="182" t="s">
        <v>2875</v>
      </c>
      <c r="BA10" s="182" t="s">
        <v>2880</v>
      </c>
      <c r="BB10" s="182" t="s">
        <v>2758</v>
      </c>
      <c r="BC10" s="182" t="s">
        <v>2875</v>
      </c>
      <c r="BD10" s="182" t="s">
        <v>2881</v>
      </c>
      <c r="BE10" s="182" t="s">
        <v>2882</v>
      </c>
      <c r="BF10" s="182" t="s">
        <v>2875</v>
      </c>
      <c r="BG10" s="182" t="s">
        <v>2883</v>
      </c>
      <c r="BH10" s="182" t="s">
        <v>2758</v>
      </c>
      <c r="BI10" s="182" t="s">
        <v>2875</v>
      </c>
      <c r="BJ10" s="182" t="s">
        <v>2758</v>
      </c>
      <c r="BK10" s="182" t="s">
        <v>2758</v>
      </c>
      <c r="BL10" s="182" t="s">
        <v>2875</v>
      </c>
      <c r="BM10" s="182" t="s">
        <v>2884</v>
      </c>
      <c r="BN10" s="182" t="s">
        <v>2885</v>
      </c>
      <c r="BO10" s="182" t="s">
        <v>2875</v>
      </c>
      <c r="BP10" s="182" t="s">
        <v>2886</v>
      </c>
      <c r="BQ10" s="182" t="s">
        <v>2887</v>
      </c>
      <c r="BR10" s="182" t="s">
        <v>2875</v>
      </c>
      <c r="BS10" s="182" t="s">
        <v>2888</v>
      </c>
      <c r="BT10" s="182" t="s">
        <v>2889</v>
      </c>
      <c r="BU10" s="182" t="s">
        <v>2875</v>
      </c>
      <c r="BV10" s="182" t="s">
        <v>2890</v>
      </c>
      <c r="BW10" s="182" t="s">
        <v>2758</v>
      </c>
      <c r="BX10" s="182" t="s">
        <v>2875</v>
      </c>
      <c r="BY10" s="182" t="s">
        <v>2891</v>
      </c>
      <c r="BZ10" s="182" t="s">
        <v>2892</v>
      </c>
      <c r="CA10" s="182" t="s">
        <v>2875</v>
      </c>
      <c r="CB10" s="182" t="s">
        <v>2893</v>
      </c>
      <c r="CC10" s="182" t="s">
        <v>2894</v>
      </c>
      <c r="CD10" s="182" t="s">
        <v>2875</v>
      </c>
      <c r="CE10" s="182" t="s">
        <v>2895</v>
      </c>
      <c r="CF10" s="182" t="s">
        <v>2896</v>
      </c>
      <c r="CG10" s="182" t="s">
        <v>2875</v>
      </c>
      <c r="CH10" s="182" t="s">
        <v>2897</v>
      </c>
      <c r="CI10" s="182" t="s">
        <v>2898</v>
      </c>
      <c r="CJ10" s="182" t="s">
        <v>2875</v>
      </c>
      <c r="CK10" s="182" t="s">
        <v>2758</v>
      </c>
      <c r="CL10" s="182" t="s">
        <v>2758</v>
      </c>
      <c r="CM10" s="182" t="s">
        <v>2875</v>
      </c>
      <c r="CN10" s="182" t="s">
        <v>2758</v>
      </c>
      <c r="CO10" s="182" t="s">
        <v>2758</v>
      </c>
      <c r="CP10" s="182" t="s">
        <v>2875</v>
      </c>
      <c r="CQ10" s="182" t="s">
        <v>2899</v>
      </c>
      <c r="CR10" s="182" t="s">
        <v>2900</v>
      </c>
      <c r="CS10" s="182" t="s">
        <v>2875</v>
      </c>
      <c r="CT10" s="182" t="s">
        <v>2758</v>
      </c>
      <c r="CU10" s="182" t="s">
        <v>2758</v>
      </c>
      <c r="CV10" s="182" t="s">
        <v>2875</v>
      </c>
      <c r="CW10" s="182" t="s">
        <v>2758</v>
      </c>
      <c r="CX10" s="182" t="s">
        <v>2758</v>
      </c>
      <c r="CY10" s="182" t="s">
        <v>2875</v>
      </c>
      <c r="CZ10" s="182" t="s">
        <v>2901</v>
      </c>
      <c r="DA10" s="182" t="s">
        <v>2902</v>
      </c>
      <c r="DB10" s="182" t="s">
        <v>2875</v>
      </c>
      <c r="DC10" s="182" t="s">
        <v>2903</v>
      </c>
      <c r="DD10" s="182" t="s">
        <v>2758</v>
      </c>
      <c r="DE10" s="182" t="s">
        <v>2875</v>
      </c>
      <c r="DF10" s="182" t="s">
        <v>2904</v>
      </c>
      <c r="DG10" s="182" t="s">
        <v>2758</v>
      </c>
      <c r="DH10" s="182" t="s">
        <v>2875</v>
      </c>
      <c r="DI10" s="182" t="s">
        <v>2905</v>
      </c>
      <c r="DJ10" s="182" t="s">
        <v>2758</v>
      </c>
      <c r="DK10" s="182" t="s">
        <v>2875</v>
      </c>
      <c r="DL10" s="182" t="s">
        <v>2906</v>
      </c>
      <c r="DM10" s="182" t="s">
        <v>2758</v>
      </c>
      <c r="DN10" s="182" t="s">
        <v>2875</v>
      </c>
      <c r="DO10" s="182" t="s">
        <v>2907</v>
      </c>
      <c r="DP10" s="182" t="s">
        <v>2758</v>
      </c>
      <c r="DQ10" s="182" t="s">
        <v>2875</v>
      </c>
      <c r="DR10" s="182" t="s">
        <v>2908</v>
      </c>
      <c r="DS10" s="182" t="s">
        <v>2758</v>
      </c>
      <c r="DT10" s="182" t="s">
        <v>2875</v>
      </c>
      <c r="DU10" s="182" t="s">
        <v>2909</v>
      </c>
      <c r="DV10" s="182" t="s">
        <v>2758</v>
      </c>
      <c r="DW10" s="182" t="s">
        <v>2875</v>
      </c>
      <c r="DX10" s="182" t="s">
        <v>2910</v>
      </c>
      <c r="DY10" s="182" t="s">
        <v>2758</v>
      </c>
      <c r="DZ10" s="182" t="s">
        <v>2875</v>
      </c>
      <c r="EA10" s="182" t="s">
        <v>2911</v>
      </c>
      <c r="EB10" s="182" t="s">
        <v>2758</v>
      </c>
      <c r="EC10" s="182" t="s">
        <v>2875</v>
      </c>
      <c r="ED10" s="182" t="s">
        <v>2912</v>
      </c>
      <c r="EE10" s="182" t="s">
        <v>2758</v>
      </c>
      <c r="EF10" s="182" t="s">
        <v>2875</v>
      </c>
      <c r="EG10" s="182" t="s">
        <v>2913</v>
      </c>
      <c r="EH10" s="182" t="s">
        <v>2758</v>
      </c>
      <c r="EI10" s="182" t="s">
        <v>2875</v>
      </c>
      <c r="EJ10" s="182" t="s">
        <v>2914</v>
      </c>
      <c r="EK10" s="182" t="s">
        <v>2758</v>
      </c>
      <c r="EL10" s="182" t="s">
        <v>2875</v>
      </c>
      <c r="EM10" s="182" t="s">
        <v>2915</v>
      </c>
      <c r="EN10" s="182" t="s">
        <v>2758</v>
      </c>
      <c r="EO10" s="182" t="s">
        <v>2875</v>
      </c>
      <c r="EP10" s="182" t="s">
        <v>2916</v>
      </c>
      <c r="EQ10" s="182" t="s">
        <v>2758</v>
      </c>
      <c r="ER10" s="182" t="s">
        <v>2875</v>
      </c>
      <c r="ES10" s="182" t="s">
        <v>2917</v>
      </c>
      <c r="ET10" s="182" t="s">
        <v>2758</v>
      </c>
    </row>
    <row r="11" spans="1:150" x14ac:dyDescent="0.3">
      <c r="A11" s="1"/>
      <c r="B11" s="183" t="s">
        <v>2918</v>
      </c>
      <c r="C11" s="183" t="s">
        <v>97</v>
      </c>
      <c r="D11" s="183" t="s">
        <v>100</v>
      </c>
      <c r="E11" s="183" t="s">
        <v>2919</v>
      </c>
      <c r="F11" s="183" t="s">
        <v>2920</v>
      </c>
      <c r="G11" s="184" t="s">
        <v>2875</v>
      </c>
      <c r="H11" s="184" t="s">
        <v>917</v>
      </c>
      <c r="I11" s="184" t="s">
        <v>917</v>
      </c>
      <c r="J11" s="184" t="s">
        <v>2875</v>
      </c>
      <c r="K11" s="184" t="s">
        <v>917</v>
      </c>
      <c r="L11" s="184" t="s">
        <v>917</v>
      </c>
      <c r="M11" s="184" t="s">
        <v>2875</v>
      </c>
      <c r="N11" s="184" t="s">
        <v>917</v>
      </c>
      <c r="O11" s="184" t="s">
        <v>917</v>
      </c>
      <c r="P11" s="184" t="s">
        <v>2875</v>
      </c>
      <c r="Q11" s="184" t="s">
        <v>917</v>
      </c>
      <c r="R11" s="184" t="s">
        <v>917</v>
      </c>
      <c r="S11" s="184" t="s">
        <v>2875</v>
      </c>
      <c r="T11" s="184" t="s">
        <v>917</v>
      </c>
      <c r="U11" s="184" t="s">
        <v>917</v>
      </c>
      <c r="V11" s="184" t="s">
        <v>2875</v>
      </c>
      <c r="W11" s="184" t="s">
        <v>917</v>
      </c>
      <c r="X11" s="184" t="s">
        <v>917</v>
      </c>
      <c r="Y11" s="184" t="s">
        <v>2875</v>
      </c>
      <c r="Z11" s="184" t="s">
        <v>917</v>
      </c>
      <c r="AA11" s="184" t="s">
        <v>917</v>
      </c>
      <c r="AB11" s="184" t="s">
        <v>2875</v>
      </c>
      <c r="AC11" s="184" t="s">
        <v>917</v>
      </c>
      <c r="AD11" s="184" t="s">
        <v>917</v>
      </c>
      <c r="AE11" s="184" t="s">
        <v>2875</v>
      </c>
      <c r="AF11" s="184" t="s">
        <v>917</v>
      </c>
      <c r="AG11" s="184" t="s">
        <v>917</v>
      </c>
      <c r="AH11" s="184" t="s">
        <v>2875</v>
      </c>
      <c r="AI11" s="184" t="s">
        <v>917</v>
      </c>
      <c r="AJ11" s="184" t="s">
        <v>917</v>
      </c>
      <c r="AK11" s="184" t="s">
        <v>2875</v>
      </c>
      <c r="AL11" s="184" t="s">
        <v>917</v>
      </c>
      <c r="AM11" s="184" t="s">
        <v>917</v>
      </c>
      <c r="AN11" s="184" t="s">
        <v>2875</v>
      </c>
      <c r="AO11" s="184" t="s">
        <v>917</v>
      </c>
      <c r="AP11" s="184" t="s">
        <v>917</v>
      </c>
      <c r="AQ11" s="184" t="s">
        <v>2875</v>
      </c>
      <c r="AR11" s="184" t="s">
        <v>917</v>
      </c>
      <c r="AS11" s="184" t="s">
        <v>917</v>
      </c>
      <c r="AT11" s="184" t="s">
        <v>2875</v>
      </c>
      <c r="AU11" s="184" t="s">
        <v>917</v>
      </c>
      <c r="AV11" s="184" t="s">
        <v>917</v>
      </c>
      <c r="AW11" s="184" t="s">
        <v>2875</v>
      </c>
      <c r="AX11" s="184" t="s">
        <v>917</v>
      </c>
      <c r="AY11" s="184" t="s">
        <v>917</v>
      </c>
      <c r="AZ11" s="184" t="s">
        <v>2875</v>
      </c>
      <c r="BA11" s="184" t="s">
        <v>917</v>
      </c>
      <c r="BB11" s="184" t="s">
        <v>917</v>
      </c>
      <c r="BC11" s="184" t="s">
        <v>2875</v>
      </c>
      <c r="BD11" s="184" t="s">
        <v>917</v>
      </c>
      <c r="BE11" s="184" t="s">
        <v>917</v>
      </c>
      <c r="BF11" s="184" t="s">
        <v>2875</v>
      </c>
      <c r="BG11" s="184" t="s">
        <v>917</v>
      </c>
      <c r="BH11" s="184" t="s">
        <v>917</v>
      </c>
      <c r="BI11" s="184" t="s">
        <v>2875</v>
      </c>
      <c r="BJ11" s="184" t="s">
        <v>917</v>
      </c>
      <c r="BK11" s="184" t="s">
        <v>917</v>
      </c>
      <c r="BL11" s="184" t="s">
        <v>2875</v>
      </c>
      <c r="BM11" s="184" t="s">
        <v>917</v>
      </c>
      <c r="BN11" s="184" t="s">
        <v>917</v>
      </c>
      <c r="BO11" s="184" t="s">
        <v>2875</v>
      </c>
      <c r="BP11" s="184" t="s">
        <v>917</v>
      </c>
      <c r="BQ11" s="184" t="s">
        <v>917</v>
      </c>
      <c r="BR11" s="184" t="s">
        <v>2875</v>
      </c>
      <c r="BS11" s="184" t="s">
        <v>917</v>
      </c>
      <c r="BT11" s="184" t="s">
        <v>917</v>
      </c>
      <c r="BU11" s="184" t="s">
        <v>2875</v>
      </c>
      <c r="BV11" s="184" t="s">
        <v>917</v>
      </c>
      <c r="BW11" s="184" t="s">
        <v>917</v>
      </c>
      <c r="BX11" s="184" t="s">
        <v>2875</v>
      </c>
      <c r="BY11" s="184" t="s">
        <v>917</v>
      </c>
      <c r="BZ11" s="184" t="s">
        <v>917</v>
      </c>
      <c r="CA11" s="184" t="s">
        <v>2875</v>
      </c>
      <c r="CB11" s="184" t="s">
        <v>917</v>
      </c>
      <c r="CC11" s="184" t="s">
        <v>917</v>
      </c>
      <c r="CD11" s="184" t="s">
        <v>2875</v>
      </c>
      <c r="CE11" s="184" t="s">
        <v>917</v>
      </c>
      <c r="CF11" s="184" t="s">
        <v>917</v>
      </c>
      <c r="CG11" s="184" t="s">
        <v>2875</v>
      </c>
      <c r="CH11" s="184" t="s">
        <v>917</v>
      </c>
      <c r="CI11" s="184" t="s">
        <v>917</v>
      </c>
      <c r="CJ11" s="184" t="s">
        <v>2875</v>
      </c>
      <c r="CK11" s="184" t="s">
        <v>917</v>
      </c>
      <c r="CL11" s="184" t="s">
        <v>917</v>
      </c>
      <c r="CM11" s="184" t="s">
        <v>2875</v>
      </c>
      <c r="CN11" s="184" t="s">
        <v>917</v>
      </c>
      <c r="CO11" s="184" t="s">
        <v>917</v>
      </c>
      <c r="CP11" s="184" t="s">
        <v>2875</v>
      </c>
      <c r="CQ11" s="184" t="s">
        <v>917</v>
      </c>
      <c r="CR11" s="184" t="s">
        <v>917</v>
      </c>
      <c r="CS11" s="184" t="s">
        <v>2875</v>
      </c>
      <c r="CT11" s="184" t="s">
        <v>917</v>
      </c>
      <c r="CU11" s="184" t="s">
        <v>917</v>
      </c>
      <c r="CV11" s="184" t="s">
        <v>2875</v>
      </c>
      <c r="CW11" s="184" t="s">
        <v>917</v>
      </c>
      <c r="CX11" s="184" t="s">
        <v>917</v>
      </c>
      <c r="CY11" s="184" t="s">
        <v>2875</v>
      </c>
      <c r="CZ11" s="184" t="s">
        <v>917</v>
      </c>
      <c r="DA11" s="184" t="s">
        <v>917</v>
      </c>
      <c r="DB11" s="184" t="s">
        <v>2875</v>
      </c>
      <c r="DC11" s="184" t="s">
        <v>917</v>
      </c>
      <c r="DD11" s="184" t="s">
        <v>917</v>
      </c>
      <c r="DE11" s="184" t="s">
        <v>2875</v>
      </c>
      <c r="DF11" s="184" t="s">
        <v>917</v>
      </c>
      <c r="DG11" s="184" t="s">
        <v>917</v>
      </c>
      <c r="DH11" s="184" t="s">
        <v>2875</v>
      </c>
      <c r="DI11" s="184" t="s">
        <v>917</v>
      </c>
      <c r="DJ11" s="184" t="s">
        <v>917</v>
      </c>
      <c r="DK11" s="184" t="s">
        <v>2875</v>
      </c>
      <c r="DL11" s="184" t="s">
        <v>917</v>
      </c>
      <c r="DM11" s="184" t="s">
        <v>917</v>
      </c>
      <c r="DN11" s="184" t="s">
        <v>2875</v>
      </c>
      <c r="DO11" s="184" t="s">
        <v>917</v>
      </c>
      <c r="DP11" s="184" t="s">
        <v>917</v>
      </c>
      <c r="DQ11" s="184" t="s">
        <v>2875</v>
      </c>
      <c r="DR11" s="184" t="s">
        <v>917</v>
      </c>
      <c r="DS11" s="184" t="s">
        <v>917</v>
      </c>
      <c r="DT11" s="184" t="s">
        <v>2875</v>
      </c>
      <c r="DU11" s="184" t="s">
        <v>917</v>
      </c>
      <c r="DV11" s="184" t="s">
        <v>917</v>
      </c>
      <c r="DW11" s="184" t="s">
        <v>2875</v>
      </c>
      <c r="DX11" s="184" t="s">
        <v>917</v>
      </c>
      <c r="DY11" s="184" t="s">
        <v>917</v>
      </c>
      <c r="DZ11" s="184" t="s">
        <v>2875</v>
      </c>
      <c r="EA11" s="184" t="s">
        <v>917</v>
      </c>
      <c r="EB11" s="184" t="s">
        <v>917</v>
      </c>
      <c r="EC11" s="184" t="s">
        <v>2875</v>
      </c>
      <c r="ED11" s="184" t="s">
        <v>917</v>
      </c>
      <c r="EE11" s="184" t="s">
        <v>917</v>
      </c>
      <c r="EF11" s="184" t="s">
        <v>2875</v>
      </c>
      <c r="EG11" s="184" t="s">
        <v>917</v>
      </c>
      <c r="EH11" s="184" t="s">
        <v>917</v>
      </c>
      <c r="EI11" s="184" t="s">
        <v>2875</v>
      </c>
      <c r="EJ11" s="184" t="s">
        <v>917</v>
      </c>
      <c r="EK11" s="184" t="s">
        <v>917</v>
      </c>
      <c r="EL11" s="184" t="s">
        <v>2875</v>
      </c>
      <c r="EM11" s="184" t="s">
        <v>917</v>
      </c>
      <c r="EN11" s="184" t="s">
        <v>917</v>
      </c>
      <c r="EO11" s="184" t="s">
        <v>2875</v>
      </c>
      <c r="EP11" s="184" t="s">
        <v>917</v>
      </c>
      <c r="EQ11" s="184" t="s">
        <v>917</v>
      </c>
      <c r="ER11" s="184" t="s">
        <v>2875</v>
      </c>
      <c r="ES11" s="184" t="s">
        <v>917</v>
      </c>
      <c r="ET11" s="184" t="s">
        <v>917</v>
      </c>
    </row>
    <row r="12" spans="1:150" x14ac:dyDescent="0.3">
      <c r="A12" s="1"/>
      <c r="B12" s="183" t="s">
        <v>2921</v>
      </c>
      <c r="C12" s="183" t="s">
        <v>97</v>
      </c>
      <c r="D12" s="183" t="s">
        <v>100</v>
      </c>
      <c r="E12" s="183" t="s">
        <v>2922</v>
      </c>
      <c r="F12" s="183" t="s">
        <v>2923</v>
      </c>
      <c r="G12" s="184" t="s">
        <v>2875</v>
      </c>
      <c r="H12" s="184" t="s">
        <v>917</v>
      </c>
      <c r="I12" s="184" t="s">
        <v>917</v>
      </c>
      <c r="J12" s="184" t="s">
        <v>2875</v>
      </c>
      <c r="K12" s="184" t="s">
        <v>917</v>
      </c>
      <c r="L12" s="184" t="s">
        <v>917</v>
      </c>
      <c r="M12" s="184" t="s">
        <v>2875</v>
      </c>
      <c r="N12" s="184" t="s">
        <v>917</v>
      </c>
      <c r="O12" s="184" t="s">
        <v>917</v>
      </c>
      <c r="P12" s="184" t="s">
        <v>2875</v>
      </c>
      <c r="Q12" s="184" t="s">
        <v>917</v>
      </c>
      <c r="R12" s="184" t="s">
        <v>917</v>
      </c>
      <c r="S12" s="184" t="s">
        <v>2875</v>
      </c>
      <c r="T12" s="184" t="s">
        <v>917</v>
      </c>
      <c r="U12" s="184" t="s">
        <v>917</v>
      </c>
      <c r="V12" s="184" t="s">
        <v>2875</v>
      </c>
      <c r="W12" s="184" t="s">
        <v>917</v>
      </c>
      <c r="X12" s="184" t="s">
        <v>917</v>
      </c>
      <c r="Y12" s="184" t="s">
        <v>2875</v>
      </c>
      <c r="Z12" s="184" t="s">
        <v>917</v>
      </c>
      <c r="AA12" s="184" t="s">
        <v>917</v>
      </c>
      <c r="AB12" s="184" t="s">
        <v>2875</v>
      </c>
      <c r="AC12" s="184" t="s">
        <v>917</v>
      </c>
      <c r="AD12" s="184" t="s">
        <v>917</v>
      </c>
      <c r="AE12" s="184" t="s">
        <v>2875</v>
      </c>
      <c r="AF12" s="184" t="s">
        <v>917</v>
      </c>
      <c r="AG12" s="184" t="s">
        <v>917</v>
      </c>
      <c r="AH12" s="184" t="s">
        <v>2875</v>
      </c>
      <c r="AI12" s="184" t="s">
        <v>917</v>
      </c>
      <c r="AJ12" s="184" t="s">
        <v>917</v>
      </c>
      <c r="AK12" s="184" t="s">
        <v>2875</v>
      </c>
      <c r="AL12" s="184" t="s">
        <v>917</v>
      </c>
      <c r="AM12" s="184" t="s">
        <v>917</v>
      </c>
      <c r="AN12" s="184" t="s">
        <v>2875</v>
      </c>
      <c r="AO12" s="184" t="s">
        <v>917</v>
      </c>
      <c r="AP12" s="184" t="s">
        <v>917</v>
      </c>
      <c r="AQ12" s="184" t="s">
        <v>2875</v>
      </c>
      <c r="AR12" s="184" t="s">
        <v>917</v>
      </c>
      <c r="AS12" s="184" t="s">
        <v>917</v>
      </c>
      <c r="AT12" s="184" t="s">
        <v>2875</v>
      </c>
      <c r="AU12" s="184" t="s">
        <v>917</v>
      </c>
      <c r="AV12" s="184" t="s">
        <v>917</v>
      </c>
      <c r="AW12" s="184" t="s">
        <v>2875</v>
      </c>
      <c r="AX12" s="184" t="s">
        <v>917</v>
      </c>
      <c r="AY12" s="184" t="s">
        <v>917</v>
      </c>
      <c r="AZ12" s="184" t="s">
        <v>2875</v>
      </c>
      <c r="BA12" s="184" t="s">
        <v>917</v>
      </c>
      <c r="BB12" s="184" t="s">
        <v>917</v>
      </c>
      <c r="BC12" s="184" t="s">
        <v>2875</v>
      </c>
      <c r="BD12" s="184" t="s">
        <v>917</v>
      </c>
      <c r="BE12" s="184" t="s">
        <v>917</v>
      </c>
      <c r="BF12" s="184" t="s">
        <v>2875</v>
      </c>
      <c r="BG12" s="184" t="s">
        <v>917</v>
      </c>
      <c r="BH12" s="184" t="s">
        <v>917</v>
      </c>
      <c r="BI12" s="184" t="s">
        <v>2875</v>
      </c>
      <c r="BJ12" s="184" t="s">
        <v>917</v>
      </c>
      <c r="BK12" s="184" t="s">
        <v>917</v>
      </c>
      <c r="BL12" s="184" t="s">
        <v>2875</v>
      </c>
      <c r="BM12" s="184" t="s">
        <v>917</v>
      </c>
      <c r="BN12" s="184" t="s">
        <v>917</v>
      </c>
      <c r="BO12" s="184" t="s">
        <v>2875</v>
      </c>
      <c r="BP12" s="184" t="s">
        <v>917</v>
      </c>
      <c r="BQ12" s="184" t="s">
        <v>917</v>
      </c>
      <c r="BR12" s="184" t="s">
        <v>2875</v>
      </c>
      <c r="BS12" s="184" t="s">
        <v>917</v>
      </c>
      <c r="BT12" s="184" t="s">
        <v>917</v>
      </c>
      <c r="BU12" s="184" t="s">
        <v>2875</v>
      </c>
      <c r="BV12" s="184" t="s">
        <v>917</v>
      </c>
      <c r="BW12" s="184" t="s">
        <v>917</v>
      </c>
      <c r="BX12" s="184" t="s">
        <v>2875</v>
      </c>
      <c r="BY12" s="184" t="s">
        <v>917</v>
      </c>
      <c r="BZ12" s="184" t="s">
        <v>917</v>
      </c>
      <c r="CA12" s="184" t="s">
        <v>2875</v>
      </c>
      <c r="CB12" s="184" t="s">
        <v>917</v>
      </c>
      <c r="CC12" s="184" t="s">
        <v>917</v>
      </c>
      <c r="CD12" s="184" t="s">
        <v>2875</v>
      </c>
      <c r="CE12" s="184" t="s">
        <v>917</v>
      </c>
      <c r="CF12" s="184" t="s">
        <v>917</v>
      </c>
      <c r="CG12" s="184" t="s">
        <v>2875</v>
      </c>
      <c r="CH12" s="184" t="s">
        <v>917</v>
      </c>
      <c r="CI12" s="184" t="s">
        <v>917</v>
      </c>
      <c r="CJ12" s="184" t="s">
        <v>2875</v>
      </c>
      <c r="CK12" s="184" t="s">
        <v>917</v>
      </c>
      <c r="CL12" s="184" t="s">
        <v>917</v>
      </c>
      <c r="CM12" s="184" t="s">
        <v>2875</v>
      </c>
      <c r="CN12" s="184" t="s">
        <v>917</v>
      </c>
      <c r="CO12" s="184" t="s">
        <v>917</v>
      </c>
      <c r="CP12" s="184" t="s">
        <v>2875</v>
      </c>
      <c r="CQ12" s="184" t="s">
        <v>917</v>
      </c>
      <c r="CR12" s="184" t="s">
        <v>917</v>
      </c>
      <c r="CS12" s="184" t="s">
        <v>2875</v>
      </c>
      <c r="CT12" s="184" t="s">
        <v>917</v>
      </c>
      <c r="CU12" s="184" t="s">
        <v>917</v>
      </c>
      <c r="CV12" s="184" t="s">
        <v>2875</v>
      </c>
      <c r="CW12" s="184" t="s">
        <v>917</v>
      </c>
      <c r="CX12" s="184" t="s">
        <v>917</v>
      </c>
      <c r="CY12" s="184" t="s">
        <v>2875</v>
      </c>
      <c r="CZ12" s="184" t="s">
        <v>917</v>
      </c>
      <c r="DA12" s="184" t="s">
        <v>917</v>
      </c>
      <c r="DB12" s="184" t="s">
        <v>2875</v>
      </c>
      <c r="DC12" s="184" t="s">
        <v>917</v>
      </c>
      <c r="DD12" s="184" t="s">
        <v>917</v>
      </c>
      <c r="DE12" s="184" t="s">
        <v>2875</v>
      </c>
      <c r="DF12" s="184" t="s">
        <v>917</v>
      </c>
      <c r="DG12" s="184" t="s">
        <v>917</v>
      </c>
      <c r="DH12" s="184" t="s">
        <v>2875</v>
      </c>
      <c r="DI12" s="184" t="s">
        <v>917</v>
      </c>
      <c r="DJ12" s="184" t="s">
        <v>917</v>
      </c>
      <c r="DK12" s="184" t="s">
        <v>2875</v>
      </c>
      <c r="DL12" s="184" t="s">
        <v>917</v>
      </c>
      <c r="DM12" s="184" t="s">
        <v>917</v>
      </c>
      <c r="DN12" s="184" t="s">
        <v>2875</v>
      </c>
      <c r="DO12" s="184" t="s">
        <v>917</v>
      </c>
      <c r="DP12" s="184" t="s">
        <v>917</v>
      </c>
      <c r="DQ12" s="184" t="s">
        <v>2875</v>
      </c>
      <c r="DR12" s="184" t="s">
        <v>917</v>
      </c>
      <c r="DS12" s="184" t="s">
        <v>917</v>
      </c>
      <c r="DT12" s="184" t="s">
        <v>2875</v>
      </c>
      <c r="DU12" s="184" t="s">
        <v>917</v>
      </c>
      <c r="DV12" s="184" t="s">
        <v>917</v>
      </c>
      <c r="DW12" s="184" t="s">
        <v>2875</v>
      </c>
      <c r="DX12" s="184" t="s">
        <v>917</v>
      </c>
      <c r="DY12" s="184" t="s">
        <v>917</v>
      </c>
      <c r="DZ12" s="184" t="s">
        <v>2875</v>
      </c>
      <c r="EA12" s="184" t="s">
        <v>917</v>
      </c>
      <c r="EB12" s="184" t="s">
        <v>917</v>
      </c>
      <c r="EC12" s="184" t="s">
        <v>2875</v>
      </c>
      <c r="ED12" s="184" t="s">
        <v>917</v>
      </c>
      <c r="EE12" s="184" t="s">
        <v>917</v>
      </c>
      <c r="EF12" s="184" t="s">
        <v>2875</v>
      </c>
      <c r="EG12" s="184" t="s">
        <v>917</v>
      </c>
      <c r="EH12" s="184" t="s">
        <v>917</v>
      </c>
      <c r="EI12" s="184" t="s">
        <v>2875</v>
      </c>
      <c r="EJ12" s="184" t="s">
        <v>917</v>
      </c>
      <c r="EK12" s="184" t="s">
        <v>917</v>
      </c>
      <c r="EL12" s="184" t="s">
        <v>2875</v>
      </c>
      <c r="EM12" s="184" t="s">
        <v>917</v>
      </c>
      <c r="EN12" s="184" t="s">
        <v>917</v>
      </c>
      <c r="EO12" s="184" t="s">
        <v>2875</v>
      </c>
      <c r="EP12" s="184" t="s">
        <v>917</v>
      </c>
      <c r="EQ12" s="184" t="s">
        <v>917</v>
      </c>
      <c r="ER12" s="184" t="s">
        <v>2875</v>
      </c>
      <c r="ES12" s="184" t="s">
        <v>917</v>
      </c>
      <c r="ET12" s="184" t="s">
        <v>917</v>
      </c>
    </row>
    <row r="13" spans="1:150" x14ac:dyDescent="0.3">
      <c r="A13" s="1"/>
      <c r="B13" s="183" t="s">
        <v>2924</v>
      </c>
      <c r="C13" s="183" t="s">
        <v>97</v>
      </c>
      <c r="D13" s="183" t="s">
        <v>100</v>
      </c>
      <c r="E13" s="183" t="s">
        <v>2925</v>
      </c>
      <c r="F13" s="183" t="s">
        <v>2926</v>
      </c>
      <c r="G13" s="184" t="s">
        <v>2875</v>
      </c>
      <c r="H13" s="184" t="s">
        <v>917</v>
      </c>
      <c r="I13" s="184" t="s">
        <v>917</v>
      </c>
      <c r="J13" s="184" t="s">
        <v>2875</v>
      </c>
      <c r="K13" s="184" t="s">
        <v>917</v>
      </c>
      <c r="L13" s="184" t="s">
        <v>917</v>
      </c>
      <c r="M13" s="184" t="s">
        <v>2875</v>
      </c>
      <c r="N13" s="184" t="s">
        <v>917</v>
      </c>
      <c r="O13" s="184" t="s">
        <v>917</v>
      </c>
      <c r="P13" s="184" t="s">
        <v>2875</v>
      </c>
      <c r="Q13" s="184" t="s">
        <v>917</v>
      </c>
      <c r="R13" s="184" t="s">
        <v>917</v>
      </c>
      <c r="S13" s="184" t="s">
        <v>2875</v>
      </c>
      <c r="T13" s="184" t="s">
        <v>917</v>
      </c>
      <c r="U13" s="184" t="s">
        <v>917</v>
      </c>
      <c r="V13" s="184" t="s">
        <v>2875</v>
      </c>
      <c r="W13" s="184" t="s">
        <v>917</v>
      </c>
      <c r="X13" s="184" t="s">
        <v>917</v>
      </c>
      <c r="Y13" s="184" t="s">
        <v>2875</v>
      </c>
      <c r="Z13" s="184" t="s">
        <v>917</v>
      </c>
      <c r="AA13" s="184" t="s">
        <v>917</v>
      </c>
      <c r="AB13" s="184" t="s">
        <v>2875</v>
      </c>
      <c r="AC13" s="184" t="s">
        <v>917</v>
      </c>
      <c r="AD13" s="184" t="s">
        <v>917</v>
      </c>
      <c r="AE13" s="184" t="s">
        <v>2875</v>
      </c>
      <c r="AF13" s="184" t="s">
        <v>917</v>
      </c>
      <c r="AG13" s="184" t="s">
        <v>917</v>
      </c>
      <c r="AH13" s="184" t="s">
        <v>2875</v>
      </c>
      <c r="AI13" s="184" t="s">
        <v>917</v>
      </c>
      <c r="AJ13" s="184" t="s">
        <v>917</v>
      </c>
      <c r="AK13" s="184" t="s">
        <v>2875</v>
      </c>
      <c r="AL13" s="184" t="s">
        <v>917</v>
      </c>
      <c r="AM13" s="184" t="s">
        <v>917</v>
      </c>
      <c r="AN13" s="184" t="s">
        <v>2875</v>
      </c>
      <c r="AO13" s="184" t="s">
        <v>917</v>
      </c>
      <c r="AP13" s="184" t="s">
        <v>917</v>
      </c>
      <c r="AQ13" s="184" t="s">
        <v>2875</v>
      </c>
      <c r="AR13" s="184" t="s">
        <v>917</v>
      </c>
      <c r="AS13" s="184" t="s">
        <v>917</v>
      </c>
      <c r="AT13" s="184" t="s">
        <v>2875</v>
      </c>
      <c r="AU13" s="184" t="s">
        <v>917</v>
      </c>
      <c r="AV13" s="184" t="s">
        <v>917</v>
      </c>
      <c r="AW13" s="184" t="s">
        <v>2875</v>
      </c>
      <c r="AX13" s="184" t="s">
        <v>917</v>
      </c>
      <c r="AY13" s="184" t="s">
        <v>917</v>
      </c>
      <c r="AZ13" s="184" t="s">
        <v>2875</v>
      </c>
      <c r="BA13" s="184" t="s">
        <v>917</v>
      </c>
      <c r="BB13" s="184" t="s">
        <v>917</v>
      </c>
      <c r="BC13" s="184" t="s">
        <v>2875</v>
      </c>
      <c r="BD13" s="184" t="s">
        <v>917</v>
      </c>
      <c r="BE13" s="184" t="s">
        <v>917</v>
      </c>
      <c r="BF13" s="184" t="s">
        <v>2875</v>
      </c>
      <c r="BG13" s="184" t="s">
        <v>917</v>
      </c>
      <c r="BH13" s="184" t="s">
        <v>917</v>
      </c>
      <c r="BI13" s="184" t="s">
        <v>2875</v>
      </c>
      <c r="BJ13" s="184" t="s">
        <v>917</v>
      </c>
      <c r="BK13" s="184" t="s">
        <v>917</v>
      </c>
      <c r="BL13" s="184" t="s">
        <v>2875</v>
      </c>
      <c r="BM13" s="184" t="s">
        <v>917</v>
      </c>
      <c r="BN13" s="184" t="s">
        <v>917</v>
      </c>
      <c r="BO13" s="184" t="s">
        <v>2875</v>
      </c>
      <c r="BP13" s="184" t="s">
        <v>917</v>
      </c>
      <c r="BQ13" s="184" t="s">
        <v>917</v>
      </c>
      <c r="BR13" s="184" t="s">
        <v>2875</v>
      </c>
      <c r="BS13" s="184" t="s">
        <v>917</v>
      </c>
      <c r="BT13" s="184" t="s">
        <v>917</v>
      </c>
      <c r="BU13" s="184" t="s">
        <v>2875</v>
      </c>
      <c r="BV13" s="184" t="s">
        <v>917</v>
      </c>
      <c r="BW13" s="184" t="s">
        <v>917</v>
      </c>
      <c r="BX13" s="184" t="s">
        <v>2875</v>
      </c>
      <c r="BY13" s="184" t="s">
        <v>917</v>
      </c>
      <c r="BZ13" s="184" t="s">
        <v>917</v>
      </c>
      <c r="CA13" s="184" t="s">
        <v>2875</v>
      </c>
      <c r="CB13" s="184" t="s">
        <v>917</v>
      </c>
      <c r="CC13" s="184" t="s">
        <v>917</v>
      </c>
      <c r="CD13" s="184" t="s">
        <v>2875</v>
      </c>
      <c r="CE13" s="184" t="s">
        <v>917</v>
      </c>
      <c r="CF13" s="184" t="s">
        <v>917</v>
      </c>
      <c r="CG13" s="184" t="s">
        <v>2875</v>
      </c>
      <c r="CH13" s="184" t="s">
        <v>917</v>
      </c>
      <c r="CI13" s="184" t="s">
        <v>917</v>
      </c>
      <c r="CJ13" s="184" t="s">
        <v>2875</v>
      </c>
      <c r="CK13" s="184" t="s">
        <v>917</v>
      </c>
      <c r="CL13" s="184" t="s">
        <v>917</v>
      </c>
      <c r="CM13" s="184" t="s">
        <v>2875</v>
      </c>
      <c r="CN13" s="184" t="s">
        <v>917</v>
      </c>
      <c r="CO13" s="184" t="s">
        <v>917</v>
      </c>
      <c r="CP13" s="184" t="s">
        <v>2875</v>
      </c>
      <c r="CQ13" s="184" t="s">
        <v>917</v>
      </c>
      <c r="CR13" s="184" t="s">
        <v>917</v>
      </c>
      <c r="CS13" s="184" t="s">
        <v>2875</v>
      </c>
      <c r="CT13" s="184" t="s">
        <v>917</v>
      </c>
      <c r="CU13" s="184" t="s">
        <v>917</v>
      </c>
      <c r="CV13" s="184" t="s">
        <v>2875</v>
      </c>
      <c r="CW13" s="184" t="s">
        <v>917</v>
      </c>
      <c r="CX13" s="184" t="s">
        <v>917</v>
      </c>
      <c r="CY13" s="184" t="s">
        <v>2875</v>
      </c>
      <c r="CZ13" s="184" t="s">
        <v>917</v>
      </c>
      <c r="DA13" s="184" t="s">
        <v>917</v>
      </c>
      <c r="DB13" s="184" t="s">
        <v>2875</v>
      </c>
      <c r="DC13" s="184" t="s">
        <v>917</v>
      </c>
      <c r="DD13" s="184" t="s">
        <v>917</v>
      </c>
      <c r="DE13" s="184" t="s">
        <v>2875</v>
      </c>
      <c r="DF13" s="184" t="s">
        <v>917</v>
      </c>
      <c r="DG13" s="184" t="s">
        <v>917</v>
      </c>
      <c r="DH13" s="184" t="s">
        <v>2875</v>
      </c>
      <c r="DI13" s="184" t="s">
        <v>917</v>
      </c>
      <c r="DJ13" s="184" t="s">
        <v>917</v>
      </c>
      <c r="DK13" s="184" t="s">
        <v>2875</v>
      </c>
      <c r="DL13" s="184" t="s">
        <v>917</v>
      </c>
      <c r="DM13" s="184" t="s">
        <v>917</v>
      </c>
      <c r="DN13" s="184" t="s">
        <v>2875</v>
      </c>
      <c r="DO13" s="184" t="s">
        <v>917</v>
      </c>
      <c r="DP13" s="184" t="s">
        <v>917</v>
      </c>
      <c r="DQ13" s="184" t="s">
        <v>2875</v>
      </c>
      <c r="DR13" s="184" t="s">
        <v>917</v>
      </c>
      <c r="DS13" s="184" t="s">
        <v>917</v>
      </c>
      <c r="DT13" s="184" t="s">
        <v>2875</v>
      </c>
      <c r="DU13" s="184" t="s">
        <v>917</v>
      </c>
      <c r="DV13" s="184" t="s">
        <v>917</v>
      </c>
      <c r="DW13" s="184" t="s">
        <v>2875</v>
      </c>
      <c r="DX13" s="184" t="s">
        <v>917</v>
      </c>
      <c r="DY13" s="184" t="s">
        <v>917</v>
      </c>
      <c r="DZ13" s="184" t="s">
        <v>2875</v>
      </c>
      <c r="EA13" s="184" t="s">
        <v>917</v>
      </c>
      <c r="EB13" s="184" t="s">
        <v>917</v>
      </c>
      <c r="EC13" s="184" t="s">
        <v>2875</v>
      </c>
      <c r="ED13" s="184" t="s">
        <v>917</v>
      </c>
      <c r="EE13" s="184" t="s">
        <v>917</v>
      </c>
      <c r="EF13" s="184" t="s">
        <v>2875</v>
      </c>
      <c r="EG13" s="184" t="s">
        <v>917</v>
      </c>
      <c r="EH13" s="184" t="s">
        <v>917</v>
      </c>
      <c r="EI13" s="184" t="s">
        <v>2875</v>
      </c>
      <c r="EJ13" s="184" t="s">
        <v>917</v>
      </c>
      <c r="EK13" s="184" t="s">
        <v>917</v>
      </c>
      <c r="EL13" s="184" t="s">
        <v>2875</v>
      </c>
      <c r="EM13" s="184" t="s">
        <v>917</v>
      </c>
      <c r="EN13" s="184" t="s">
        <v>917</v>
      </c>
      <c r="EO13" s="184" t="s">
        <v>2875</v>
      </c>
      <c r="EP13" s="184" t="s">
        <v>917</v>
      </c>
      <c r="EQ13" s="184" t="s">
        <v>917</v>
      </c>
      <c r="ER13" s="184" t="s">
        <v>2875</v>
      </c>
      <c r="ES13" s="184" t="s">
        <v>917</v>
      </c>
      <c r="ET13" s="184" t="s">
        <v>917</v>
      </c>
    </row>
    <row r="14" spans="1:150" x14ac:dyDescent="0.3">
      <c r="A14" s="1"/>
      <c r="B14" s="183" t="s">
        <v>2927</v>
      </c>
      <c r="C14" s="183" t="s">
        <v>97</v>
      </c>
      <c r="D14" s="183" t="s">
        <v>100</v>
      </c>
      <c r="E14" s="183" t="s">
        <v>2928</v>
      </c>
      <c r="F14" s="183" t="s">
        <v>2929</v>
      </c>
      <c r="G14" s="184" t="s">
        <v>2875</v>
      </c>
      <c r="H14" s="184" t="s">
        <v>2758</v>
      </c>
      <c r="I14" s="184" t="s">
        <v>2758</v>
      </c>
      <c r="J14" s="184" t="s">
        <v>2875</v>
      </c>
      <c r="K14" s="184" t="s">
        <v>2758</v>
      </c>
      <c r="L14" s="184" t="s">
        <v>2758</v>
      </c>
      <c r="M14" s="184" t="s">
        <v>2875</v>
      </c>
      <c r="N14" s="184" t="s">
        <v>2758</v>
      </c>
      <c r="O14" s="184" t="s">
        <v>2758</v>
      </c>
      <c r="P14" s="184" t="s">
        <v>2875</v>
      </c>
      <c r="Q14" s="184" t="s">
        <v>2758</v>
      </c>
      <c r="R14" s="184" t="s">
        <v>2758</v>
      </c>
      <c r="S14" s="184" t="s">
        <v>2875</v>
      </c>
      <c r="T14" s="184" t="s">
        <v>2876</v>
      </c>
      <c r="U14" s="184" t="s">
        <v>2758</v>
      </c>
      <c r="V14" s="184" t="s">
        <v>2875</v>
      </c>
      <c r="W14" s="184" t="s">
        <v>2877</v>
      </c>
      <c r="X14" s="184" t="s">
        <v>2878</v>
      </c>
      <c r="Y14" s="184" t="s">
        <v>2875</v>
      </c>
      <c r="Z14" s="184" t="s">
        <v>2758</v>
      </c>
      <c r="AA14" s="184" t="s">
        <v>2758</v>
      </c>
      <c r="AB14" s="184" t="s">
        <v>2875</v>
      </c>
      <c r="AC14" s="184" t="s">
        <v>2758</v>
      </c>
      <c r="AD14" s="184" t="s">
        <v>2758</v>
      </c>
      <c r="AE14" s="184" t="s">
        <v>2875</v>
      </c>
      <c r="AF14" s="184" t="s">
        <v>2758</v>
      </c>
      <c r="AG14" s="184" t="s">
        <v>2758</v>
      </c>
      <c r="AH14" s="184" t="s">
        <v>2875</v>
      </c>
      <c r="AI14" s="184" t="s">
        <v>2758</v>
      </c>
      <c r="AJ14" s="184" t="s">
        <v>2758</v>
      </c>
      <c r="AK14" s="184" t="s">
        <v>2875</v>
      </c>
      <c r="AL14" s="184" t="s">
        <v>2758</v>
      </c>
      <c r="AM14" s="184" t="s">
        <v>2758</v>
      </c>
      <c r="AN14" s="184" t="s">
        <v>2875</v>
      </c>
      <c r="AO14" s="184" t="s">
        <v>2758</v>
      </c>
      <c r="AP14" s="184" t="s">
        <v>2758</v>
      </c>
      <c r="AQ14" s="184" t="s">
        <v>2875</v>
      </c>
      <c r="AR14" s="184" t="s">
        <v>2879</v>
      </c>
      <c r="AS14" s="184" t="s">
        <v>2758</v>
      </c>
      <c r="AT14" s="184" t="s">
        <v>2875</v>
      </c>
      <c r="AU14" s="184" t="s">
        <v>2758</v>
      </c>
      <c r="AV14" s="184" t="s">
        <v>2758</v>
      </c>
      <c r="AW14" s="184" t="s">
        <v>2875</v>
      </c>
      <c r="AX14" s="184" t="s">
        <v>2758</v>
      </c>
      <c r="AY14" s="184" t="s">
        <v>2758</v>
      </c>
      <c r="AZ14" s="184" t="s">
        <v>2875</v>
      </c>
      <c r="BA14" s="184" t="s">
        <v>2880</v>
      </c>
      <c r="BB14" s="184" t="s">
        <v>2758</v>
      </c>
      <c r="BC14" s="184" t="s">
        <v>2875</v>
      </c>
      <c r="BD14" s="184" t="s">
        <v>2881</v>
      </c>
      <c r="BE14" s="184" t="s">
        <v>2882</v>
      </c>
      <c r="BF14" s="184" t="s">
        <v>2875</v>
      </c>
      <c r="BG14" s="184" t="s">
        <v>2883</v>
      </c>
      <c r="BH14" s="184" t="s">
        <v>2758</v>
      </c>
      <c r="BI14" s="184" t="s">
        <v>2875</v>
      </c>
      <c r="BJ14" s="184" t="s">
        <v>2758</v>
      </c>
      <c r="BK14" s="184" t="s">
        <v>2758</v>
      </c>
      <c r="BL14" s="184" t="s">
        <v>2875</v>
      </c>
      <c r="BM14" s="184" t="s">
        <v>2884</v>
      </c>
      <c r="BN14" s="184" t="s">
        <v>2885</v>
      </c>
      <c r="BO14" s="184" t="s">
        <v>2875</v>
      </c>
      <c r="BP14" s="184" t="s">
        <v>2886</v>
      </c>
      <c r="BQ14" s="184" t="s">
        <v>2887</v>
      </c>
      <c r="BR14" s="184" t="s">
        <v>2875</v>
      </c>
      <c r="BS14" s="184" t="s">
        <v>2888</v>
      </c>
      <c r="BT14" s="184" t="s">
        <v>2889</v>
      </c>
      <c r="BU14" s="184" t="s">
        <v>2875</v>
      </c>
      <c r="BV14" s="184" t="s">
        <v>2890</v>
      </c>
      <c r="BW14" s="184" t="s">
        <v>2758</v>
      </c>
      <c r="BX14" s="184" t="s">
        <v>2875</v>
      </c>
      <c r="BY14" s="184" t="s">
        <v>2891</v>
      </c>
      <c r="BZ14" s="184" t="s">
        <v>2892</v>
      </c>
      <c r="CA14" s="184" t="s">
        <v>2875</v>
      </c>
      <c r="CB14" s="184" t="s">
        <v>2893</v>
      </c>
      <c r="CC14" s="184" t="s">
        <v>2894</v>
      </c>
      <c r="CD14" s="184" t="s">
        <v>2875</v>
      </c>
      <c r="CE14" s="184" t="s">
        <v>2895</v>
      </c>
      <c r="CF14" s="184" t="s">
        <v>2896</v>
      </c>
      <c r="CG14" s="184" t="s">
        <v>2875</v>
      </c>
      <c r="CH14" s="184" t="s">
        <v>2897</v>
      </c>
      <c r="CI14" s="184" t="s">
        <v>2898</v>
      </c>
      <c r="CJ14" s="184" t="s">
        <v>2875</v>
      </c>
      <c r="CK14" s="184" t="s">
        <v>2758</v>
      </c>
      <c r="CL14" s="184" t="s">
        <v>2758</v>
      </c>
      <c r="CM14" s="184" t="s">
        <v>2875</v>
      </c>
      <c r="CN14" s="184" t="s">
        <v>2758</v>
      </c>
      <c r="CO14" s="184" t="s">
        <v>2758</v>
      </c>
      <c r="CP14" s="184" t="s">
        <v>2875</v>
      </c>
      <c r="CQ14" s="184" t="s">
        <v>2899</v>
      </c>
      <c r="CR14" s="184" t="s">
        <v>2900</v>
      </c>
      <c r="CS14" s="184" t="s">
        <v>2875</v>
      </c>
      <c r="CT14" s="184" t="s">
        <v>2758</v>
      </c>
      <c r="CU14" s="184" t="s">
        <v>2758</v>
      </c>
      <c r="CV14" s="184" t="s">
        <v>2875</v>
      </c>
      <c r="CW14" s="184" t="s">
        <v>2758</v>
      </c>
      <c r="CX14" s="184" t="s">
        <v>2758</v>
      </c>
      <c r="CY14" s="184" t="s">
        <v>2875</v>
      </c>
      <c r="CZ14" s="184" t="s">
        <v>2901</v>
      </c>
      <c r="DA14" s="184" t="s">
        <v>2902</v>
      </c>
      <c r="DB14" s="184" t="s">
        <v>2875</v>
      </c>
      <c r="DC14" s="184" t="s">
        <v>2903</v>
      </c>
      <c r="DD14" s="184" t="s">
        <v>2758</v>
      </c>
      <c r="DE14" s="184" t="s">
        <v>2875</v>
      </c>
      <c r="DF14" s="184" t="s">
        <v>2904</v>
      </c>
      <c r="DG14" s="184" t="s">
        <v>2758</v>
      </c>
      <c r="DH14" s="184" t="s">
        <v>2875</v>
      </c>
      <c r="DI14" s="184" t="s">
        <v>2905</v>
      </c>
      <c r="DJ14" s="184" t="s">
        <v>2758</v>
      </c>
      <c r="DK14" s="184" t="s">
        <v>2875</v>
      </c>
      <c r="DL14" s="184" t="s">
        <v>2906</v>
      </c>
      <c r="DM14" s="184" t="s">
        <v>2758</v>
      </c>
      <c r="DN14" s="184" t="s">
        <v>2875</v>
      </c>
      <c r="DO14" s="184" t="s">
        <v>2907</v>
      </c>
      <c r="DP14" s="184" t="s">
        <v>2758</v>
      </c>
      <c r="DQ14" s="184" t="s">
        <v>2875</v>
      </c>
      <c r="DR14" s="184" t="s">
        <v>2908</v>
      </c>
      <c r="DS14" s="184" t="s">
        <v>2758</v>
      </c>
      <c r="DT14" s="184" t="s">
        <v>2875</v>
      </c>
      <c r="DU14" s="184" t="s">
        <v>2909</v>
      </c>
      <c r="DV14" s="184" t="s">
        <v>2758</v>
      </c>
      <c r="DW14" s="184" t="s">
        <v>2875</v>
      </c>
      <c r="DX14" s="184" t="s">
        <v>2910</v>
      </c>
      <c r="DY14" s="184" t="s">
        <v>2758</v>
      </c>
      <c r="DZ14" s="184" t="s">
        <v>2875</v>
      </c>
      <c r="EA14" s="184" t="s">
        <v>2911</v>
      </c>
      <c r="EB14" s="184" t="s">
        <v>2758</v>
      </c>
      <c r="EC14" s="184" t="s">
        <v>2875</v>
      </c>
      <c r="ED14" s="184" t="s">
        <v>2912</v>
      </c>
      <c r="EE14" s="184" t="s">
        <v>2758</v>
      </c>
      <c r="EF14" s="184" t="s">
        <v>2875</v>
      </c>
      <c r="EG14" s="184" t="s">
        <v>2913</v>
      </c>
      <c r="EH14" s="184" t="s">
        <v>2758</v>
      </c>
      <c r="EI14" s="184" t="s">
        <v>2875</v>
      </c>
      <c r="EJ14" s="184" t="s">
        <v>2914</v>
      </c>
      <c r="EK14" s="184" t="s">
        <v>2758</v>
      </c>
      <c r="EL14" s="184" t="s">
        <v>2875</v>
      </c>
      <c r="EM14" s="184" t="s">
        <v>2915</v>
      </c>
      <c r="EN14" s="184" t="s">
        <v>2758</v>
      </c>
      <c r="EO14" s="184" t="s">
        <v>2875</v>
      </c>
      <c r="EP14" s="184" t="s">
        <v>2916</v>
      </c>
      <c r="EQ14" s="184" t="s">
        <v>2758</v>
      </c>
      <c r="ER14" s="184" t="s">
        <v>2875</v>
      </c>
      <c r="ES14" s="184" t="s">
        <v>2917</v>
      </c>
      <c r="ET14" s="184" t="s">
        <v>2758</v>
      </c>
    </row>
    <row r="15" spans="1:150" x14ac:dyDescent="0.3">
      <c r="A15" s="1"/>
      <c r="B15" s="182" t="s">
        <v>2930</v>
      </c>
      <c r="C15" s="182" t="s">
        <v>97</v>
      </c>
      <c r="D15" s="182" t="s">
        <v>105</v>
      </c>
      <c r="E15" s="182" t="s">
        <v>2931</v>
      </c>
      <c r="F15" s="182" t="s">
        <v>2932</v>
      </c>
      <c r="G15" s="182" t="s">
        <v>2875</v>
      </c>
      <c r="H15" s="182" t="s">
        <v>2758</v>
      </c>
      <c r="I15" s="182" t="s">
        <v>2758</v>
      </c>
      <c r="J15" s="182" t="s">
        <v>2875</v>
      </c>
      <c r="K15" s="182" t="s">
        <v>2758</v>
      </c>
      <c r="L15" s="182" t="s">
        <v>2758</v>
      </c>
      <c r="M15" s="182" t="s">
        <v>2875</v>
      </c>
      <c r="N15" s="182" t="s">
        <v>2758</v>
      </c>
      <c r="O15" s="182" t="s">
        <v>2758</v>
      </c>
      <c r="P15" s="182" t="s">
        <v>2875</v>
      </c>
      <c r="Q15" s="182" t="s">
        <v>2758</v>
      </c>
      <c r="R15" s="182" t="s">
        <v>2758</v>
      </c>
      <c r="S15" s="182" t="s">
        <v>2875</v>
      </c>
      <c r="T15" s="182" t="s">
        <v>2758</v>
      </c>
      <c r="U15" s="182" t="s">
        <v>2758</v>
      </c>
      <c r="V15" s="182" t="s">
        <v>2875</v>
      </c>
      <c r="W15" s="182" t="s">
        <v>2758</v>
      </c>
      <c r="X15" s="182" t="s">
        <v>2758</v>
      </c>
      <c r="Y15" s="182" t="s">
        <v>2875</v>
      </c>
      <c r="Z15" s="182" t="s">
        <v>2758</v>
      </c>
      <c r="AA15" s="182" t="s">
        <v>2758</v>
      </c>
      <c r="AB15" s="182" t="s">
        <v>2875</v>
      </c>
      <c r="AC15" s="182" t="s">
        <v>2758</v>
      </c>
      <c r="AD15" s="182" t="s">
        <v>2758</v>
      </c>
      <c r="AE15" s="182" t="s">
        <v>2875</v>
      </c>
      <c r="AF15" s="182" t="s">
        <v>2758</v>
      </c>
      <c r="AG15" s="182" t="s">
        <v>2758</v>
      </c>
      <c r="AH15" s="182" t="s">
        <v>2875</v>
      </c>
      <c r="AI15" s="182" t="s">
        <v>2758</v>
      </c>
      <c r="AJ15" s="182" t="s">
        <v>2758</v>
      </c>
      <c r="AK15" s="182" t="s">
        <v>2875</v>
      </c>
      <c r="AL15" s="182" t="s">
        <v>2758</v>
      </c>
      <c r="AM15" s="182" t="s">
        <v>2758</v>
      </c>
      <c r="AN15" s="182" t="s">
        <v>2875</v>
      </c>
      <c r="AO15" s="182" t="s">
        <v>2758</v>
      </c>
      <c r="AP15" s="182" t="s">
        <v>2758</v>
      </c>
      <c r="AQ15" s="182" t="s">
        <v>2875</v>
      </c>
      <c r="AR15" s="182" t="s">
        <v>2758</v>
      </c>
      <c r="AS15" s="182" t="s">
        <v>2758</v>
      </c>
      <c r="AT15" s="182" t="s">
        <v>2875</v>
      </c>
      <c r="AU15" s="182" t="s">
        <v>2758</v>
      </c>
      <c r="AV15" s="182" t="s">
        <v>2758</v>
      </c>
      <c r="AW15" s="182" t="s">
        <v>2875</v>
      </c>
      <c r="AX15" s="182" t="s">
        <v>2758</v>
      </c>
      <c r="AY15" s="182" t="s">
        <v>2758</v>
      </c>
      <c r="AZ15" s="182" t="s">
        <v>2875</v>
      </c>
      <c r="BA15" s="182" t="s">
        <v>2758</v>
      </c>
      <c r="BB15" s="182" t="s">
        <v>2758</v>
      </c>
      <c r="BC15" s="182" t="s">
        <v>2875</v>
      </c>
      <c r="BD15" s="182" t="s">
        <v>2758</v>
      </c>
      <c r="BE15" s="182" t="s">
        <v>2758</v>
      </c>
      <c r="BF15" s="182" t="s">
        <v>2875</v>
      </c>
      <c r="BG15" s="182" t="s">
        <v>2758</v>
      </c>
      <c r="BH15" s="182" t="s">
        <v>2758</v>
      </c>
      <c r="BI15" s="182" t="s">
        <v>2875</v>
      </c>
      <c r="BJ15" s="182" t="s">
        <v>2758</v>
      </c>
      <c r="BK15" s="182" t="s">
        <v>2758</v>
      </c>
      <c r="BL15" s="182" t="s">
        <v>2875</v>
      </c>
      <c r="BM15" s="182" t="s">
        <v>2758</v>
      </c>
      <c r="BN15" s="182" t="s">
        <v>2758</v>
      </c>
      <c r="BO15" s="182" t="s">
        <v>2875</v>
      </c>
      <c r="BP15" s="182" t="s">
        <v>2758</v>
      </c>
      <c r="BQ15" s="182" t="s">
        <v>2758</v>
      </c>
      <c r="BR15" s="182" t="s">
        <v>2875</v>
      </c>
      <c r="BS15" s="182" t="s">
        <v>2758</v>
      </c>
      <c r="BT15" s="182" t="s">
        <v>2758</v>
      </c>
      <c r="BU15" s="182" t="s">
        <v>2875</v>
      </c>
      <c r="BV15" s="182" t="s">
        <v>2758</v>
      </c>
      <c r="BW15" s="182" t="s">
        <v>2758</v>
      </c>
      <c r="BX15" s="182" t="s">
        <v>2875</v>
      </c>
      <c r="BY15" s="182" t="s">
        <v>2758</v>
      </c>
      <c r="BZ15" s="182" t="s">
        <v>2758</v>
      </c>
      <c r="CA15" s="182" t="s">
        <v>2875</v>
      </c>
      <c r="CB15" s="182" t="s">
        <v>2758</v>
      </c>
      <c r="CC15" s="182" t="s">
        <v>2758</v>
      </c>
      <c r="CD15" s="182" t="s">
        <v>2875</v>
      </c>
      <c r="CE15" s="182" t="s">
        <v>2758</v>
      </c>
      <c r="CF15" s="182" t="s">
        <v>2758</v>
      </c>
      <c r="CG15" s="182" t="s">
        <v>2875</v>
      </c>
      <c r="CH15" s="182" t="s">
        <v>2758</v>
      </c>
      <c r="CI15" s="182" t="s">
        <v>2758</v>
      </c>
      <c r="CJ15" s="182" t="s">
        <v>2875</v>
      </c>
      <c r="CK15" s="182" t="s">
        <v>2758</v>
      </c>
      <c r="CL15" s="182" t="s">
        <v>2758</v>
      </c>
      <c r="CM15" s="182" t="s">
        <v>2875</v>
      </c>
      <c r="CN15" s="182" t="s">
        <v>2758</v>
      </c>
      <c r="CO15" s="182" t="s">
        <v>2758</v>
      </c>
      <c r="CP15" s="182" t="s">
        <v>2875</v>
      </c>
      <c r="CQ15" s="182" t="s">
        <v>2758</v>
      </c>
      <c r="CR15" s="182" t="s">
        <v>2758</v>
      </c>
      <c r="CS15" s="182" t="s">
        <v>2875</v>
      </c>
      <c r="CT15" s="182" t="s">
        <v>2758</v>
      </c>
      <c r="CU15" s="182" t="s">
        <v>2758</v>
      </c>
      <c r="CV15" s="182" t="s">
        <v>2875</v>
      </c>
      <c r="CW15" s="182" t="s">
        <v>2758</v>
      </c>
      <c r="CX15" s="182" t="s">
        <v>2758</v>
      </c>
      <c r="CY15" s="182" t="s">
        <v>2875</v>
      </c>
      <c r="CZ15" s="182" t="s">
        <v>2758</v>
      </c>
      <c r="DA15" s="182" t="s">
        <v>2758</v>
      </c>
      <c r="DB15" s="182" t="s">
        <v>2875</v>
      </c>
      <c r="DC15" s="182" t="s">
        <v>2758</v>
      </c>
      <c r="DD15" s="182" t="s">
        <v>2758</v>
      </c>
      <c r="DE15" s="182" t="s">
        <v>2875</v>
      </c>
      <c r="DF15" s="182" t="s">
        <v>2758</v>
      </c>
      <c r="DG15" s="182" t="s">
        <v>2758</v>
      </c>
      <c r="DH15" s="182" t="s">
        <v>2875</v>
      </c>
      <c r="DI15" s="182" t="s">
        <v>2758</v>
      </c>
      <c r="DJ15" s="182" t="s">
        <v>2758</v>
      </c>
      <c r="DK15" s="182" t="s">
        <v>2875</v>
      </c>
      <c r="DL15" s="182" t="s">
        <v>2758</v>
      </c>
      <c r="DM15" s="182" t="s">
        <v>2758</v>
      </c>
      <c r="DN15" s="182" t="s">
        <v>2875</v>
      </c>
      <c r="DO15" s="182" t="s">
        <v>2758</v>
      </c>
      <c r="DP15" s="182" t="s">
        <v>2758</v>
      </c>
      <c r="DQ15" s="182" t="s">
        <v>2875</v>
      </c>
      <c r="DR15" s="182" t="s">
        <v>2758</v>
      </c>
      <c r="DS15" s="182" t="s">
        <v>2758</v>
      </c>
      <c r="DT15" s="182" t="s">
        <v>2875</v>
      </c>
      <c r="DU15" s="182" t="s">
        <v>2758</v>
      </c>
      <c r="DV15" s="182" t="s">
        <v>2758</v>
      </c>
      <c r="DW15" s="182" t="s">
        <v>2875</v>
      </c>
      <c r="DX15" s="182" t="s">
        <v>2758</v>
      </c>
      <c r="DY15" s="182" t="s">
        <v>2758</v>
      </c>
      <c r="DZ15" s="182" t="s">
        <v>2875</v>
      </c>
      <c r="EA15" s="182" t="s">
        <v>2758</v>
      </c>
      <c r="EB15" s="182" t="s">
        <v>2758</v>
      </c>
      <c r="EC15" s="182" t="s">
        <v>2875</v>
      </c>
      <c r="ED15" s="182" t="s">
        <v>2758</v>
      </c>
      <c r="EE15" s="182" t="s">
        <v>2758</v>
      </c>
      <c r="EF15" s="182" t="s">
        <v>2875</v>
      </c>
      <c r="EG15" s="182" t="s">
        <v>2758</v>
      </c>
      <c r="EH15" s="182" t="s">
        <v>2758</v>
      </c>
      <c r="EI15" s="182" t="s">
        <v>2875</v>
      </c>
      <c r="EJ15" s="182" t="s">
        <v>2758</v>
      </c>
      <c r="EK15" s="182" t="s">
        <v>2758</v>
      </c>
      <c r="EL15" s="182" t="s">
        <v>2875</v>
      </c>
      <c r="EM15" s="182" t="s">
        <v>2758</v>
      </c>
      <c r="EN15" s="182" t="s">
        <v>2758</v>
      </c>
      <c r="EO15" s="182" t="s">
        <v>2875</v>
      </c>
      <c r="EP15" s="182" t="s">
        <v>2758</v>
      </c>
      <c r="EQ15" s="182" t="s">
        <v>2758</v>
      </c>
      <c r="ER15" s="182" t="s">
        <v>2875</v>
      </c>
      <c r="ES15" s="182" t="s">
        <v>2758</v>
      </c>
      <c r="ET15" s="182" t="s">
        <v>2758</v>
      </c>
    </row>
    <row r="16" spans="1:150" x14ac:dyDescent="0.3">
      <c r="A16" s="1"/>
      <c r="B16" s="183" t="s">
        <v>2933</v>
      </c>
      <c r="C16" s="183" t="s">
        <v>97</v>
      </c>
      <c r="D16" s="183" t="s">
        <v>105</v>
      </c>
      <c r="E16" s="183" t="s">
        <v>2934</v>
      </c>
      <c r="F16" s="183" t="s">
        <v>2935</v>
      </c>
      <c r="G16" s="184" t="s">
        <v>2875</v>
      </c>
      <c r="H16" s="184" t="s">
        <v>2758</v>
      </c>
      <c r="I16" s="184" t="s">
        <v>2758</v>
      </c>
      <c r="J16" s="184" t="s">
        <v>2875</v>
      </c>
      <c r="K16" s="184" t="s">
        <v>2758</v>
      </c>
      <c r="L16" s="184" t="s">
        <v>2758</v>
      </c>
      <c r="M16" s="184" t="s">
        <v>2875</v>
      </c>
      <c r="N16" s="184" t="s">
        <v>2758</v>
      </c>
      <c r="O16" s="184" t="s">
        <v>2758</v>
      </c>
      <c r="P16" s="184" t="s">
        <v>2875</v>
      </c>
      <c r="Q16" s="184" t="s">
        <v>2758</v>
      </c>
      <c r="R16" s="184" t="s">
        <v>2758</v>
      </c>
      <c r="S16" s="184" t="s">
        <v>2875</v>
      </c>
      <c r="T16" s="184" t="s">
        <v>2758</v>
      </c>
      <c r="U16" s="184" t="s">
        <v>2758</v>
      </c>
      <c r="V16" s="184" t="s">
        <v>2875</v>
      </c>
      <c r="W16" s="184" t="s">
        <v>2758</v>
      </c>
      <c r="X16" s="184" t="s">
        <v>2758</v>
      </c>
      <c r="Y16" s="184" t="s">
        <v>2875</v>
      </c>
      <c r="Z16" s="184" t="s">
        <v>2758</v>
      </c>
      <c r="AA16" s="184" t="s">
        <v>2758</v>
      </c>
      <c r="AB16" s="184" t="s">
        <v>2875</v>
      </c>
      <c r="AC16" s="184" t="s">
        <v>2758</v>
      </c>
      <c r="AD16" s="184" t="s">
        <v>2758</v>
      </c>
      <c r="AE16" s="184" t="s">
        <v>2875</v>
      </c>
      <c r="AF16" s="184" t="s">
        <v>2758</v>
      </c>
      <c r="AG16" s="184" t="s">
        <v>2758</v>
      </c>
      <c r="AH16" s="184" t="s">
        <v>2875</v>
      </c>
      <c r="AI16" s="184" t="s">
        <v>2758</v>
      </c>
      <c r="AJ16" s="184" t="s">
        <v>2758</v>
      </c>
      <c r="AK16" s="184" t="s">
        <v>2875</v>
      </c>
      <c r="AL16" s="184" t="s">
        <v>2758</v>
      </c>
      <c r="AM16" s="184" t="s">
        <v>2758</v>
      </c>
      <c r="AN16" s="184" t="s">
        <v>2875</v>
      </c>
      <c r="AO16" s="184" t="s">
        <v>2758</v>
      </c>
      <c r="AP16" s="184" t="s">
        <v>2758</v>
      </c>
      <c r="AQ16" s="184" t="s">
        <v>2875</v>
      </c>
      <c r="AR16" s="184" t="s">
        <v>2758</v>
      </c>
      <c r="AS16" s="184" t="s">
        <v>2758</v>
      </c>
      <c r="AT16" s="184" t="s">
        <v>2875</v>
      </c>
      <c r="AU16" s="184" t="s">
        <v>2758</v>
      </c>
      <c r="AV16" s="184" t="s">
        <v>2758</v>
      </c>
      <c r="AW16" s="184" t="s">
        <v>2875</v>
      </c>
      <c r="AX16" s="184" t="s">
        <v>2758</v>
      </c>
      <c r="AY16" s="184" t="s">
        <v>2758</v>
      </c>
      <c r="AZ16" s="184" t="s">
        <v>2875</v>
      </c>
      <c r="BA16" s="184" t="s">
        <v>2758</v>
      </c>
      <c r="BB16" s="184" t="s">
        <v>2758</v>
      </c>
      <c r="BC16" s="184" t="s">
        <v>2875</v>
      </c>
      <c r="BD16" s="184" t="s">
        <v>2758</v>
      </c>
      <c r="BE16" s="184" t="s">
        <v>2758</v>
      </c>
      <c r="BF16" s="184" t="s">
        <v>2875</v>
      </c>
      <c r="BG16" s="184" t="s">
        <v>2758</v>
      </c>
      <c r="BH16" s="184" t="s">
        <v>2758</v>
      </c>
      <c r="BI16" s="184" t="s">
        <v>2875</v>
      </c>
      <c r="BJ16" s="184" t="s">
        <v>2758</v>
      </c>
      <c r="BK16" s="184" t="s">
        <v>2758</v>
      </c>
      <c r="BL16" s="184" t="s">
        <v>2875</v>
      </c>
      <c r="BM16" s="184" t="s">
        <v>2758</v>
      </c>
      <c r="BN16" s="184" t="s">
        <v>2758</v>
      </c>
      <c r="BO16" s="184" t="s">
        <v>2875</v>
      </c>
      <c r="BP16" s="184" t="s">
        <v>2758</v>
      </c>
      <c r="BQ16" s="184" t="s">
        <v>2758</v>
      </c>
      <c r="BR16" s="184" t="s">
        <v>2875</v>
      </c>
      <c r="BS16" s="184" t="s">
        <v>2758</v>
      </c>
      <c r="BT16" s="184" t="s">
        <v>2758</v>
      </c>
      <c r="BU16" s="184" t="s">
        <v>2875</v>
      </c>
      <c r="BV16" s="184" t="s">
        <v>2758</v>
      </c>
      <c r="BW16" s="184" t="s">
        <v>2758</v>
      </c>
      <c r="BX16" s="184" t="s">
        <v>2875</v>
      </c>
      <c r="BY16" s="184" t="s">
        <v>2758</v>
      </c>
      <c r="BZ16" s="184" t="s">
        <v>2758</v>
      </c>
      <c r="CA16" s="184" t="s">
        <v>2875</v>
      </c>
      <c r="CB16" s="184" t="s">
        <v>2758</v>
      </c>
      <c r="CC16" s="184" t="s">
        <v>2758</v>
      </c>
      <c r="CD16" s="184" t="s">
        <v>2875</v>
      </c>
      <c r="CE16" s="184" t="s">
        <v>2758</v>
      </c>
      <c r="CF16" s="184" t="s">
        <v>2758</v>
      </c>
      <c r="CG16" s="184" t="s">
        <v>2875</v>
      </c>
      <c r="CH16" s="184" t="s">
        <v>2758</v>
      </c>
      <c r="CI16" s="184" t="s">
        <v>2758</v>
      </c>
      <c r="CJ16" s="184" t="s">
        <v>2875</v>
      </c>
      <c r="CK16" s="184" t="s">
        <v>2758</v>
      </c>
      <c r="CL16" s="184" t="s">
        <v>2758</v>
      </c>
      <c r="CM16" s="184" t="s">
        <v>2875</v>
      </c>
      <c r="CN16" s="184" t="s">
        <v>2758</v>
      </c>
      <c r="CO16" s="184" t="s">
        <v>2758</v>
      </c>
      <c r="CP16" s="184" t="s">
        <v>2875</v>
      </c>
      <c r="CQ16" s="184" t="s">
        <v>2758</v>
      </c>
      <c r="CR16" s="184" t="s">
        <v>2758</v>
      </c>
      <c r="CS16" s="184" t="s">
        <v>2875</v>
      </c>
      <c r="CT16" s="184" t="s">
        <v>2758</v>
      </c>
      <c r="CU16" s="184" t="s">
        <v>2758</v>
      </c>
      <c r="CV16" s="184" t="s">
        <v>2875</v>
      </c>
      <c r="CW16" s="184" t="s">
        <v>2758</v>
      </c>
      <c r="CX16" s="184" t="s">
        <v>2758</v>
      </c>
      <c r="CY16" s="184" t="s">
        <v>2875</v>
      </c>
      <c r="CZ16" s="184" t="s">
        <v>2758</v>
      </c>
      <c r="DA16" s="184" t="s">
        <v>2758</v>
      </c>
      <c r="DB16" s="184" t="s">
        <v>2875</v>
      </c>
      <c r="DC16" s="184" t="s">
        <v>2758</v>
      </c>
      <c r="DD16" s="184" t="s">
        <v>2758</v>
      </c>
      <c r="DE16" s="184" t="s">
        <v>2875</v>
      </c>
      <c r="DF16" s="184" t="s">
        <v>2758</v>
      </c>
      <c r="DG16" s="184" t="s">
        <v>2758</v>
      </c>
      <c r="DH16" s="184" t="s">
        <v>2875</v>
      </c>
      <c r="DI16" s="184" t="s">
        <v>2758</v>
      </c>
      <c r="DJ16" s="184" t="s">
        <v>2758</v>
      </c>
      <c r="DK16" s="184" t="s">
        <v>2875</v>
      </c>
      <c r="DL16" s="184" t="s">
        <v>2758</v>
      </c>
      <c r="DM16" s="184" t="s">
        <v>2758</v>
      </c>
      <c r="DN16" s="184" t="s">
        <v>2875</v>
      </c>
      <c r="DO16" s="184" t="s">
        <v>2758</v>
      </c>
      <c r="DP16" s="184" t="s">
        <v>2758</v>
      </c>
      <c r="DQ16" s="184" t="s">
        <v>2875</v>
      </c>
      <c r="DR16" s="184" t="s">
        <v>2758</v>
      </c>
      <c r="DS16" s="184" t="s">
        <v>2758</v>
      </c>
      <c r="DT16" s="184" t="s">
        <v>2875</v>
      </c>
      <c r="DU16" s="184" t="s">
        <v>2758</v>
      </c>
      <c r="DV16" s="184" t="s">
        <v>2758</v>
      </c>
      <c r="DW16" s="184" t="s">
        <v>2875</v>
      </c>
      <c r="DX16" s="184" t="s">
        <v>2758</v>
      </c>
      <c r="DY16" s="184" t="s">
        <v>2758</v>
      </c>
      <c r="DZ16" s="184" t="s">
        <v>2875</v>
      </c>
      <c r="EA16" s="184" t="s">
        <v>2758</v>
      </c>
      <c r="EB16" s="184" t="s">
        <v>2758</v>
      </c>
      <c r="EC16" s="184" t="s">
        <v>2875</v>
      </c>
      <c r="ED16" s="184" t="s">
        <v>2758</v>
      </c>
      <c r="EE16" s="184" t="s">
        <v>2758</v>
      </c>
      <c r="EF16" s="184" t="s">
        <v>2875</v>
      </c>
      <c r="EG16" s="184" t="s">
        <v>2758</v>
      </c>
      <c r="EH16" s="184" t="s">
        <v>2758</v>
      </c>
      <c r="EI16" s="184" t="s">
        <v>2875</v>
      </c>
      <c r="EJ16" s="184" t="s">
        <v>2758</v>
      </c>
      <c r="EK16" s="184" t="s">
        <v>2758</v>
      </c>
      <c r="EL16" s="184" t="s">
        <v>2875</v>
      </c>
      <c r="EM16" s="184" t="s">
        <v>2758</v>
      </c>
      <c r="EN16" s="184" t="s">
        <v>2758</v>
      </c>
      <c r="EO16" s="184" t="s">
        <v>2875</v>
      </c>
      <c r="EP16" s="184" t="s">
        <v>2758</v>
      </c>
      <c r="EQ16" s="184" t="s">
        <v>2758</v>
      </c>
      <c r="ER16" s="184" t="s">
        <v>2875</v>
      </c>
      <c r="ES16" s="184" t="s">
        <v>2758</v>
      </c>
      <c r="ET16" s="184" t="s">
        <v>2758</v>
      </c>
    </row>
    <row r="17" spans="1:150" x14ac:dyDescent="0.3">
      <c r="A17" s="1"/>
      <c r="B17" s="183" t="s">
        <v>2936</v>
      </c>
      <c r="C17" s="183" t="s">
        <v>97</v>
      </c>
      <c r="D17" s="183" t="s">
        <v>105</v>
      </c>
      <c r="E17" s="183" t="s">
        <v>2937</v>
      </c>
      <c r="F17" s="183" t="s">
        <v>2938</v>
      </c>
      <c r="G17" s="184" t="s">
        <v>2875</v>
      </c>
      <c r="H17" s="184" t="s">
        <v>917</v>
      </c>
      <c r="I17" s="184" t="s">
        <v>917</v>
      </c>
      <c r="J17" s="184" t="s">
        <v>2875</v>
      </c>
      <c r="K17" s="184" t="s">
        <v>917</v>
      </c>
      <c r="L17" s="184" t="s">
        <v>917</v>
      </c>
      <c r="M17" s="184" t="s">
        <v>2875</v>
      </c>
      <c r="N17" s="184" t="s">
        <v>917</v>
      </c>
      <c r="O17" s="184" t="s">
        <v>917</v>
      </c>
      <c r="P17" s="184" t="s">
        <v>2875</v>
      </c>
      <c r="Q17" s="184" t="s">
        <v>917</v>
      </c>
      <c r="R17" s="184" t="s">
        <v>917</v>
      </c>
      <c r="S17" s="184" t="s">
        <v>2875</v>
      </c>
      <c r="T17" s="184" t="s">
        <v>917</v>
      </c>
      <c r="U17" s="184" t="s">
        <v>917</v>
      </c>
      <c r="V17" s="184" t="s">
        <v>2875</v>
      </c>
      <c r="W17" s="184" t="s">
        <v>917</v>
      </c>
      <c r="X17" s="184" t="s">
        <v>917</v>
      </c>
      <c r="Y17" s="184" t="s">
        <v>2875</v>
      </c>
      <c r="Z17" s="184" t="s">
        <v>917</v>
      </c>
      <c r="AA17" s="184" t="s">
        <v>917</v>
      </c>
      <c r="AB17" s="184" t="s">
        <v>2875</v>
      </c>
      <c r="AC17" s="184" t="s">
        <v>917</v>
      </c>
      <c r="AD17" s="184" t="s">
        <v>917</v>
      </c>
      <c r="AE17" s="184" t="s">
        <v>2875</v>
      </c>
      <c r="AF17" s="184" t="s">
        <v>917</v>
      </c>
      <c r="AG17" s="184" t="s">
        <v>917</v>
      </c>
      <c r="AH17" s="184" t="s">
        <v>2875</v>
      </c>
      <c r="AI17" s="184" t="s">
        <v>917</v>
      </c>
      <c r="AJ17" s="184" t="s">
        <v>917</v>
      </c>
      <c r="AK17" s="184" t="s">
        <v>2875</v>
      </c>
      <c r="AL17" s="184" t="s">
        <v>917</v>
      </c>
      <c r="AM17" s="184" t="s">
        <v>917</v>
      </c>
      <c r="AN17" s="184" t="s">
        <v>2875</v>
      </c>
      <c r="AO17" s="184" t="s">
        <v>917</v>
      </c>
      <c r="AP17" s="184" t="s">
        <v>917</v>
      </c>
      <c r="AQ17" s="184" t="s">
        <v>2875</v>
      </c>
      <c r="AR17" s="184" t="s">
        <v>917</v>
      </c>
      <c r="AS17" s="184" t="s">
        <v>917</v>
      </c>
      <c r="AT17" s="184" t="s">
        <v>2875</v>
      </c>
      <c r="AU17" s="184" t="s">
        <v>917</v>
      </c>
      <c r="AV17" s="184" t="s">
        <v>917</v>
      </c>
      <c r="AW17" s="184" t="s">
        <v>2875</v>
      </c>
      <c r="AX17" s="184" t="s">
        <v>917</v>
      </c>
      <c r="AY17" s="184" t="s">
        <v>917</v>
      </c>
      <c r="AZ17" s="184" t="s">
        <v>2875</v>
      </c>
      <c r="BA17" s="184" t="s">
        <v>917</v>
      </c>
      <c r="BB17" s="184" t="s">
        <v>917</v>
      </c>
      <c r="BC17" s="184" t="s">
        <v>2875</v>
      </c>
      <c r="BD17" s="184" t="s">
        <v>917</v>
      </c>
      <c r="BE17" s="184" t="s">
        <v>917</v>
      </c>
      <c r="BF17" s="184" t="s">
        <v>2875</v>
      </c>
      <c r="BG17" s="184" t="s">
        <v>917</v>
      </c>
      <c r="BH17" s="184" t="s">
        <v>917</v>
      </c>
      <c r="BI17" s="184" t="s">
        <v>2875</v>
      </c>
      <c r="BJ17" s="184" t="s">
        <v>917</v>
      </c>
      <c r="BK17" s="184" t="s">
        <v>917</v>
      </c>
      <c r="BL17" s="184" t="s">
        <v>2875</v>
      </c>
      <c r="BM17" s="184" t="s">
        <v>917</v>
      </c>
      <c r="BN17" s="184" t="s">
        <v>917</v>
      </c>
      <c r="BO17" s="184" t="s">
        <v>2875</v>
      </c>
      <c r="BP17" s="184" t="s">
        <v>917</v>
      </c>
      <c r="BQ17" s="184" t="s">
        <v>917</v>
      </c>
      <c r="BR17" s="184" t="s">
        <v>2875</v>
      </c>
      <c r="BS17" s="184" t="s">
        <v>917</v>
      </c>
      <c r="BT17" s="184" t="s">
        <v>917</v>
      </c>
      <c r="BU17" s="184" t="s">
        <v>2875</v>
      </c>
      <c r="BV17" s="184" t="s">
        <v>917</v>
      </c>
      <c r="BW17" s="184" t="s">
        <v>917</v>
      </c>
      <c r="BX17" s="184" t="s">
        <v>2875</v>
      </c>
      <c r="BY17" s="184" t="s">
        <v>917</v>
      </c>
      <c r="BZ17" s="184" t="s">
        <v>917</v>
      </c>
      <c r="CA17" s="184" t="s">
        <v>2875</v>
      </c>
      <c r="CB17" s="184" t="s">
        <v>917</v>
      </c>
      <c r="CC17" s="184" t="s">
        <v>917</v>
      </c>
      <c r="CD17" s="184" t="s">
        <v>2875</v>
      </c>
      <c r="CE17" s="184" t="s">
        <v>917</v>
      </c>
      <c r="CF17" s="184" t="s">
        <v>917</v>
      </c>
      <c r="CG17" s="184" t="s">
        <v>2875</v>
      </c>
      <c r="CH17" s="184" t="s">
        <v>917</v>
      </c>
      <c r="CI17" s="184" t="s">
        <v>917</v>
      </c>
      <c r="CJ17" s="184" t="s">
        <v>2875</v>
      </c>
      <c r="CK17" s="184" t="s">
        <v>917</v>
      </c>
      <c r="CL17" s="184" t="s">
        <v>917</v>
      </c>
      <c r="CM17" s="184" t="s">
        <v>2875</v>
      </c>
      <c r="CN17" s="184" t="s">
        <v>917</v>
      </c>
      <c r="CO17" s="184" t="s">
        <v>917</v>
      </c>
      <c r="CP17" s="184" t="s">
        <v>2875</v>
      </c>
      <c r="CQ17" s="184" t="s">
        <v>917</v>
      </c>
      <c r="CR17" s="184" t="s">
        <v>917</v>
      </c>
      <c r="CS17" s="184" t="s">
        <v>2875</v>
      </c>
      <c r="CT17" s="184" t="s">
        <v>917</v>
      </c>
      <c r="CU17" s="184" t="s">
        <v>917</v>
      </c>
      <c r="CV17" s="184" t="s">
        <v>2875</v>
      </c>
      <c r="CW17" s="184" t="s">
        <v>917</v>
      </c>
      <c r="CX17" s="184" t="s">
        <v>917</v>
      </c>
      <c r="CY17" s="184" t="s">
        <v>2875</v>
      </c>
      <c r="CZ17" s="184" t="s">
        <v>917</v>
      </c>
      <c r="DA17" s="184" t="s">
        <v>917</v>
      </c>
      <c r="DB17" s="184" t="s">
        <v>2875</v>
      </c>
      <c r="DC17" s="184" t="s">
        <v>917</v>
      </c>
      <c r="DD17" s="184" t="s">
        <v>917</v>
      </c>
      <c r="DE17" s="184" t="s">
        <v>2875</v>
      </c>
      <c r="DF17" s="184" t="s">
        <v>917</v>
      </c>
      <c r="DG17" s="184" t="s">
        <v>917</v>
      </c>
      <c r="DH17" s="184" t="s">
        <v>2875</v>
      </c>
      <c r="DI17" s="184" t="s">
        <v>917</v>
      </c>
      <c r="DJ17" s="184" t="s">
        <v>917</v>
      </c>
      <c r="DK17" s="184" t="s">
        <v>2875</v>
      </c>
      <c r="DL17" s="184" t="s">
        <v>917</v>
      </c>
      <c r="DM17" s="184" t="s">
        <v>917</v>
      </c>
      <c r="DN17" s="184" t="s">
        <v>2875</v>
      </c>
      <c r="DO17" s="184" t="s">
        <v>917</v>
      </c>
      <c r="DP17" s="184" t="s">
        <v>917</v>
      </c>
      <c r="DQ17" s="184" t="s">
        <v>2875</v>
      </c>
      <c r="DR17" s="184" t="s">
        <v>917</v>
      </c>
      <c r="DS17" s="184" t="s">
        <v>917</v>
      </c>
      <c r="DT17" s="184" t="s">
        <v>2875</v>
      </c>
      <c r="DU17" s="184" t="s">
        <v>917</v>
      </c>
      <c r="DV17" s="184" t="s">
        <v>917</v>
      </c>
      <c r="DW17" s="184" t="s">
        <v>2875</v>
      </c>
      <c r="DX17" s="184" t="s">
        <v>917</v>
      </c>
      <c r="DY17" s="184" t="s">
        <v>917</v>
      </c>
      <c r="DZ17" s="184" t="s">
        <v>2875</v>
      </c>
      <c r="EA17" s="184" t="s">
        <v>917</v>
      </c>
      <c r="EB17" s="184" t="s">
        <v>917</v>
      </c>
      <c r="EC17" s="184" t="s">
        <v>2875</v>
      </c>
      <c r="ED17" s="184" t="s">
        <v>917</v>
      </c>
      <c r="EE17" s="184" t="s">
        <v>917</v>
      </c>
      <c r="EF17" s="184" t="s">
        <v>2875</v>
      </c>
      <c r="EG17" s="184" t="s">
        <v>917</v>
      </c>
      <c r="EH17" s="184" t="s">
        <v>917</v>
      </c>
      <c r="EI17" s="184" t="s">
        <v>2875</v>
      </c>
      <c r="EJ17" s="184" t="s">
        <v>917</v>
      </c>
      <c r="EK17" s="184" t="s">
        <v>917</v>
      </c>
      <c r="EL17" s="184" t="s">
        <v>2875</v>
      </c>
      <c r="EM17" s="184" t="s">
        <v>917</v>
      </c>
      <c r="EN17" s="184" t="s">
        <v>917</v>
      </c>
      <c r="EO17" s="184" t="s">
        <v>2875</v>
      </c>
      <c r="EP17" s="184" t="s">
        <v>917</v>
      </c>
      <c r="EQ17" s="184" t="s">
        <v>917</v>
      </c>
      <c r="ER17" s="184" t="s">
        <v>2875</v>
      </c>
      <c r="ES17" s="184" t="s">
        <v>917</v>
      </c>
      <c r="ET17" s="184" t="s">
        <v>917</v>
      </c>
    </row>
    <row r="18" spans="1:150" x14ac:dyDescent="0.3">
      <c r="A18" s="1"/>
      <c r="B18" s="182" t="s">
        <v>2939</v>
      </c>
      <c r="C18" s="182" t="s">
        <v>44</v>
      </c>
      <c r="D18" s="182" t="s">
        <v>984</v>
      </c>
      <c r="E18" s="182" t="s">
        <v>2940</v>
      </c>
      <c r="F18" s="182" t="s">
        <v>2941</v>
      </c>
      <c r="G18" s="182" t="s">
        <v>2875</v>
      </c>
      <c r="H18" s="182" t="s">
        <v>2758</v>
      </c>
      <c r="I18" s="182" t="s">
        <v>2758</v>
      </c>
      <c r="J18" s="182" t="s">
        <v>2875</v>
      </c>
      <c r="K18" s="182" t="s">
        <v>2758</v>
      </c>
      <c r="L18" s="182" t="s">
        <v>2758</v>
      </c>
      <c r="M18" s="182" t="s">
        <v>2875</v>
      </c>
      <c r="N18" s="182" t="s">
        <v>2758</v>
      </c>
      <c r="O18" s="182" t="s">
        <v>2758</v>
      </c>
      <c r="P18" s="182" t="s">
        <v>2875</v>
      </c>
      <c r="Q18" s="182" t="s">
        <v>2758</v>
      </c>
      <c r="R18" s="182" t="s">
        <v>2758</v>
      </c>
      <c r="S18" s="182" t="s">
        <v>2875</v>
      </c>
      <c r="T18" s="182" t="s">
        <v>2758</v>
      </c>
      <c r="U18" s="182" t="s">
        <v>2758</v>
      </c>
      <c r="V18" s="182" t="s">
        <v>2875</v>
      </c>
      <c r="W18" s="182" t="s">
        <v>2758</v>
      </c>
      <c r="X18" s="182" t="s">
        <v>2758</v>
      </c>
      <c r="Y18" s="182" t="s">
        <v>2875</v>
      </c>
      <c r="Z18" s="182" t="s">
        <v>2758</v>
      </c>
      <c r="AA18" s="182" t="s">
        <v>2758</v>
      </c>
      <c r="AB18" s="182" t="s">
        <v>2875</v>
      </c>
      <c r="AC18" s="182" t="s">
        <v>2758</v>
      </c>
      <c r="AD18" s="182" t="s">
        <v>2758</v>
      </c>
      <c r="AE18" s="182" t="s">
        <v>2875</v>
      </c>
      <c r="AF18" s="182" t="s">
        <v>2758</v>
      </c>
      <c r="AG18" s="182" t="s">
        <v>2758</v>
      </c>
      <c r="AH18" s="182" t="s">
        <v>2875</v>
      </c>
      <c r="AI18" s="182" t="s">
        <v>2758</v>
      </c>
      <c r="AJ18" s="182" t="s">
        <v>2758</v>
      </c>
      <c r="AK18" s="182" t="s">
        <v>2875</v>
      </c>
      <c r="AL18" s="182" t="s">
        <v>2758</v>
      </c>
      <c r="AM18" s="182" t="s">
        <v>2758</v>
      </c>
      <c r="AN18" s="182" t="s">
        <v>2875</v>
      </c>
      <c r="AO18" s="182" t="s">
        <v>2758</v>
      </c>
      <c r="AP18" s="182" t="s">
        <v>2758</v>
      </c>
      <c r="AQ18" s="182" t="s">
        <v>2875</v>
      </c>
      <c r="AR18" s="182" t="s">
        <v>2758</v>
      </c>
      <c r="AS18" s="182" t="s">
        <v>2758</v>
      </c>
      <c r="AT18" s="182" t="s">
        <v>2875</v>
      </c>
      <c r="AU18" s="182" t="s">
        <v>2758</v>
      </c>
      <c r="AV18" s="182" t="s">
        <v>2758</v>
      </c>
      <c r="AW18" s="182" t="s">
        <v>2875</v>
      </c>
      <c r="AX18" s="182" t="s">
        <v>2758</v>
      </c>
      <c r="AY18" s="182" t="s">
        <v>2758</v>
      </c>
      <c r="AZ18" s="182" t="s">
        <v>2875</v>
      </c>
      <c r="BA18" s="182" t="s">
        <v>2758</v>
      </c>
      <c r="BB18" s="182" t="s">
        <v>2758</v>
      </c>
      <c r="BC18" s="182" t="s">
        <v>2875</v>
      </c>
      <c r="BD18" s="182" t="s">
        <v>2758</v>
      </c>
      <c r="BE18" s="182" t="s">
        <v>2758</v>
      </c>
      <c r="BF18" s="182" t="s">
        <v>2875</v>
      </c>
      <c r="BG18" s="182" t="s">
        <v>2758</v>
      </c>
      <c r="BH18" s="182" t="s">
        <v>2758</v>
      </c>
      <c r="BI18" s="182" t="s">
        <v>2875</v>
      </c>
      <c r="BJ18" s="182" t="s">
        <v>2758</v>
      </c>
      <c r="BK18" s="182" t="s">
        <v>2758</v>
      </c>
      <c r="BL18" s="182" t="s">
        <v>2875</v>
      </c>
      <c r="BM18" s="182" t="s">
        <v>2758</v>
      </c>
      <c r="BN18" s="182" t="s">
        <v>2758</v>
      </c>
      <c r="BO18" s="182" t="s">
        <v>2875</v>
      </c>
      <c r="BP18" s="182" t="s">
        <v>2758</v>
      </c>
      <c r="BQ18" s="182" t="s">
        <v>2758</v>
      </c>
      <c r="BR18" s="182" t="s">
        <v>2875</v>
      </c>
      <c r="BS18" s="182" t="s">
        <v>2758</v>
      </c>
      <c r="BT18" s="182" t="s">
        <v>2758</v>
      </c>
      <c r="BU18" s="182" t="s">
        <v>2875</v>
      </c>
      <c r="BV18" s="182" t="s">
        <v>2758</v>
      </c>
      <c r="BW18" s="182" t="s">
        <v>2758</v>
      </c>
      <c r="BX18" s="182" t="s">
        <v>2875</v>
      </c>
      <c r="BY18" s="182" t="s">
        <v>2758</v>
      </c>
      <c r="BZ18" s="182" t="s">
        <v>2758</v>
      </c>
      <c r="CA18" s="182" t="s">
        <v>2875</v>
      </c>
      <c r="CB18" s="182" t="s">
        <v>2758</v>
      </c>
      <c r="CC18" s="182" t="s">
        <v>2758</v>
      </c>
      <c r="CD18" s="182" t="s">
        <v>2875</v>
      </c>
      <c r="CE18" s="182" t="s">
        <v>2758</v>
      </c>
      <c r="CF18" s="182" t="s">
        <v>2758</v>
      </c>
      <c r="CG18" s="182" t="s">
        <v>2875</v>
      </c>
      <c r="CH18" s="182" t="s">
        <v>2758</v>
      </c>
      <c r="CI18" s="182" t="s">
        <v>2758</v>
      </c>
      <c r="CJ18" s="182" t="s">
        <v>2875</v>
      </c>
      <c r="CK18" s="182" t="s">
        <v>2758</v>
      </c>
      <c r="CL18" s="182" t="s">
        <v>2758</v>
      </c>
      <c r="CM18" s="182" t="s">
        <v>2875</v>
      </c>
      <c r="CN18" s="182" t="s">
        <v>2758</v>
      </c>
      <c r="CO18" s="182" t="s">
        <v>2758</v>
      </c>
      <c r="CP18" s="182" t="s">
        <v>2875</v>
      </c>
      <c r="CQ18" s="182" t="s">
        <v>2758</v>
      </c>
      <c r="CR18" s="182" t="s">
        <v>2758</v>
      </c>
      <c r="CS18" s="182" t="s">
        <v>2875</v>
      </c>
      <c r="CT18" s="182" t="s">
        <v>2758</v>
      </c>
      <c r="CU18" s="182" t="s">
        <v>2758</v>
      </c>
      <c r="CV18" s="182" t="s">
        <v>2875</v>
      </c>
      <c r="CW18" s="182" t="s">
        <v>2758</v>
      </c>
      <c r="CX18" s="182" t="s">
        <v>2758</v>
      </c>
      <c r="CY18" s="182" t="s">
        <v>2875</v>
      </c>
      <c r="CZ18" s="182" t="s">
        <v>2758</v>
      </c>
      <c r="DA18" s="182" t="s">
        <v>2758</v>
      </c>
      <c r="DB18" s="182" t="s">
        <v>2875</v>
      </c>
      <c r="DC18" s="182" t="s">
        <v>2758</v>
      </c>
      <c r="DD18" s="182" t="s">
        <v>2758</v>
      </c>
      <c r="DE18" s="182" t="s">
        <v>2875</v>
      </c>
      <c r="DF18" s="182" t="s">
        <v>2758</v>
      </c>
      <c r="DG18" s="182" t="s">
        <v>2758</v>
      </c>
      <c r="DH18" s="182" t="s">
        <v>2875</v>
      </c>
      <c r="DI18" s="182" t="s">
        <v>2758</v>
      </c>
      <c r="DJ18" s="182" t="s">
        <v>2758</v>
      </c>
      <c r="DK18" s="182" t="s">
        <v>2875</v>
      </c>
      <c r="DL18" s="182" t="s">
        <v>2758</v>
      </c>
      <c r="DM18" s="182" t="s">
        <v>2758</v>
      </c>
      <c r="DN18" s="182" t="s">
        <v>2875</v>
      </c>
      <c r="DO18" s="182" t="s">
        <v>2758</v>
      </c>
      <c r="DP18" s="182" t="s">
        <v>2758</v>
      </c>
      <c r="DQ18" s="182" t="s">
        <v>2875</v>
      </c>
      <c r="DR18" s="182" t="s">
        <v>2758</v>
      </c>
      <c r="DS18" s="182" t="s">
        <v>2758</v>
      </c>
      <c r="DT18" s="182" t="s">
        <v>2875</v>
      </c>
      <c r="DU18" s="182" t="s">
        <v>2758</v>
      </c>
      <c r="DV18" s="182" t="s">
        <v>2758</v>
      </c>
      <c r="DW18" s="182" t="s">
        <v>2875</v>
      </c>
      <c r="DX18" s="182" t="s">
        <v>2758</v>
      </c>
      <c r="DY18" s="182" t="s">
        <v>2758</v>
      </c>
      <c r="DZ18" s="182" t="s">
        <v>2875</v>
      </c>
      <c r="EA18" s="182" t="s">
        <v>2758</v>
      </c>
      <c r="EB18" s="182" t="s">
        <v>2758</v>
      </c>
      <c r="EC18" s="182" t="s">
        <v>2875</v>
      </c>
      <c r="ED18" s="182" t="s">
        <v>2758</v>
      </c>
      <c r="EE18" s="182" t="s">
        <v>2758</v>
      </c>
      <c r="EF18" s="182" t="s">
        <v>2875</v>
      </c>
      <c r="EG18" s="182" t="s">
        <v>2758</v>
      </c>
      <c r="EH18" s="182" t="s">
        <v>2758</v>
      </c>
      <c r="EI18" s="182" t="s">
        <v>2875</v>
      </c>
      <c r="EJ18" s="182" t="s">
        <v>2758</v>
      </c>
      <c r="EK18" s="182" t="s">
        <v>2758</v>
      </c>
      <c r="EL18" s="182" t="s">
        <v>2875</v>
      </c>
      <c r="EM18" s="182" t="s">
        <v>2758</v>
      </c>
      <c r="EN18" s="182" t="s">
        <v>2758</v>
      </c>
      <c r="EO18" s="182" t="s">
        <v>2875</v>
      </c>
      <c r="EP18" s="182" t="s">
        <v>2758</v>
      </c>
      <c r="EQ18" s="182" t="s">
        <v>2758</v>
      </c>
      <c r="ER18" s="182" t="s">
        <v>2875</v>
      </c>
      <c r="ES18" s="182" t="s">
        <v>2758</v>
      </c>
      <c r="ET18" s="182" t="s">
        <v>2758</v>
      </c>
    </row>
    <row r="19" spans="1:150" x14ac:dyDescent="0.3">
      <c r="A19" s="1"/>
      <c r="B19" s="183" t="s">
        <v>2942</v>
      </c>
      <c r="C19" s="183" t="s">
        <v>44</v>
      </c>
      <c r="D19" s="183" t="s">
        <v>984</v>
      </c>
      <c r="E19" s="183" t="s">
        <v>2943</v>
      </c>
      <c r="F19" s="183" t="s">
        <v>2944</v>
      </c>
      <c r="G19" s="184" t="s">
        <v>2875</v>
      </c>
      <c r="H19" s="184" t="s">
        <v>2758</v>
      </c>
      <c r="I19" s="184" t="s">
        <v>2758</v>
      </c>
      <c r="J19" s="184" t="s">
        <v>2875</v>
      </c>
      <c r="K19" s="184" t="s">
        <v>2758</v>
      </c>
      <c r="L19" s="184" t="s">
        <v>2758</v>
      </c>
      <c r="M19" s="184" t="s">
        <v>2875</v>
      </c>
      <c r="N19" s="184" t="s">
        <v>2758</v>
      </c>
      <c r="O19" s="184" t="s">
        <v>2758</v>
      </c>
      <c r="P19" s="184" t="s">
        <v>2875</v>
      </c>
      <c r="Q19" s="184" t="s">
        <v>2758</v>
      </c>
      <c r="R19" s="184" t="s">
        <v>2758</v>
      </c>
      <c r="S19" s="184" t="s">
        <v>2875</v>
      </c>
      <c r="T19" s="184" t="s">
        <v>2758</v>
      </c>
      <c r="U19" s="184" t="s">
        <v>2758</v>
      </c>
      <c r="V19" s="184" t="s">
        <v>2875</v>
      </c>
      <c r="W19" s="184" t="s">
        <v>2758</v>
      </c>
      <c r="X19" s="184" t="s">
        <v>2758</v>
      </c>
      <c r="Y19" s="184" t="s">
        <v>2875</v>
      </c>
      <c r="Z19" s="184" t="s">
        <v>2758</v>
      </c>
      <c r="AA19" s="184" t="s">
        <v>2758</v>
      </c>
      <c r="AB19" s="184" t="s">
        <v>2875</v>
      </c>
      <c r="AC19" s="184" t="s">
        <v>2758</v>
      </c>
      <c r="AD19" s="184" t="s">
        <v>2758</v>
      </c>
      <c r="AE19" s="184" t="s">
        <v>2875</v>
      </c>
      <c r="AF19" s="184" t="s">
        <v>2758</v>
      </c>
      <c r="AG19" s="184" t="s">
        <v>2758</v>
      </c>
      <c r="AH19" s="184" t="s">
        <v>2875</v>
      </c>
      <c r="AI19" s="184" t="s">
        <v>2758</v>
      </c>
      <c r="AJ19" s="184" t="s">
        <v>2758</v>
      </c>
      <c r="AK19" s="184" t="s">
        <v>2875</v>
      </c>
      <c r="AL19" s="184" t="s">
        <v>2758</v>
      </c>
      <c r="AM19" s="184" t="s">
        <v>2758</v>
      </c>
      <c r="AN19" s="184" t="s">
        <v>2875</v>
      </c>
      <c r="AO19" s="184" t="s">
        <v>2758</v>
      </c>
      <c r="AP19" s="184" t="s">
        <v>2758</v>
      </c>
      <c r="AQ19" s="184" t="s">
        <v>2875</v>
      </c>
      <c r="AR19" s="184" t="s">
        <v>2758</v>
      </c>
      <c r="AS19" s="184" t="s">
        <v>2758</v>
      </c>
      <c r="AT19" s="184" t="s">
        <v>2875</v>
      </c>
      <c r="AU19" s="184" t="s">
        <v>2758</v>
      </c>
      <c r="AV19" s="184" t="s">
        <v>2758</v>
      </c>
      <c r="AW19" s="184" t="s">
        <v>2875</v>
      </c>
      <c r="AX19" s="184" t="s">
        <v>2758</v>
      </c>
      <c r="AY19" s="184" t="s">
        <v>2758</v>
      </c>
      <c r="AZ19" s="184" t="s">
        <v>2875</v>
      </c>
      <c r="BA19" s="184" t="s">
        <v>2758</v>
      </c>
      <c r="BB19" s="184" t="s">
        <v>2758</v>
      </c>
      <c r="BC19" s="184" t="s">
        <v>2875</v>
      </c>
      <c r="BD19" s="184" t="s">
        <v>2758</v>
      </c>
      <c r="BE19" s="184" t="s">
        <v>2758</v>
      </c>
      <c r="BF19" s="184" t="s">
        <v>2875</v>
      </c>
      <c r="BG19" s="184" t="s">
        <v>2758</v>
      </c>
      <c r="BH19" s="184" t="s">
        <v>2758</v>
      </c>
      <c r="BI19" s="184" t="s">
        <v>2875</v>
      </c>
      <c r="BJ19" s="184" t="s">
        <v>2758</v>
      </c>
      <c r="BK19" s="184" t="s">
        <v>2758</v>
      </c>
      <c r="BL19" s="184" t="s">
        <v>2875</v>
      </c>
      <c r="BM19" s="184" t="s">
        <v>2758</v>
      </c>
      <c r="BN19" s="184" t="s">
        <v>2758</v>
      </c>
      <c r="BO19" s="184" t="s">
        <v>2875</v>
      </c>
      <c r="BP19" s="184" t="s">
        <v>2758</v>
      </c>
      <c r="BQ19" s="184" t="s">
        <v>2758</v>
      </c>
      <c r="BR19" s="184" t="s">
        <v>2875</v>
      </c>
      <c r="BS19" s="184" t="s">
        <v>2758</v>
      </c>
      <c r="BT19" s="184" t="s">
        <v>2758</v>
      </c>
      <c r="BU19" s="184" t="s">
        <v>2875</v>
      </c>
      <c r="BV19" s="184" t="s">
        <v>2758</v>
      </c>
      <c r="BW19" s="184" t="s">
        <v>2758</v>
      </c>
      <c r="BX19" s="184" t="s">
        <v>2875</v>
      </c>
      <c r="BY19" s="184" t="s">
        <v>2758</v>
      </c>
      <c r="BZ19" s="184" t="s">
        <v>2758</v>
      </c>
      <c r="CA19" s="184" t="s">
        <v>2875</v>
      </c>
      <c r="CB19" s="184" t="s">
        <v>2758</v>
      </c>
      <c r="CC19" s="184" t="s">
        <v>2758</v>
      </c>
      <c r="CD19" s="184" t="s">
        <v>2875</v>
      </c>
      <c r="CE19" s="184" t="s">
        <v>2758</v>
      </c>
      <c r="CF19" s="184" t="s">
        <v>2758</v>
      </c>
      <c r="CG19" s="184" t="s">
        <v>2875</v>
      </c>
      <c r="CH19" s="184" t="s">
        <v>2758</v>
      </c>
      <c r="CI19" s="184" t="s">
        <v>2758</v>
      </c>
      <c r="CJ19" s="184" t="s">
        <v>2875</v>
      </c>
      <c r="CK19" s="184" t="s">
        <v>2758</v>
      </c>
      <c r="CL19" s="184" t="s">
        <v>2758</v>
      </c>
      <c r="CM19" s="184" t="s">
        <v>2875</v>
      </c>
      <c r="CN19" s="184" t="s">
        <v>2758</v>
      </c>
      <c r="CO19" s="184" t="s">
        <v>2758</v>
      </c>
      <c r="CP19" s="184" t="s">
        <v>2875</v>
      </c>
      <c r="CQ19" s="184" t="s">
        <v>2758</v>
      </c>
      <c r="CR19" s="184" t="s">
        <v>2758</v>
      </c>
      <c r="CS19" s="184" t="s">
        <v>2875</v>
      </c>
      <c r="CT19" s="184" t="s">
        <v>2758</v>
      </c>
      <c r="CU19" s="184" t="s">
        <v>2758</v>
      </c>
      <c r="CV19" s="184" t="s">
        <v>2875</v>
      </c>
      <c r="CW19" s="184" t="s">
        <v>2758</v>
      </c>
      <c r="CX19" s="184" t="s">
        <v>2758</v>
      </c>
      <c r="CY19" s="184" t="s">
        <v>2875</v>
      </c>
      <c r="CZ19" s="184" t="s">
        <v>2758</v>
      </c>
      <c r="DA19" s="184" t="s">
        <v>2758</v>
      </c>
      <c r="DB19" s="184" t="s">
        <v>2875</v>
      </c>
      <c r="DC19" s="184" t="s">
        <v>2758</v>
      </c>
      <c r="DD19" s="184" t="s">
        <v>2758</v>
      </c>
      <c r="DE19" s="184" t="s">
        <v>2875</v>
      </c>
      <c r="DF19" s="184" t="s">
        <v>2758</v>
      </c>
      <c r="DG19" s="184" t="s">
        <v>2758</v>
      </c>
      <c r="DH19" s="184" t="s">
        <v>2875</v>
      </c>
      <c r="DI19" s="184" t="s">
        <v>2758</v>
      </c>
      <c r="DJ19" s="184" t="s">
        <v>2758</v>
      </c>
      <c r="DK19" s="184" t="s">
        <v>2875</v>
      </c>
      <c r="DL19" s="184" t="s">
        <v>2758</v>
      </c>
      <c r="DM19" s="184" t="s">
        <v>2758</v>
      </c>
      <c r="DN19" s="184" t="s">
        <v>2875</v>
      </c>
      <c r="DO19" s="184" t="s">
        <v>2758</v>
      </c>
      <c r="DP19" s="184" t="s">
        <v>2758</v>
      </c>
      <c r="DQ19" s="184" t="s">
        <v>2875</v>
      </c>
      <c r="DR19" s="184" t="s">
        <v>2758</v>
      </c>
      <c r="DS19" s="184" t="s">
        <v>2758</v>
      </c>
      <c r="DT19" s="184" t="s">
        <v>2875</v>
      </c>
      <c r="DU19" s="184" t="s">
        <v>2758</v>
      </c>
      <c r="DV19" s="184" t="s">
        <v>2758</v>
      </c>
      <c r="DW19" s="184" t="s">
        <v>2875</v>
      </c>
      <c r="DX19" s="184" t="s">
        <v>2758</v>
      </c>
      <c r="DY19" s="184" t="s">
        <v>2758</v>
      </c>
      <c r="DZ19" s="184" t="s">
        <v>2875</v>
      </c>
      <c r="EA19" s="184" t="s">
        <v>2758</v>
      </c>
      <c r="EB19" s="184" t="s">
        <v>2758</v>
      </c>
      <c r="EC19" s="184" t="s">
        <v>2875</v>
      </c>
      <c r="ED19" s="184" t="s">
        <v>2758</v>
      </c>
      <c r="EE19" s="184" t="s">
        <v>2758</v>
      </c>
      <c r="EF19" s="184" t="s">
        <v>2875</v>
      </c>
      <c r="EG19" s="184" t="s">
        <v>2758</v>
      </c>
      <c r="EH19" s="184" t="s">
        <v>2758</v>
      </c>
      <c r="EI19" s="184" t="s">
        <v>2875</v>
      </c>
      <c r="EJ19" s="184" t="s">
        <v>2758</v>
      </c>
      <c r="EK19" s="184" t="s">
        <v>2758</v>
      </c>
      <c r="EL19" s="184" t="s">
        <v>2875</v>
      </c>
      <c r="EM19" s="184" t="s">
        <v>2758</v>
      </c>
      <c r="EN19" s="184" t="s">
        <v>2758</v>
      </c>
      <c r="EO19" s="184" t="s">
        <v>2875</v>
      </c>
      <c r="EP19" s="184" t="s">
        <v>2758</v>
      </c>
      <c r="EQ19" s="184" t="s">
        <v>2758</v>
      </c>
      <c r="ER19" s="184" t="s">
        <v>2875</v>
      </c>
      <c r="ES19" s="184" t="s">
        <v>2758</v>
      </c>
      <c r="ET19" s="184" t="s">
        <v>2758</v>
      </c>
    </row>
    <row r="20" spans="1:150" x14ac:dyDescent="0.3">
      <c r="A20" s="1"/>
      <c r="B20" s="183" t="s">
        <v>2945</v>
      </c>
      <c r="C20" s="183" t="s">
        <v>44</v>
      </c>
      <c r="D20" s="183" t="s">
        <v>984</v>
      </c>
      <c r="E20" s="183" t="s">
        <v>2946</v>
      </c>
      <c r="F20" s="183" t="s">
        <v>2947</v>
      </c>
      <c r="G20" s="184" t="s">
        <v>2875</v>
      </c>
      <c r="H20" s="184" t="s">
        <v>2758</v>
      </c>
      <c r="I20" s="184" t="s">
        <v>2758</v>
      </c>
      <c r="J20" s="184" t="s">
        <v>2875</v>
      </c>
      <c r="K20" s="184" t="s">
        <v>2758</v>
      </c>
      <c r="L20" s="184" t="s">
        <v>2758</v>
      </c>
      <c r="M20" s="184" t="s">
        <v>2875</v>
      </c>
      <c r="N20" s="184" t="s">
        <v>2758</v>
      </c>
      <c r="O20" s="184" t="s">
        <v>2758</v>
      </c>
      <c r="P20" s="184" t="s">
        <v>2875</v>
      </c>
      <c r="Q20" s="184" t="s">
        <v>2758</v>
      </c>
      <c r="R20" s="184" t="s">
        <v>2758</v>
      </c>
      <c r="S20" s="184" t="s">
        <v>2875</v>
      </c>
      <c r="T20" s="184" t="s">
        <v>2758</v>
      </c>
      <c r="U20" s="184" t="s">
        <v>2758</v>
      </c>
      <c r="V20" s="184" t="s">
        <v>2875</v>
      </c>
      <c r="W20" s="184" t="s">
        <v>2758</v>
      </c>
      <c r="X20" s="184" t="s">
        <v>2758</v>
      </c>
      <c r="Y20" s="184" t="s">
        <v>2875</v>
      </c>
      <c r="Z20" s="184" t="s">
        <v>2758</v>
      </c>
      <c r="AA20" s="184" t="s">
        <v>2758</v>
      </c>
      <c r="AB20" s="184" t="s">
        <v>2875</v>
      </c>
      <c r="AC20" s="184" t="s">
        <v>2758</v>
      </c>
      <c r="AD20" s="184" t="s">
        <v>2758</v>
      </c>
      <c r="AE20" s="184" t="s">
        <v>2875</v>
      </c>
      <c r="AF20" s="184" t="s">
        <v>2758</v>
      </c>
      <c r="AG20" s="184" t="s">
        <v>2758</v>
      </c>
      <c r="AH20" s="184" t="s">
        <v>2875</v>
      </c>
      <c r="AI20" s="184" t="s">
        <v>2758</v>
      </c>
      <c r="AJ20" s="184" t="s">
        <v>2758</v>
      </c>
      <c r="AK20" s="184" t="s">
        <v>2875</v>
      </c>
      <c r="AL20" s="184" t="s">
        <v>2758</v>
      </c>
      <c r="AM20" s="184" t="s">
        <v>2758</v>
      </c>
      <c r="AN20" s="184" t="s">
        <v>2875</v>
      </c>
      <c r="AO20" s="184" t="s">
        <v>2758</v>
      </c>
      <c r="AP20" s="184" t="s">
        <v>2758</v>
      </c>
      <c r="AQ20" s="184" t="s">
        <v>2875</v>
      </c>
      <c r="AR20" s="184" t="s">
        <v>2758</v>
      </c>
      <c r="AS20" s="184" t="s">
        <v>2758</v>
      </c>
      <c r="AT20" s="184" t="s">
        <v>2875</v>
      </c>
      <c r="AU20" s="184" t="s">
        <v>2758</v>
      </c>
      <c r="AV20" s="184" t="s">
        <v>2758</v>
      </c>
      <c r="AW20" s="184" t="s">
        <v>2875</v>
      </c>
      <c r="AX20" s="184" t="s">
        <v>2758</v>
      </c>
      <c r="AY20" s="184" t="s">
        <v>2758</v>
      </c>
      <c r="AZ20" s="184" t="s">
        <v>2875</v>
      </c>
      <c r="BA20" s="184" t="s">
        <v>2758</v>
      </c>
      <c r="BB20" s="184" t="s">
        <v>2758</v>
      </c>
      <c r="BC20" s="184" t="s">
        <v>2875</v>
      </c>
      <c r="BD20" s="184" t="s">
        <v>2758</v>
      </c>
      <c r="BE20" s="184" t="s">
        <v>2758</v>
      </c>
      <c r="BF20" s="184" t="s">
        <v>2875</v>
      </c>
      <c r="BG20" s="184" t="s">
        <v>2758</v>
      </c>
      <c r="BH20" s="184" t="s">
        <v>2758</v>
      </c>
      <c r="BI20" s="184" t="s">
        <v>2875</v>
      </c>
      <c r="BJ20" s="184" t="s">
        <v>2758</v>
      </c>
      <c r="BK20" s="184" t="s">
        <v>2758</v>
      </c>
      <c r="BL20" s="184" t="s">
        <v>2875</v>
      </c>
      <c r="BM20" s="184" t="s">
        <v>2758</v>
      </c>
      <c r="BN20" s="184" t="s">
        <v>2758</v>
      </c>
      <c r="BO20" s="184" t="s">
        <v>2875</v>
      </c>
      <c r="BP20" s="184" t="s">
        <v>2758</v>
      </c>
      <c r="BQ20" s="184" t="s">
        <v>2758</v>
      </c>
      <c r="BR20" s="184" t="s">
        <v>2875</v>
      </c>
      <c r="BS20" s="184" t="s">
        <v>2758</v>
      </c>
      <c r="BT20" s="184" t="s">
        <v>2758</v>
      </c>
      <c r="BU20" s="184" t="s">
        <v>2875</v>
      </c>
      <c r="BV20" s="184" t="s">
        <v>2758</v>
      </c>
      <c r="BW20" s="184" t="s">
        <v>2758</v>
      </c>
      <c r="BX20" s="184" t="s">
        <v>2875</v>
      </c>
      <c r="BY20" s="184" t="s">
        <v>2758</v>
      </c>
      <c r="BZ20" s="184" t="s">
        <v>2758</v>
      </c>
      <c r="CA20" s="184" t="s">
        <v>2875</v>
      </c>
      <c r="CB20" s="184" t="s">
        <v>2758</v>
      </c>
      <c r="CC20" s="184" t="s">
        <v>2758</v>
      </c>
      <c r="CD20" s="184" t="s">
        <v>2875</v>
      </c>
      <c r="CE20" s="184" t="s">
        <v>2758</v>
      </c>
      <c r="CF20" s="184" t="s">
        <v>2758</v>
      </c>
      <c r="CG20" s="184" t="s">
        <v>2875</v>
      </c>
      <c r="CH20" s="184" t="s">
        <v>2758</v>
      </c>
      <c r="CI20" s="184" t="s">
        <v>2758</v>
      </c>
      <c r="CJ20" s="184" t="s">
        <v>2875</v>
      </c>
      <c r="CK20" s="184" t="s">
        <v>2758</v>
      </c>
      <c r="CL20" s="184" t="s">
        <v>2758</v>
      </c>
      <c r="CM20" s="184" t="s">
        <v>2875</v>
      </c>
      <c r="CN20" s="184" t="s">
        <v>2758</v>
      </c>
      <c r="CO20" s="184" t="s">
        <v>2758</v>
      </c>
      <c r="CP20" s="184" t="s">
        <v>2875</v>
      </c>
      <c r="CQ20" s="184" t="s">
        <v>2758</v>
      </c>
      <c r="CR20" s="184" t="s">
        <v>2758</v>
      </c>
      <c r="CS20" s="184" t="s">
        <v>2875</v>
      </c>
      <c r="CT20" s="184" t="s">
        <v>2758</v>
      </c>
      <c r="CU20" s="184" t="s">
        <v>2758</v>
      </c>
      <c r="CV20" s="184" t="s">
        <v>2875</v>
      </c>
      <c r="CW20" s="184" t="s">
        <v>2758</v>
      </c>
      <c r="CX20" s="184" t="s">
        <v>2758</v>
      </c>
      <c r="CY20" s="184" t="s">
        <v>2875</v>
      </c>
      <c r="CZ20" s="184" t="s">
        <v>2758</v>
      </c>
      <c r="DA20" s="184" t="s">
        <v>2758</v>
      </c>
      <c r="DB20" s="184" t="s">
        <v>2875</v>
      </c>
      <c r="DC20" s="184" t="s">
        <v>2758</v>
      </c>
      <c r="DD20" s="184" t="s">
        <v>2758</v>
      </c>
      <c r="DE20" s="184" t="s">
        <v>2875</v>
      </c>
      <c r="DF20" s="184" t="s">
        <v>2758</v>
      </c>
      <c r="DG20" s="184" t="s">
        <v>2758</v>
      </c>
      <c r="DH20" s="184" t="s">
        <v>2875</v>
      </c>
      <c r="DI20" s="184" t="s">
        <v>2758</v>
      </c>
      <c r="DJ20" s="184" t="s">
        <v>2758</v>
      </c>
      <c r="DK20" s="184" t="s">
        <v>2875</v>
      </c>
      <c r="DL20" s="184" t="s">
        <v>2758</v>
      </c>
      <c r="DM20" s="184" t="s">
        <v>2758</v>
      </c>
      <c r="DN20" s="184" t="s">
        <v>2875</v>
      </c>
      <c r="DO20" s="184" t="s">
        <v>2758</v>
      </c>
      <c r="DP20" s="184" t="s">
        <v>2758</v>
      </c>
      <c r="DQ20" s="184" t="s">
        <v>2875</v>
      </c>
      <c r="DR20" s="184" t="s">
        <v>2758</v>
      </c>
      <c r="DS20" s="184" t="s">
        <v>2758</v>
      </c>
      <c r="DT20" s="184" t="s">
        <v>2875</v>
      </c>
      <c r="DU20" s="184" t="s">
        <v>2758</v>
      </c>
      <c r="DV20" s="184" t="s">
        <v>2758</v>
      </c>
      <c r="DW20" s="184" t="s">
        <v>2875</v>
      </c>
      <c r="DX20" s="184" t="s">
        <v>2758</v>
      </c>
      <c r="DY20" s="184" t="s">
        <v>2758</v>
      </c>
      <c r="DZ20" s="184" t="s">
        <v>2875</v>
      </c>
      <c r="EA20" s="184" t="s">
        <v>2758</v>
      </c>
      <c r="EB20" s="184" t="s">
        <v>2758</v>
      </c>
      <c r="EC20" s="184" t="s">
        <v>2875</v>
      </c>
      <c r="ED20" s="184" t="s">
        <v>2758</v>
      </c>
      <c r="EE20" s="184" t="s">
        <v>2758</v>
      </c>
      <c r="EF20" s="184" t="s">
        <v>2875</v>
      </c>
      <c r="EG20" s="184" t="s">
        <v>2758</v>
      </c>
      <c r="EH20" s="184" t="s">
        <v>2758</v>
      </c>
      <c r="EI20" s="184" t="s">
        <v>2875</v>
      </c>
      <c r="EJ20" s="184" t="s">
        <v>2758</v>
      </c>
      <c r="EK20" s="184" t="s">
        <v>2758</v>
      </c>
      <c r="EL20" s="184" t="s">
        <v>2875</v>
      </c>
      <c r="EM20" s="184" t="s">
        <v>2758</v>
      </c>
      <c r="EN20" s="184" t="s">
        <v>2758</v>
      </c>
      <c r="EO20" s="184" t="s">
        <v>2875</v>
      </c>
      <c r="EP20" s="184" t="s">
        <v>2758</v>
      </c>
      <c r="EQ20" s="184" t="s">
        <v>2758</v>
      </c>
      <c r="ER20" s="184" t="s">
        <v>2875</v>
      </c>
      <c r="ES20" s="184" t="s">
        <v>2758</v>
      </c>
      <c r="ET20" s="184" t="s">
        <v>2758</v>
      </c>
    </row>
    <row r="21" spans="1:150" x14ac:dyDescent="0.3">
      <c r="A21" s="1"/>
      <c r="B21" s="183" t="s">
        <v>2948</v>
      </c>
      <c r="C21" s="183" t="s">
        <v>44</v>
      </c>
      <c r="D21" s="183" t="s">
        <v>984</v>
      </c>
      <c r="E21" s="183" t="s">
        <v>2949</v>
      </c>
      <c r="F21" s="183" t="s">
        <v>2950</v>
      </c>
      <c r="G21" s="184" t="s">
        <v>2875</v>
      </c>
      <c r="H21" s="184" t="s">
        <v>2758</v>
      </c>
      <c r="I21" s="184" t="s">
        <v>2758</v>
      </c>
      <c r="J21" s="184" t="s">
        <v>2875</v>
      </c>
      <c r="K21" s="184" t="s">
        <v>2758</v>
      </c>
      <c r="L21" s="184" t="s">
        <v>2758</v>
      </c>
      <c r="M21" s="184" t="s">
        <v>2875</v>
      </c>
      <c r="N21" s="184" t="s">
        <v>2758</v>
      </c>
      <c r="O21" s="184" t="s">
        <v>2758</v>
      </c>
      <c r="P21" s="184" t="s">
        <v>2875</v>
      </c>
      <c r="Q21" s="184" t="s">
        <v>2758</v>
      </c>
      <c r="R21" s="184" t="s">
        <v>2758</v>
      </c>
      <c r="S21" s="184" t="s">
        <v>2875</v>
      </c>
      <c r="T21" s="184" t="s">
        <v>2758</v>
      </c>
      <c r="U21" s="184" t="s">
        <v>2758</v>
      </c>
      <c r="V21" s="184" t="s">
        <v>2875</v>
      </c>
      <c r="W21" s="184" t="s">
        <v>2758</v>
      </c>
      <c r="X21" s="184" t="s">
        <v>2758</v>
      </c>
      <c r="Y21" s="184" t="s">
        <v>2875</v>
      </c>
      <c r="Z21" s="184" t="s">
        <v>2758</v>
      </c>
      <c r="AA21" s="184" t="s">
        <v>2758</v>
      </c>
      <c r="AB21" s="184" t="s">
        <v>2875</v>
      </c>
      <c r="AC21" s="184" t="s">
        <v>2758</v>
      </c>
      <c r="AD21" s="184" t="s">
        <v>2758</v>
      </c>
      <c r="AE21" s="184" t="s">
        <v>2875</v>
      </c>
      <c r="AF21" s="184" t="s">
        <v>2758</v>
      </c>
      <c r="AG21" s="184" t="s">
        <v>2758</v>
      </c>
      <c r="AH21" s="184" t="s">
        <v>2875</v>
      </c>
      <c r="AI21" s="184" t="s">
        <v>2758</v>
      </c>
      <c r="AJ21" s="184" t="s">
        <v>2758</v>
      </c>
      <c r="AK21" s="184" t="s">
        <v>2875</v>
      </c>
      <c r="AL21" s="184" t="s">
        <v>2758</v>
      </c>
      <c r="AM21" s="184" t="s">
        <v>2758</v>
      </c>
      <c r="AN21" s="184" t="s">
        <v>2875</v>
      </c>
      <c r="AO21" s="184" t="s">
        <v>2758</v>
      </c>
      <c r="AP21" s="184" t="s">
        <v>2758</v>
      </c>
      <c r="AQ21" s="184" t="s">
        <v>2875</v>
      </c>
      <c r="AR21" s="184" t="s">
        <v>2758</v>
      </c>
      <c r="AS21" s="184" t="s">
        <v>2758</v>
      </c>
      <c r="AT21" s="184" t="s">
        <v>2875</v>
      </c>
      <c r="AU21" s="184" t="s">
        <v>2758</v>
      </c>
      <c r="AV21" s="184" t="s">
        <v>2758</v>
      </c>
      <c r="AW21" s="184" t="s">
        <v>2875</v>
      </c>
      <c r="AX21" s="184" t="s">
        <v>2758</v>
      </c>
      <c r="AY21" s="184" t="s">
        <v>2758</v>
      </c>
      <c r="AZ21" s="184" t="s">
        <v>2875</v>
      </c>
      <c r="BA21" s="184" t="s">
        <v>2758</v>
      </c>
      <c r="BB21" s="184" t="s">
        <v>2758</v>
      </c>
      <c r="BC21" s="184" t="s">
        <v>2875</v>
      </c>
      <c r="BD21" s="184" t="s">
        <v>2758</v>
      </c>
      <c r="BE21" s="184" t="s">
        <v>2758</v>
      </c>
      <c r="BF21" s="184" t="s">
        <v>2875</v>
      </c>
      <c r="BG21" s="184" t="s">
        <v>2758</v>
      </c>
      <c r="BH21" s="184" t="s">
        <v>2758</v>
      </c>
      <c r="BI21" s="184" t="s">
        <v>2875</v>
      </c>
      <c r="BJ21" s="184" t="s">
        <v>2758</v>
      </c>
      <c r="BK21" s="184" t="s">
        <v>2758</v>
      </c>
      <c r="BL21" s="184" t="s">
        <v>2875</v>
      </c>
      <c r="BM21" s="184" t="s">
        <v>2758</v>
      </c>
      <c r="BN21" s="184" t="s">
        <v>2758</v>
      </c>
      <c r="BO21" s="184" t="s">
        <v>2875</v>
      </c>
      <c r="BP21" s="184" t="s">
        <v>2758</v>
      </c>
      <c r="BQ21" s="184" t="s">
        <v>2758</v>
      </c>
      <c r="BR21" s="184" t="s">
        <v>2875</v>
      </c>
      <c r="BS21" s="184" t="s">
        <v>2758</v>
      </c>
      <c r="BT21" s="184" t="s">
        <v>2758</v>
      </c>
      <c r="BU21" s="184" t="s">
        <v>2875</v>
      </c>
      <c r="BV21" s="184" t="s">
        <v>2758</v>
      </c>
      <c r="BW21" s="184" t="s">
        <v>2758</v>
      </c>
      <c r="BX21" s="184" t="s">
        <v>2875</v>
      </c>
      <c r="BY21" s="184" t="s">
        <v>2758</v>
      </c>
      <c r="BZ21" s="184" t="s">
        <v>2758</v>
      </c>
      <c r="CA21" s="184" t="s">
        <v>2875</v>
      </c>
      <c r="CB21" s="184" t="s">
        <v>2758</v>
      </c>
      <c r="CC21" s="184" t="s">
        <v>2758</v>
      </c>
      <c r="CD21" s="184" t="s">
        <v>2875</v>
      </c>
      <c r="CE21" s="184" t="s">
        <v>2758</v>
      </c>
      <c r="CF21" s="184" t="s">
        <v>2758</v>
      </c>
      <c r="CG21" s="184" t="s">
        <v>2875</v>
      </c>
      <c r="CH21" s="184" t="s">
        <v>2758</v>
      </c>
      <c r="CI21" s="184" t="s">
        <v>2758</v>
      </c>
      <c r="CJ21" s="184" t="s">
        <v>2875</v>
      </c>
      <c r="CK21" s="184" t="s">
        <v>2758</v>
      </c>
      <c r="CL21" s="184" t="s">
        <v>2758</v>
      </c>
      <c r="CM21" s="184" t="s">
        <v>2875</v>
      </c>
      <c r="CN21" s="184" t="s">
        <v>2758</v>
      </c>
      <c r="CO21" s="184" t="s">
        <v>2758</v>
      </c>
      <c r="CP21" s="184" t="s">
        <v>2875</v>
      </c>
      <c r="CQ21" s="184" t="s">
        <v>2758</v>
      </c>
      <c r="CR21" s="184" t="s">
        <v>2758</v>
      </c>
      <c r="CS21" s="184" t="s">
        <v>2875</v>
      </c>
      <c r="CT21" s="184" t="s">
        <v>2758</v>
      </c>
      <c r="CU21" s="184" t="s">
        <v>2758</v>
      </c>
      <c r="CV21" s="184" t="s">
        <v>2875</v>
      </c>
      <c r="CW21" s="184" t="s">
        <v>2758</v>
      </c>
      <c r="CX21" s="184" t="s">
        <v>2758</v>
      </c>
      <c r="CY21" s="184" t="s">
        <v>2875</v>
      </c>
      <c r="CZ21" s="184" t="s">
        <v>2758</v>
      </c>
      <c r="DA21" s="184" t="s">
        <v>2758</v>
      </c>
      <c r="DB21" s="184" t="s">
        <v>2875</v>
      </c>
      <c r="DC21" s="184" t="s">
        <v>2758</v>
      </c>
      <c r="DD21" s="184" t="s">
        <v>2758</v>
      </c>
      <c r="DE21" s="184" t="s">
        <v>2875</v>
      </c>
      <c r="DF21" s="184" t="s">
        <v>2758</v>
      </c>
      <c r="DG21" s="184" t="s">
        <v>2758</v>
      </c>
      <c r="DH21" s="184" t="s">
        <v>2875</v>
      </c>
      <c r="DI21" s="184" t="s">
        <v>2758</v>
      </c>
      <c r="DJ21" s="184" t="s">
        <v>2758</v>
      </c>
      <c r="DK21" s="184" t="s">
        <v>2875</v>
      </c>
      <c r="DL21" s="184" t="s">
        <v>2758</v>
      </c>
      <c r="DM21" s="184" t="s">
        <v>2758</v>
      </c>
      <c r="DN21" s="184" t="s">
        <v>2875</v>
      </c>
      <c r="DO21" s="184" t="s">
        <v>2758</v>
      </c>
      <c r="DP21" s="184" t="s">
        <v>2758</v>
      </c>
      <c r="DQ21" s="184" t="s">
        <v>2875</v>
      </c>
      <c r="DR21" s="184" t="s">
        <v>2758</v>
      </c>
      <c r="DS21" s="184" t="s">
        <v>2758</v>
      </c>
      <c r="DT21" s="184" t="s">
        <v>2875</v>
      </c>
      <c r="DU21" s="184" t="s">
        <v>2758</v>
      </c>
      <c r="DV21" s="184" t="s">
        <v>2758</v>
      </c>
      <c r="DW21" s="184" t="s">
        <v>2875</v>
      </c>
      <c r="DX21" s="184" t="s">
        <v>2758</v>
      </c>
      <c r="DY21" s="184" t="s">
        <v>2758</v>
      </c>
      <c r="DZ21" s="184" t="s">
        <v>2875</v>
      </c>
      <c r="EA21" s="184" t="s">
        <v>2758</v>
      </c>
      <c r="EB21" s="184" t="s">
        <v>2758</v>
      </c>
      <c r="EC21" s="184" t="s">
        <v>2875</v>
      </c>
      <c r="ED21" s="184" t="s">
        <v>2758</v>
      </c>
      <c r="EE21" s="184" t="s">
        <v>2758</v>
      </c>
      <c r="EF21" s="184" t="s">
        <v>2875</v>
      </c>
      <c r="EG21" s="184" t="s">
        <v>2758</v>
      </c>
      <c r="EH21" s="184" t="s">
        <v>2758</v>
      </c>
      <c r="EI21" s="184" t="s">
        <v>2875</v>
      </c>
      <c r="EJ21" s="184" t="s">
        <v>2758</v>
      </c>
      <c r="EK21" s="184" t="s">
        <v>2758</v>
      </c>
      <c r="EL21" s="184" t="s">
        <v>2875</v>
      </c>
      <c r="EM21" s="184" t="s">
        <v>2758</v>
      </c>
      <c r="EN21" s="184" t="s">
        <v>2758</v>
      </c>
      <c r="EO21" s="184" t="s">
        <v>2875</v>
      </c>
      <c r="EP21" s="184" t="s">
        <v>2758</v>
      </c>
      <c r="EQ21" s="184" t="s">
        <v>2758</v>
      </c>
      <c r="ER21" s="184" t="s">
        <v>2875</v>
      </c>
      <c r="ES21" s="184" t="s">
        <v>2758</v>
      </c>
      <c r="ET21" s="184" t="s">
        <v>2758</v>
      </c>
    </row>
    <row r="22" spans="1:150" x14ac:dyDescent="0.3">
      <c r="A22" s="1"/>
      <c r="B22" s="183" t="s">
        <v>2951</v>
      </c>
      <c r="C22" s="183" t="s">
        <v>44</v>
      </c>
      <c r="D22" s="183" t="s">
        <v>984</v>
      </c>
      <c r="E22" s="183" t="s">
        <v>2952</v>
      </c>
      <c r="F22" s="183" t="s">
        <v>2953</v>
      </c>
      <c r="G22" s="184" t="s">
        <v>2875</v>
      </c>
      <c r="H22" s="184" t="s">
        <v>2758</v>
      </c>
      <c r="I22" s="184" t="s">
        <v>2758</v>
      </c>
      <c r="J22" s="184" t="s">
        <v>2875</v>
      </c>
      <c r="K22" s="184" t="s">
        <v>2758</v>
      </c>
      <c r="L22" s="184" t="s">
        <v>2758</v>
      </c>
      <c r="M22" s="184" t="s">
        <v>2875</v>
      </c>
      <c r="N22" s="184" t="s">
        <v>2758</v>
      </c>
      <c r="O22" s="184" t="s">
        <v>2758</v>
      </c>
      <c r="P22" s="184" t="s">
        <v>2875</v>
      </c>
      <c r="Q22" s="184" t="s">
        <v>2758</v>
      </c>
      <c r="R22" s="184" t="s">
        <v>2758</v>
      </c>
      <c r="S22" s="184" t="s">
        <v>2875</v>
      </c>
      <c r="T22" s="184" t="s">
        <v>2758</v>
      </c>
      <c r="U22" s="184" t="s">
        <v>2758</v>
      </c>
      <c r="V22" s="184" t="s">
        <v>2875</v>
      </c>
      <c r="W22" s="184" t="s">
        <v>2758</v>
      </c>
      <c r="X22" s="184" t="s">
        <v>2758</v>
      </c>
      <c r="Y22" s="184" t="s">
        <v>2875</v>
      </c>
      <c r="Z22" s="184" t="s">
        <v>2758</v>
      </c>
      <c r="AA22" s="184" t="s">
        <v>2758</v>
      </c>
      <c r="AB22" s="184" t="s">
        <v>2875</v>
      </c>
      <c r="AC22" s="184" t="s">
        <v>2758</v>
      </c>
      <c r="AD22" s="184" t="s">
        <v>2758</v>
      </c>
      <c r="AE22" s="184" t="s">
        <v>2875</v>
      </c>
      <c r="AF22" s="184" t="s">
        <v>2758</v>
      </c>
      <c r="AG22" s="184" t="s">
        <v>2758</v>
      </c>
      <c r="AH22" s="184" t="s">
        <v>2875</v>
      </c>
      <c r="AI22" s="184" t="s">
        <v>2758</v>
      </c>
      <c r="AJ22" s="184" t="s">
        <v>2758</v>
      </c>
      <c r="AK22" s="184" t="s">
        <v>2875</v>
      </c>
      <c r="AL22" s="184" t="s">
        <v>2758</v>
      </c>
      <c r="AM22" s="184" t="s">
        <v>2758</v>
      </c>
      <c r="AN22" s="184" t="s">
        <v>2875</v>
      </c>
      <c r="AO22" s="184" t="s">
        <v>2758</v>
      </c>
      <c r="AP22" s="184" t="s">
        <v>2758</v>
      </c>
      <c r="AQ22" s="184" t="s">
        <v>2875</v>
      </c>
      <c r="AR22" s="184" t="s">
        <v>2758</v>
      </c>
      <c r="AS22" s="184" t="s">
        <v>2758</v>
      </c>
      <c r="AT22" s="184" t="s">
        <v>2875</v>
      </c>
      <c r="AU22" s="184" t="s">
        <v>2758</v>
      </c>
      <c r="AV22" s="184" t="s">
        <v>2758</v>
      </c>
      <c r="AW22" s="184" t="s">
        <v>2875</v>
      </c>
      <c r="AX22" s="184" t="s">
        <v>2758</v>
      </c>
      <c r="AY22" s="184" t="s">
        <v>2758</v>
      </c>
      <c r="AZ22" s="184" t="s">
        <v>2875</v>
      </c>
      <c r="BA22" s="184" t="s">
        <v>2758</v>
      </c>
      <c r="BB22" s="184" t="s">
        <v>2758</v>
      </c>
      <c r="BC22" s="184" t="s">
        <v>2875</v>
      </c>
      <c r="BD22" s="184" t="s">
        <v>2758</v>
      </c>
      <c r="BE22" s="184" t="s">
        <v>2758</v>
      </c>
      <c r="BF22" s="184" t="s">
        <v>2875</v>
      </c>
      <c r="BG22" s="184" t="s">
        <v>2758</v>
      </c>
      <c r="BH22" s="184" t="s">
        <v>2758</v>
      </c>
      <c r="BI22" s="184" t="s">
        <v>2875</v>
      </c>
      <c r="BJ22" s="184" t="s">
        <v>2758</v>
      </c>
      <c r="BK22" s="184" t="s">
        <v>2758</v>
      </c>
      <c r="BL22" s="184" t="s">
        <v>2875</v>
      </c>
      <c r="BM22" s="184" t="s">
        <v>2758</v>
      </c>
      <c r="BN22" s="184" t="s">
        <v>2758</v>
      </c>
      <c r="BO22" s="184" t="s">
        <v>2875</v>
      </c>
      <c r="BP22" s="184" t="s">
        <v>2758</v>
      </c>
      <c r="BQ22" s="184" t="s">
        <v>2758</v>
      </c>
      <c r="BR22" s="184" t="s">
        <v>2875</v>
      </c>
      <c r="BS22" s="184" t="s">
        <v>2758</v>
      </c>
      <c r="BT22" s="184" t="s">
        <v>2758</v>
      </c>
      <c r="BU22" s="184" t="s">
        <v>2875</v>
      </c>
      <c r="BV22" s="184" t="s">
        <v>2758</v>
      </c>
      <c r="BW22" s="184" t="s">
        <v>2758</v>
      </c>
      <c r="BX22" s="184" t="s">
        <v>2875</v>
      </c>
      <c r="BY22" s="184" t="s">
        <v>2758</v>
      </c>
      <c r="BZ22" s="184" t="s">
        <v>2758</v>
      </c>
      <c r="CA22" s="184" t="s">
        <v>2875</v>
      </c>
      <c r="CB22" s="184" t="s">
        <v>2758</v>
      </c>
      <c r="CC22" s="184" t="s">
        <v>2758</v>
      </c>
      <c r="CD22" s="184" t="s">
        <v>2875</v>
      </c>
      <c r="CE22" s="184" t="s">
        <v>2758</v>
      </c>
      <c r="CF22" s="184" t="s">
        <v>2758</v>
      </c>
      <c r="CG22" s="184" t="s">
        <v>2875</v>
      </c>
      <c r="CH22" s="184" t="s">
        <v>2758</v>
      </c>
      <c r="CI22" s="184" t="s">
        <v>2758</v>
      </c>
      <c r="CJ22" s="184" t="s">
        <v>2875</v>
      </c>
      <c r="CK22" s="184" t="s">
        <v>2758</v>
      </c>
      <c r="CL22" s="184" t="s">
        <v>2758</v>
      </c>
      <c r="CM22" s="184" t="s">
        <v>2875</v>
      </c>
      <c r="CN22" s="184" t="s">
        <v>2758</v>
      </c>
      <c r="CO22" s="184" t="s">
        <v>2758</v>
      </c>
      <c r="CP22" s="184" t="s">
        <v>2875</v>
      </c>
      <c r="CQ22" s="184" t="s">
        <v>2758</v>
      </c>
      <c r="CR22" s="184" t="s">
        <v>2758</v>
      </c>
      <c r="CS22" s="184" t="s">
        <v>2875</v>
      </c>
      <c r="CT22" s="184" t="s">
        <v>2758</v>
      </c>
      <c r="CU22" s="184" t="s">
        <v>2758</v>
      </c>
      <c r="CV22" s="184" t="s">
        <v>2875</v>
      </c>
      <c r="CW22" s="184" t="s">
        <v>2758</v>
      </c>
      <c r="CX22" s="184" t="s">
        <v>2758</v>
      </c>
      <c r="CY22" s="184" t="s">
        <v>2875</v>
      </c>
      <c r="CZ22" s="184" t="s">
        <v>2758</v>
      </c>
      <c r="DA22" s="184" t="s">
        <v>2758</v>
      </c>
      <c r="DB22" s="184" t="s">
        <v>2875</v>
      </c>
      <c r="DC22" s="184" t="s">
        <v>2758</v>
      </c>
      <c r="DD22" s="184" t="s">
        <v>2758</v>
      </c>
      <c r="DE22" s="184" t="s">
        <v>2875</v>
      </c>
      <c r="DF22" s="184" t="s">
        <v>2758</v>
      </c>
      <c r="DG22" s="184" t="s">
        <v>2758</v>
      </c>
      <c r="DH22" s="184" t="s">
        <v>2875</v>
      </c>
      <c r="DI22" s="184" t="s">
        <v>2758</v>
      </c>
      <c r="DJ22" s="184" t="s">
        <v>2758</v>
      </c>
      <c r="DK22" s="184" t="s">
        <v>2875</v>
      </c>
      <c r="DL22" s="184" t="s">
        <v>2758</v>
      </c>
      <c r="DM22" s="184" t="s">
        <v>2758</v>
      </c>
      <c r="DN22" s="184" t="s">
        <v>2875</v>
      </c>
      <c r="DO22" s="184" t="s">
        <v>2758</v>
      </c>
      <c r="DP22" s="184" t="s">
        <v>2758</v>
      </c>
      <c r="DQ22" s="184" t="s">
        <v>2875</v>
      </c>
      <c r="DR22" s="184" t="s">
        <v>2758</v>
      </c>
      <c r="DS22" s="184" t="s">
        <v>2758</v>
      </c>
      <c r="DT22" s="184" t="s">
        <v>2875</v>
      </c>
      <c r="DU22" s="184" t="s">
        <v>2758</v>
      </c>
      <c r="DV22" s="184" t="s">
        <v>2758</v>
      </c>
      <c r="DW22" s="184" t="s">
        <v>2875</v>
      </c>
      <c r="DX22" s="184" t="s">
        <v>2758</v>
      </c>
      <c r="DY22" s="184" t="s">
        <v>2758</v>
      </c>
      <c r="DZ22" s="184" t="s">
        <v>2875</v>
      </c>
      <c r="EA22" s="184" t="s">
        <v>2758</v>
      </c>
      <c r="EB22" s="184" t="s">
        <v>2758</v>
      </c>
      <c r="EC22" s="184" t="s">
        <v>2875</v>
      </c>
      <c r="ED22" s="184" t="s">
        <v>2758</v>
      </c>
      <c r="EE22" s="184" t="s">
        <v>2758</v>
      </c>
      <c r="EF22" s="184" t="s">
        <v>2875</v>
      </c>
      <c r="EG22" s="184" t="s">
        <v>2758</v>
      </c>
      <c r="EH22" s="184" t="s">
        <v>2758</v>
      </c>
      <c r="EI22" s="184" t="s">
        <v>2875</v>
      </c>
      <c r="EJ22" s="184" t="s">
        <v>2758</v>
      </c>
      <c r="EK22" s="184" t="s">
        <v>2758</v>
      </c>
      <c r="EL22" s="184" t="s">
        <v>2875</v>
      </c>
      <c r="EM22" s="184" t="s">
        <v>2758</v>
      </c>
      <c r="EN22" s="184" t="s">
        <v>2758</v>
      </c>
      <c r="EO22" s="184" t="s">
        <v>2875</v>
      </c>
      <c r="EP22" s="184" t="s">
        <v>2758</v>
      </c>
      <c r="EQ22" s="184" t="s">
        <v>2758</v>
      </c>
      <c r="ER22" s="184" t="s">
        <v>2875</v>
      </c>
      <c r="ES22" s="184" t="s">
        <v>2758</v>
      </c>
      <c r="ET22" s="184" t="s">
        <v>2758</v>
      </c>
    </row>
    <row r="23" spans="1:150" x14ac:dyDescent="0.3">
      <c r="A23" s="1"/>
      <c r="B23" s="183" t="s">
        <v>2954</v>
      </c>
      <c r="C23" s="183" t="s">
        <v>44</v>
      </c>
      <c r="D23" s="183" t="s">
        <v>984</v>
      </c>
      <c r="E23" s="183" t="s">
        <v>2955</v>
      </c>
      <c r="F23" s="183" t="s">
        <v>2956</v>
      </c>
      <c r="G23" s="184" t="s">
        <v>2875</v>
      </c>
      <c r="H23" s="184" t="s">
        <v>2758</v>
      </c>
      <c r="I23" s="184" t="s">
        <v>2758</v>
      </c>
      <c r="J23" s="184" t="s">
        <v>2875</v>
      </c>
      <c r="K23" s="184" t="s">
        <v>2758</v>
      </c>
      <c r="L23" s="184" t="s">
        <v>2758</v>
      </c>
      <c r="M23" s="184" t="s">
        <v>2875</v>
      </c>
      <c r="N23" s="184" t="s">
        <v>2758</v>
      </c>
      <c r="O23" s="184" t="s">
        <v>2758</v>
      </c>
      <c r="P23" s="184" t="s">
        <v>2875</v>
      </c>
      <c r="Q23" s="184" t="s">
        <v>2758</v>
      </c>
      <c r="R23" s="184" t="s">
        <v>2758</v>
      </c>
      <c r="S23" s="184" t="s">
        <v>2875</v>
      </c>
      <c r="T23" s="184" t="s">
        <v>2758</v>
      </c>
      <c r="U23" s="184" t="s">
        <v>2758</v>
      </c>
      <c r="V23" s="184" t="s">
        <v>2875</v>
      </c>
      <c r="W23" s="184" t="s">
        <v>2758</v>
      </c>
      <c r="X23" s="184" t="s">
        <v>2758</v>
      </c>
      <c r="Y23" s="184" t="s">
        <v>2875</v>
      </c>
      <c r="Z23" s="184" t="s">
        <v>2758</v>
      </c>
      <c r="AA23" s="184" t="s">
        <v>2758</v>
      </c>
      <c r="AB23" s="184" t="s">
        <v>2875</v>
      </c>
      <c r="AC23" s="184" t="s">
        <v>2758</v>
      </c>
      <c r="AD23" s="184" t="s">
        <v>2758</v>
      </c>
      <c r="AE23" s="184" t="s">
        <v>2875</v>
      </c>
      <c r="AF23" s="184" t="s">
        <v>2758</v>
      </c>
      <c r="AG23" s="184" t="s">
        <v>2758</v>
      </c>
      <c r="AH23" s="184" t="s">
        <v>2875</v>
      </c>
      <c r="AI23" s="184" t="s">
        <v>2758</v>
      </c>
      <c r="AJ23" s="184" t="s">
        <v>2758</v>
      </c>
      <c r="AK23" s="184" t="s">
        <v>2875</v>
      </c>
      <c r="AL23" s="184" t="s">
        <v>2758</v>
      </c>
      <c r="AM23" s="184" t="s">
        <v>2758</v>
      </c>
      <c r="AN23" s="184" t="s">
        <v>2875</v>
      </c>
      <c r="AO23" s="184" t="s">
        <v>2758</v>
      </c>
      <c r="AP23" s="184" t="s">
        <v>2758</v>
      </c>
      <c r="AQ23" s="184" t="s">
        <v>2875</v>
      </c>
      <c r="AR23" s="184" t="s">
        <v>2758</v>
      </c>
      <c r="AS23" s="184" t="s">
        <v>2758</v>
      </c>
      <c r="AT23" s="184" t="s">
        <v>2875</v>
      </c>
      <c r="AU23" s="184" t="s">
        <v>2758</v>
      </c>
      <c r="AV23" s="184" t="s">
        <v>2758</v>
      </c>
      <c r="AW23" s="184" t="s">
        <v>2875</v>
      </c>
      <c r="AX23" s="184" t="s">
        <v>2758</v>
      </c>
      <c r="AY23" s="184" t="s">
        <v>2758</v>
      </c>
      <c r="AZ23" s="184" t="s">
        <v>2875</v>
      </c>
      <c r="BA23" s="184" t="s">
        <v>2758</v>
      </c>
      <c r="BB23" s="184" t="s">
        <v>2758</v>
      </c>
      <c r="BC23" s="184" t="s">
        <v>2875</v>
      </c>
      <c r="BD23" s="184" t="s">
        <v>2758</v>
      </c>
      <c r="BE23" s="184" t="s">
        <v>2758</v>
      </c>
      <c r="BF23" s="184" t="s">
        <v>2875</v>
      </c>
      <c r="BG23" s="184" t="s">
        <v>2758</v>
      </c>
      <c r="BH23" s="184" t="s">
        <v>2758</v>
      </c>
      <c r="BI23" s="184" t="s">
        <v>2875</v>
      </c>
      <c r="BJ23" s="184" t="s">
        <v>2758</v>
      </c>
      <c r="BK23" s="184" t="s">
        <v>2758</v>
      </c>
      <c r="BL23" s="184" t="s">
        <v>2875</v>
      </c>
      <c r="BM23" s="184" t="s">
        <v>2758</v>
      </c>
      <c r="BN23" s="184" t="s">
        <v>2758</v>
      </c>
      <c r="BO23" s="184" t="s">
        <v>2875</v>
      </c>
      <c r="BP23" s="184" t="s">
        <v>2758</v>
      </c>
      <c r="BQ23" s="184" t="s">
        <v>2758</v>
      </c>
      <c r="BR23" s="184" t="s">
        <v>2875</v>
      </c>
      <c r="BS23" s="184" t="s">
        <v>2758</v>
      </c>
      <c r="BT23" s="184" t="s">
        <v>2758</v>
      </c>
      <c r="BU23" s="184" t="s">
        <v>2875</v>
      </c>
      <c r="BV23" s="184" t="s">
        <v>2758</v>
      </c>
      <c r="BW23" s="184" t="s">
        <v>2758</v>
      </c>
      <c r="BX23" s="184" t="s">
        <v>2875</v>
      </c>
      <c r="BY23" s="184" t="s">
        <v>2758</v>
      </c>
      <c r="BZ23" s="184" t="s">
        <v>2758</v>
      </c>
      <c r="CA23" s="184" t="s">
        <v>2875</v>
      </c>
      <c r="CB23" s="184" t="s">
        <v>2758</v>
      </c>
      <c r="CC23" s="184" t="s">
        <v>2758</v>
      </c>
      <c r="CD23" s="184" t="s">
        <v>2875</v>
      </c>
      <c r="CE23" s="184" t="s">
        <v>2758</v>
      </c>
      <c r="CF23" s="184" t="s">
        <v>2758</v>
      </c>
      <c r="CG23" s="184" t="s">
        <v>2875</v>
      </c>
      <c r="CH23" s="184" t="s">
        <v>2758</v>
      </c>
      <c r="CI23" s="184" t="s">
        <v>2758</v>
      </c>
      <c r="CJ23" s="184" t="s">
        <v>2875</v>
      </c>
      <c r="CK23" s="184" t="s">
        <v>2758</v>
      </c>
      <c r="CL23" s="184" t="s">
        <v>2758</v>
      </c>
      <c r="CM23" s="184" t="s">
        <v>2875</v>
      </c>
      <c r="CN23" s="184" t="s">
        <v>2758</v>
      </c>
      <c r="CO23" s="184" t="s">
        <v>2758</v>
      </c>
      <c r="CP23" s="184" t="s">
        <v>2875</v>
      </c>
      <c r="CQ23" s="184" t="s">
        <v>2758</v>
      </c>
      <c r="CR23" s="184" t="s">
        <v>2758</v>
      </c>
      <c r="CS23" s="184" t="s">
        <v>2875</v>
      </c>
      <c r="CT23" s="184" t="s">
        <v>2758</v>
      </c>
      <c r="CU23" s="184" t="s">
        <v>2758</v>
      </c>
      <c r="CV23" s="184" t="s">
        <v>2875</v>
      </c>
      <c r="CW23" s="184" t="s">
        <v>2758</v>
      </c>
      <c r="CX23" s="184" t="s">
        <v>2758</v>
      </c>
      <c r="CY23" s="184" t="s">
        <v>2875</v>
      </c>
      <c r="CZ23" s="184" t="s">
        <v>2758</v>
      </c>
      <c r="DA23" s="184" t="s">
        <v>2758</v>
      </c>
      <c r="DB23" s="184" t="s">
        <v>2875</v>
      </c>
      <c r="DC23" s="184" t="s">
        <v>2758</v>
      </c>
      <c r="DD23" s="184" t="s">
        <v>2758</v>
      </c>
      <c r="DE23" s="184" t="s">
        <v>2875</v>
      </c>
      <c r="DF23" s="184" t="s">
        <v>2758</v>
      </c>
      <c r="DG23" s="184" t="s">
        <v>2758</v>
      </c>
      <c r="DH23" s="184" t="s">
        <v>2875</v>
      </c>
      <c r="DI23" s="184" t="s">
        <v>2758</v>
      </c>
      <c r="DJ23" s="184" t="s">
        <v>2758</v>
      </c>
      <c r="DK23" s="184" t="s">
        <v>2875</v>
      </c>
      <c r="DL23" s="184" t="s">
        <v>2758</v>
      </c>
      <c r="DM23" s="184" t="s">
        <v>2758</v>
      </c>
      <c r="DN23" s="184" t="s">
        <v>2875</v>
      </c>
      <c r="DO23" s="184" t="s">
        <v>2758</v>
      </c>
      <c r="DP23" s="184" t="s">
        <v>2758</v>
      </c>
      <c r="DQ23" s="184" t="s">
        <v>2875</v>
      </c>
      <c r="DR23" s="184" t="s">
        <v>2758</v>
      </c>
      <c r="DS23" s="184" t="s">
        <v>2758</v>
      </c>
      <c r="DT23" s="184" t="s">
        <v>2875</v>
      </c>
      <c r="DU23" s="184" t="s">
        <v>2758</v>
      </c>
      <c r="DV23" s="184" t="s">
        <v>2758</v>
      </c>
      <c r="DW23" s="184" t="s">
        <v>2875</v>
      </c>
      <c r="DX23" s="184" t="s">
        <v>2758</v>
      </c>
      <c r="DY23" s="184" t="s">
        <v>2758</v>
      </c>
      <c r="DZ23" s="184" t="s">
        <v>2875</v>
      </c>
      <c r="EA23" s="184" t="s">
        <v>2758</v>
      </c>
      <c r="EB23" s="184" t="s">
        <v>2758</v>
      </c>
      <c r="EC23" s="184" t="s">
        <v>2875</v>
      </c>
      <c r="ED23" s="184" t="s">
        <v>2758</v>
      </c>
      <c r="EE23" s="184" t="s">
        <v>2758</v>
      </c>
      <c r="EF23" s="184" t="s">
        <v>2875</v>
      </c>
      <c r="EG23" s="184" t="s">
        <v>2758</v>
      </c>
      <c r="EH23" s="184" t="s">
        <v>2758</v>
      </c>
      <c r="EI23" s="184" t="s">
        <v>2875</v>
      </c>
      <c r="EJ23" s="184" t="s">
        <v>2758</v>
      </c>
      <c r="EK23" s="184" t="s">
        <v>2758</v>
      </c>
      <c r="EL23" s="184" t="s">
        <v>2875</v>
      </c>
      <c r="EM23" s="184" t="s">
        <v>2758</v>
      </c>
      <c r="EN23" s="184" t="s">
        <v>2758</v>
      </c>
      <c r="EO23" s="184" t="s">
        <v>2875</v>
      </c>
      <c r="EP23" s="184" t="s">
        <v>2758</v>
      </c>
      <c r="EQ23" s="184" t="s">
        <v>2758</v>
      </c>
      <c r="ER23" s="184" t="s">
        <v>2875</v>
      </c>
      <c r="ES23" s="184" t="s">
        <v>2758</v>
      </c>
      <c r="ET23" s="184" t="s">
        <v>2758</v>
      </c>
    </row>
    <row r="24" spans="1:150" x14ac:dyDescent="0.3">
      <c r="A24" s="1"/>
      <c r="B24" s="182" t="s">
        <v>2957</v>
      </c>
      <c r="C24" s="182" t="s">
        <v>44</v>
      </c>
      <c r="D24" s="182" t="s">
        <v>981</v>
      </c>
      <c r="E24" s="182" t="s">
        <v>2958</v>
      </c>
      <c r="F24" s="182" t="s">
        <v>2959</v>
      </c>
      <c r="G24" s="182" t="s">
        <v>2875</v>
      </c>
      <c r="H24" s="182" t="s">
        <v>2758</v>
      </c>
      <c r="I24" s="182" t="s">
        <v>2960</v>
      </c>
      <c r="J24" s="182" t="s">
        <v>2875</v>
      </c>
      <c r="K24" s="182" t="s">
        <v>2758</v>
      </c>
      <c r="L24" s="182" t="s">
        <v>2961</v>
      </c>
      <c r="M24" s="182" t="s">
        <v>2875</v>
      </c>
      <c r="N24" s="182" t="s">
        <v>2758</v>
      </c>
      <c r="O24" s="182" t="s">
        <v>2758</v>
      </c>
      <c r="P24" s="182" t="s">
        <v>2875</v>
      </c>
      <c r="Q24" s="182" t="s">
        <v>2758</v>
      </c>
      <c r="R24" s="182" t="s">
        <v>2758</v>
      </c>
      <c r="S24" s="182" t="s">
        <v>2875</v>
      </c>
      <c r="T24" s="182" t="s">
        <v>2758</v>
      </c>
      <c r="U24" s="182" t="s">
        <v>2962</v>
      </c>
      <c r="V24" s="182" t="s">
        <v>2875</v>
      </c>
      <c r="W24" s="182" t="s">
        <v>2758</v>
      </c>
      <c r="X24" s="182" t="s">
        <v>2963</v>
      </c>
      <c r="Y24" s="182" t="s">
        <v>2875</v>
      </c>
      <c r="Z24" s="182" t="s">
        <v>2758</v>
      </c>
      <c r="AA24" s="182" t="s">
        <v>2758</v>
      </c>
      <c r="AB24" s="182" t="s">
        <v>2875</v>
      </c>
      <c r="AC24" s="182" t="s">
        <v>2758</v>
      </c>
      <c r="AD24" s="182" t="s">
        <v>2963</v>
      </c>
      <c r="AE24" s="182" t="s">
        <v>2875</v>
      </c>
      <c r="AF24" s="182" t="s">
        <v>2758</v>
      </c>
      <c r="AG24" s="182" t="s">
        <v>2964</v>
      </c>
      <c r="AH24" s="182" t="s">
        <v>2875</v>
      </c>
      <c r="AI24" s="182" t="s">
        <v>2758</v>
      </c>
      <c r="AJ24" s="182" t="s">
        <v>2758</v>
      </c>
      <c r="AK24" s="182" t="s">
        <v>2875</v>
      </c>
      <c r="AL24" s="182" t="s">
        <v>2758</v>
      </c>
      <c r="AM24" s="182" t="s">
        <v>2965</v>
      </c>
      <c r="AN24" s="182" t="s">
        <v>2875</v>
      </c>
      <c r="AO24" s="182" t="s">
        <v>2758</v>
      </c>
      <c r="AP24" s="182" t="s">
        <v>2966</v>
      </c>
      <c r="AQ24" s="182" t="s">
        <v>2875</v>
      </c>
      <c r="AR24" s="182" t="s">
        <v>2758</v>
      </c>
      <c r="AS24" s="182" t="s">
        <v>2967</v>
      </c>
      <c r="AT24" s="182" t="s">
        <v>2875</v>
      </c>
      <c r="AU24" s="182" t="s">
        <v>2758</v>
      </c>
      <c r="AV24" s="182" t="s">
        <v>2968</v>
      </c>
      <c r="AW24" s="182" t="s">
        <v>2875</v>
      </c>
      <c r="AX24" s="182" t="s">
        <v>2758</v>
      </c>
      <c r="AY24" s="182" t="s">
        <v>2969</v>
      </c>
      <c r="AZ24" s="182" t="s">
        <v>2875</v>
      </c>
      <c r="BA24" s="182" t="s">
        <v>2758</v>
      </c>
      <c r="BB24" s="182" t="s">
        <v>2970</v>
      </c>
      <c r="BC24" s="182" t="s">
        <v>2875</v>
      </c>
      <c r="BD24" s="182" t="s">
        <v>2758</v>
      </c>
      <c r="BE24" s="182" t="s">
        <v>2758</v>
      </c>
      <c r="BF24" s="182" t="s">
        <v>2875</v>
      </c>
      <c r="BG24" s="182" t="s">
        <v>2758</v>
      </c>
      <c r="BH24" s="182" t="s">
        <v>2758</v>
      </c>
      <c r="BI24" s="182" t="s">
        <v>2875</v>
      </c>
      <c r="BJ24" s="182" t="s">
        <v>2758</v>
      </c>
      <c r="BK24" s="182" t="s">
        <v>2971</v>
      </c>
      <c r="BL24" s="182" t="s">
        <v>2875</v>
      </c>
      <c r="BM24" s="182" t="s">
        <v>2758</v>
      </c>
      <c r="BN24" s="182" t="s">
        <v>2972</v>
      </c>
      <c r="BO24" s="182" t="s">
        <v>2875</v>
      </c>
      <c r="BP24" s="182" t="s">
        <v>2758</v>
      </c>
      <c r="BQ24" s="182" t="s">
        <v>2973</v>
      </c>
      <c r="BR24" s="182" t="s">
        <v>2875</v>
      </c>
      <c r="BS24" s="182" t="s">
        <v>2758</v>
      </c>
      <c r="BT24" s="182" t="s">
        <v>2974</v>
      </c>
      <c r="BU24" s="182" t="s">
        <v>2875</v>
      </c>
      <c r="BV24" s="182" t="s">
        <v>2758</v>
      </c>
      <c r="BW24" s="182" t="s">
        <v>2975</v>
      </c>
      <c r="BX24" s="182" t="s">
        <v>2875</v>
      </c>
      <c r="BY24" s="182" t="s">
        <v>2758</v>
      </c>
      <c r="BZ24" s="182" t="s">
        <v>2758</v>
      </c>
      <c r="CA24" s="182" t="s">
        <v>2875</v>
      </c>
      <c r="CB24" s="182" t="s">
        <v>2758</v>
      </c>
      <c r="CC24" s="182" t="s">
        <v>2976</v>
      </c>
      <c r="CD24" s="182" t="s">
        <v>2875</v>
      </c>
      <c r="CE24" s="182" t="s">
        <v>2758</v>
      </c>
      <c r="CF24" s="182" t="s">
        <v>2977</v>
      </c>
      <c r="CG24" s="182" t="s">
        <v>2875</v>
      </c>
      <c r="CH24" s="182" t="s">
        <v>2758</v>
      </c>
      <c r="CI24" s="182" t="s">
        <v>2978</v>
      </c>
      <c r="CJ24" s="182" t="s">
        <v>2875</v>
      </c>
      <c r="CK24" s="182" t="s">
        <v>2758</v>
      </c>
      <c r="CL24" s="182" t="s">
        <v>2979</v>
      </c>
      <c r="CM24" s="182" t="s">
        <v>2875</v>
      </c>
      <c r="CN24" s="182" t="s">
        <v>2758</v>
      </c>
      <c r="CO24" s="182" t="s">
        <v>2963</v>
      </c>
      <c r="CP24" s="182" t="s">
        <v>2875</v>
      </c>
      <c r="CQ24" s="182" t="s">
        <v>2758</v>
      </c>
      <c r="CR24" s="182" t="s">
        <v>2980</v>
      </c>
      <c r="CS24" s="182" t="s">
        <v>2875</v>
      </c>
      <c r="CT24" s="182" t="s">
        <v>2758</v>
      </c>
      <c r="CU24" s="182" t="s">
        <v>2981</v>
      </c>
      <c r="CV24" s="182" t="s">
        <v>2875</v>
      </c>
      <c r="CW24" s="182" t="s">
        <v>2758</v>
      </c>
      <c r="CX24" s="182" t="s">
        <v>2982</v>
      </c>
      <c r="CY24" s="182" t="s">
        <v>2875</v>
      </c>
      <c r="CZ24" s="182" t="s">
        <v>2758</v>
      </c>
      <c r="DA24" s="182" t="s">
        <v>2983</v>
      </c>
      <c r="DB24" s="182" t="s">
        <v>2875</v>
      </c>
      <c r="DC24" s="182" t="s">
        <v>2758</v>
      </c>
      <c r="DD24" s="182" t="s">
        <v>2984</v>
      </c>
      <c r="DE24" s="182" t="s">
        <v>2875</v>
      </c>
      <c r="DF24" s="182" t="s">
        <v>2758</v>
      </c>
      <c r="DG24" s="182" t="s">
        <v>2758</v>
      </c>
      <c r="DH24" s="182" t="s">
        <v>2875</v>
      </c>
      <c r="DI24" s="182" t="s">
        <v>2758</v>
      </c>
      <c r="DJ24" s="182" t="s">
        <v>2985</v>
      </c>
      <c r="DK24" s="182" t="s">
        <v>2875</v>
      </c>
      <c r="DL24" s="182" t="s">
        <v>2758</v>
      </c>
      <c r="DM24" s="182" t="s">
        <v>2758</v>
      </c>
      <c r="DN24" s="182" t="s">
        <v>2875</v>
      </c>
      <c r="DO24" s="182" t="s">
        <v>2758</v>
      </c>
      <c r="DP24" s="182" t="s">
        <v>2986</v>
      </c>
      <c r="DQ24" s="182" t="s">
        <v>2875</v>
      </c>
      <c r="DR24" s="182" t="s">
        <v>2758</v>
      </c>
      <c r="DS24" s="182" t="s">
        <v>2987</v>
      </c>
      <c r="DT24" s="182" t="s">
        <v>2875</v>
      </c>
      <c r="DU24" s="182" t="s">
        <v>2758</v>
      </c>
      <c r="DV24" s="182" t="s">
        <v>2988</v>
      </c>
      <c r="DW24" s="182" t="s">
        <v>2875</v>
      </c>
      <c r="DX24" s="182" t="s">
        <v>2758</v>
      </c>
      <c r="DY24" s="182" t="s">
        <v>2989</v>
      </c>
      <c r="DZ24" s="182" t="s">
        <v>2875</v>
      </c>
      <c r="EA24" s="182" t="s">
        <v>2758</v>
      </c>
      <c r="EB24" s="182" t="s">
        <v>2990</v>
      </c>
      <c r="EC24" s="182" t="s">
        <v>2875</v>
      </c>
      <c r="ED24" s="182" t="s">
        <v>2758</v>
      </c>
      <c r="EE24" s="182" t="s">
        <v>2991</v>
      </c>
      <c r="EF24" s="182" t="s">
        <v>2875</v>
      </c>
      <c r="EG24" s="182" t="s">
        <v>2758</v>
      </c>
      <c r="EH24" s="182" t="s">
        <v>2992</v>
      </c>
      <c r="EI24" s="182" t="s">
        <v>2875</v>
      </c>
      <c r="EJ24" s="182" t="s">
        <v>2758</v>
      </c>
      <c r="EK24" s="182" t="s">
        <v>2993</v>
      </c>
      <c r="EL24" s="182" t="s">
        <v>2875</v>
      </c>
      <c r="EM24" s="182" t="s">
        <v>2758</v>
      </c>
      <c r="EN24" s="182" t="s">
        <v>2963</v>
      </c>
      <c r="EO24" s="182" t="s">
        <v>2875</v>
      </c>
      <c r="EP24" s="182" t="s">
        <v>2758</v>
      </c>
      <c r="EQ24" s="182" t="s">
        <v>2758</v>
      </c>
      <c r="ER24" s="182" t="s">
        <v>2875</v>
      </c>
      <c r="ES24" s="182" t="s">
        <v>2758</v>
      </c>
      <c r="ET24" s="182" t="s">
        <v>2994</v>
      </c>
    </row>
    <row r="25" spans="1:150" x14ac:dyDescent="0.3">
      <c r="A25" s="1"/>
      <c r="B25" s="183" t="s">
        <v>2995</v>
      </c>
      <c r="C25" s="183" t="s">
        <v>44</v>
      </c>
      <c r="D25" s="183" t="s">
        <v>981</v>
      </c>
      <c r="E25" s="183" t="s">
        <v>2996</v>
      </c>
      <c r="F25" s="183" t="s">
        <v>2997</v>
      </c>
      <c r="G25" s="184" t="s">
        <v>2875</v>
      </c>
      <c r="H25" s="184" t="s">
        <v>2758</v>
      </c>
      <c r="I25" s="184" t="s">
        <v>2998</v>
      </c>
      <c r="J25" s="184" t="s">
        <v>2875</v>
      </c>
      <c r="K25" s="184" t="s">
        <v>2758</v>
      </c>
      <c r="L25" s="184" t="s">
        <v>2999</v>
      </c>
      <c r="M25" s="184" t="s">
        <v>2875</v>
      </c>
      <c r="N25" s="184" t="s">
        <v>2758</v>
      </c>
      <c r="O25" s="184" t="s">
        <v>2758</v>
      </c>
      <c r="P25" s="184" t="s">
        <v>2875</v>
      </c>
      <c r="Q25" s="184" t="s">
        <v>2758</v>
      </c>
      <c r="R25" s="184" t="s">
        <v>2758</v>
      </c>
      <c r="S25" s="184" t="s">
        <v>2875</v>
      </c>
      <c r="T25" s="184" t="s">
        <v>2758</v>
      </c>
      <c r="U25" s="184" t="s">
        <v>3000</v>
      </c>
      <c r="V25" s="184" t="s">
        <v>2875</v>
      </c>
      <c r="W25" s="184" t="s">
        <v>2758</v>
      </c>
      <c r="X25" s="184" t="s">
        <v>3001</v>
      </c>
      <c r="Y25" s="184" t="s">
        <v>2875</v>
      </c>
      <c r="Z25" s="184" t="s">
        <v>2758</v>
      </c>
      <c r="AA25" s="184" t="s">
        <v>2758</v>
      </c>
      <c r="AB25" s="184" t="s">
        <v>2875</v>
      </c>
      <c r="AC25" s="184" t="s">
        <v>2758</v>
      </c>
      <c r="AD25" s="184" t="s">
        <v>3001</v>
      </c>
      <c r="AE25" s="184" t="s">
        <v>2875</v>
      </c>
      <c r="AF25" s="184" t="s">
        <v>2758</v>
      </c>
      <c r="AG25" s="184" t="s">
        <v>3002</v>
      </c>
      <c r="AH25" s="184" t="s">
        <v>2875</v>
      </c>
      <c r="AI25" s="184" t="s">
        <v>2758</v>
      </c>
      <c r="AJ25" s="184" t="s">
        <v>2758</v>
      </c>
      <c r="AK25" s="184" t="s">
        <v>2875</v>
      </c>
      <c r="AL25" s="184" t="s">
        <v>2758</v>
      </c>
      <c r="AM25" s="184" t="s">
        <v>3003</v>
      </c>
      <c r="AN25" s="184" t="s">
        <v>2875</v>
      </c>
      <c r="AO25" s="184" t="s">
        <v>2758</v>
      </c>
      <c r="AP25" s="184" t="s">
        <v>3004</v>
      </c>
      <c r="AQ25" s="184" t="s">
        <v>2875</v>
      </c>
      <c r="AR25" s="184" t="s">
        <v>2758</v>
      </c>
      <c r="AS25" s="184" t="s">
        <v>3005</v>
      </c>
      <c r="AT25" s="184" t="s">
        <v>2875</v>
      </c>
      <c r="AU25" s="184" t="s">
        <v>2758</v>
      </c>
      <c r="AV25" s="184" t="s">
        <v>3006</v>
      </c>
      <c r="AW25" s="184" t="s">
        <v>2875</v>
      </c>
      <c r="AX25" s="184" t="s">
        <v>2758</v>
      </c>
      <c r="AY25" s="184" t="s">
        <v>3007</v>
      </c>
      <c r="AZ25" s="184" t="s">
        <v>2875</v>
      </c>
      <c r="BA25" s="184" t="s">
        <v>2758</v>
      </c>
      <c r="BB25" s="184" t="s">
        <v>3008</v>
      </c>
      <c r="BC25" s="184" t="s">
        <v>2875</v>
      </c>
      <c r="BD25" s="184" t="s">
        <v>2758</v>
      </c>
      <c r="BE25" s="184" t="s">
        <v>2758</v>
      </c>
      <c r="BF25" s="184" t="s">
        <v>2875</v>
      </c>
      <c r="BG25" s="184" t="s">
        <v>2758</v>
      </c>
      <c r="BH25" s="184" t="s">
        <v>2758</v>
      </c>
      <c r="BI25" s="184" t="s">
        <v>2875</v>
      </c>
      <c r="BJ25" s="184" t="s">
        <v>2758</v>
      </c>
      <c r="BK25" s="184" t="s">
        <v>3009</v>
      </c>
      <c r="BL25" s="184" t="s">
        <v>2875</v>
      </c>
      <c r="BM25" s="184" t="s">
        <v>2758</v>
      </c>
      <c r="BN25" s="184" t="s">
        <v>3010</v>
      </c>
      <c r="BO25" s="184" t="s">
        <v>2875</v>
      </c>
      <c r="BP25" s="184" t="s">
        <v>2758</v>
      </c>
      <c r="BQ25" s="184" t="s">
        <v>3011</v>
      </c>
      <c r="BR25" s="184" t="s">
        <v>2875</v>
      </c>
      <c r="BS25" s="184" t="s">
        <v>2758</v>
      </c>
      <c r="BT25" s="184" t="s">
        <v>3012</v>
      </c>
      <c r="BU25" s="184" t="s">
        <v>2875</v>
      </c>
      <c r="BV25" s="184" t="s">
        <v>2758</v>
      </c>
      <c r="BW25" s="184" t="s">
        <v>3013</v>
      </c>
      <c r="BX25" s="184" t="s">
        <v>2875</v>
      </c>
      <c r="BY25" s="184" t="s">
        <v>2758</v>
      </c>
      <c r="BZ25" s="184" t="s">
        <v>2758</v>
      </c>
      <c r="CA25" s="184" t="s">
        <v>2875</v>
      </c>
      <c r="CB25" s="184" t="s">
        <v>2758</v>
      </c>
      <c r="CC25" s="184" t="s">
        <v>3014</v>
      </c>
      <c r="CD25" s="184" t="s">
        <v>2875</v>
      </c>
      <c r="CE25" s="184" t="s">
        <v>2758</v>
      </c>
      <c r="CF25" s="184" t="s">
        <v>3015</v>
      </c>
      <c r="CG25" s="184" t="s">
        <v>2875</v>
      </c>
      <c r="CH25" s="184" t="s">
        <v>2758</v>
      </c>
      <c r="CI25" s="184" t="s">
        <v>3016</v>
      </c>
      <c r="CJ25" s="184" t="s">
        <v>2875</v>
      </c>
      <c r="CK25" s="184" t="s">
        <v>2758</v>
      </c>
      <c r="CL25" s="184" t="s">
        <v>3017</v>
      </c>
      <c r="CM25" s="184" t="s">
        <v>2875</v>
      </c>
      <c r="CN25" s="184" t="s">
        <v>2758</v>
      </c>
      <c r="CO25" s="184" t="s">
        <v>3001</v>
      </c>
      <c r="CP25" s="184" t="s">
        <v>2875</v>
      </c>
      <c r="CQ25" s="184" t="s">
        <v>2758</v>
      </c>
      <c r="CR25" s="184" t="s">
        <v>3018</v>
      </c>
      <c r="CS25" s="184" t="s">
        <v>2875</v>
      </c>
      <c r="CT25" s="184" t="s">
        <v>2758</v>
      </c>
      <c r="CU25" s="184" t="s">
        <v>3019</v>
      </c>
      <c r="CV25" s="184" t="s">
        <v>2875</v>
      </c>
      <c r="CW25" s="184" t="s">
        <v>2758</v>
      </c>
      <c r="CX25" s="184" t="s">
        <v>3020</v>
      </c>
      <c r="CY25" s="184" t="s">
        <v>2875</v>
      </c>
      <c r="CZ25" s="184" t="s">
        <v>2758</v>
      </c>
      <c r="DA25" s="184" t="s">
        <v>3021</v>
      </c>
      <c r="DB25" s="184" t="s">
        <v>2875</v>
      </c>
      <c r="DC25" s="184" t="s">
        <v>2758</v>
      </c>
      <c r="DD25" s="184" t="s">
        <v>3022</v>
      </c>
      <c r="DE25" s="184" t="s">
        <v>2875</v>
      </c>
      <c r="DF25" s="184" t="s">
        <v>2758</v>
      </c>
      <c r="DG25" s="184" t="s">
        <v>2758</v>
      </c>
      <c r="DH25" s="184" t="s">
        <v>2875</v>
      </c>
      <c r="DI25" s="184" t="s">
        <v>2758</v>
      </c>
      <c r="DJ25" s="184" t="s">
        <v>3023</v>
      </c>
      <c r="DK25" s="184" t="s">
        <v>2875</v>
      </c>
      <c r="DL25" s="184" t="s">
        <v>2758</v>
      </c>
      <c r="DM25" s="184" t="s">
        <v>2758</v>
      </c>
      <c r="DN25" s="184" t="s">
        <v>2875</v>
      </c>
      <c r="DO25" s="184" t="s">
        <v>2758</v>
      </c>
      <c r="DP25" s="184" t="s">
        <v>3024</v>
      </c>
      <c r="DQ25" s="184" t="s">
        <v>2875</v>
      </c>
      <c r="DR25" s="184" t="s">
        <v>2758</v>
      </c>
      <c r="DS25" s="184" t="s">
        <v>3025</v>
      </c>
      <c r="DT25" s="184" t="s">
        <v>2875</v>
      </c>
      <c r="DU25" s="184" t="s">
        <v>2758</v>
      </c>
      <c r="DV25" s="184" t="s">
        <v>3026</v>
      </c>
      <c r="DW25" s="184" t="s">
        <v>2875</v>
      </c>
      <c r="DX25" s="184" t="s">
        <v>2758</v>
      </c>
      <c r="DY25" s="184" t="s">
        <v>3027</v>
      </c>
      <c r="DZ25" s="184" t="s">
        <v>2875</v>
      </c>
      <c r="EA25" s="184" t="s">
        <v>2758</v>
      </c>
      <c r="EB25" s="184" t="s">
        <v>3028</v>
      </c>
      <c r="EC25" s="184" t="s">
        <v>2875</v>
      </c>
      <c r="ED25" s="184" t="s">
        <v>2758</v>
      </c>
      <c r="EE25" s="184" t="s">
        <v>3029</v>
      </c>
      <c r="EF25" s="184" t="s">
        <v>2875</v>
      </c>
      <c r="EG25" s="184" t="s">
        <v>2758</v>
      </c>
      <c r="EH25" s="184" t="s">
        <v>3030</v>
      </c>
      <c r="EI25" s="184" t="s">
        <v>2875</v>
      </c>
      <c r="EJ25" s="184" t="s">
        <v>2758</v>
      </c>
      <c r="EK25" s="184" t="s">
        <v>3031</v>
      </c>
      <c r="EL25" s="184" t="s">
        <v>2875</v>
      </c>
      <c r="EM25" s="184" t="s">
        <v>2758</v>
      </c>
      <c r="EN25" s="184" t="s">
        <v>3001</v>
      </c>
      <c r="EO25" s="184" t="s">
        <v>2875</v>
      </c>
      <c r="EP25" s="184" t="s">
        <v>2758</v>
      </c>
      <c r="EQ25" s="184" t="s">
        <v>2758</v>
      </c>
      <c r="ER25" s="184" t="s">
        <v>2875</v>
      </c>
      <c r="ES25" s="184" t="s">
        <v>2758</v>
      </c>
      <c r="ET25" s="184" t="s">
        <v>3032</v>
      </c>
    </row>
    <row r="26" spans="1:150" x14ac:dyDescent="0.3">
      <c r="A26" s="1"/>
      <c r="B26" s="183" t="s">
        <v>3033</v>
      </c>
      <c r="C26" s="183" t="s">
        <v>44</v>
      </c>
      <c r="D26" s="183" t="s">
        <v>981</v>
      </c>
      <c r="E26" s="183" t="s">
        <v>3034</v>
      </c>
      <c r="F26" s="183" t="s">
        <v>3035</v>
      </c>
      <c r="G26" s="184" t="s">
        <v>2758</v>
      </c>
      <c r="H26" s="184" t="s">
        <v>2758</v>
      </c>
      <c r="I26" s="184" t="s">
        <v>2758</v>
      </c>
      <c r="J26" s="184" t="s">
        <v>2758</v>
      </c>
      <c r="K26" s="184" t="s">
        <v>2758</v>
      </c>
      <c r="L26" s="184" t="s">
        <v>2758</v>
      </c>
      <c r="M26" s="184" t="s">
        <v>2758</v>
      </c>
      <c r="N26" s="184" t="s">
        <v>2758</v>
      </c>
      <c r="O26" s="184" t="s">
        <v>2758</v>
      </c>
      <c r="P26" s="184" t="s">
        <v>2758</v>
      </c>
      <c r="Q26" s="184" t="s">
        <v>2758</v>
      </c>
      <c r="R26" s="184" t="s">
        <v>2758</v>
      </c>
      <c r="S26" s="184" t="s">
        <v>2758</v>
      </c>
      <c r="T26" s="184" t="s">
        <v>2758</v>
      </c>
      <c r="U26" s="184" t="s">
        <v>2758</v>
      </c>
      <c r="V26" s="184" t="s">
        <v>2758</v>
      </c>
      <c r="W26" s="184" t="s">
        <v>2758</v>
      </c>
      <c r="X26" s="184" t="s">
        <v>2758</v>
      </c>
      <c r="Y26" s="184" t="s">
        <v>2758</v>
      </c>
      <c r="Z26" s="184" t="s">
        <v>2758</v>
      </c>
      <c r="AA26" s="184" t="s">
        <v>2758</v>
      </c>
      <c r="AB26" s="184" t="s">
        <v>2758</v>
      </c>
      <c r="AC26" s="184" t="s">
        <v>2758</v>
      </c>
      <c r="AD26" s="184" t="s">
        <v>2758</v>
      </c>
      <c r="AE26" s="184" t="s">
        <v>2758</v>
      </c>
      <c r="AF26" s="184" t="s">
        <v>2758</v>
      </c>
      <c r="AG26" s="184" t="s">
        <v>2758</v>
      </c>
      <c r="AH26" s="184" t="s">
        <v>2758</v>
      </c>
      <c r="AI26" s="184" t="s">
        <v>2758</v>
      </c>
      <c r="AJ26" s="184" t="s">
        <v>2758</v>
      </c>
      <c r="AK26" s="184" t="s">
        <v>2758</v>
      </c>
      <c r="AL26" s="184" t="s">
        <v>2758</v>
      </c>
      <c r="AM26" s="184" t="s">
        <v>2758</v>
      </c>
      <c r="AN26" s="184" t="s">
        <v>2758</v>
      </c>
      <c r="AO26" s="184" t="s">
        <v>2758</v>
      </c>
      <c r="AP26" s="184" t="s">
        <v>2758</v>
      </c>
      <c r="AQ26" s="184" t="s">
        <v>2758</v>
      </c>
      <c r="AR26" s="184" t="s">
        <v>2758</v>
      </c>
      <c r="AS26" s="184" t="s">
        <v>2758</v>
      </c>
      <c r="AT26" s="184" t="s">
        <v>2758</v>
      </c>
      <c r="AU26" s="184" t="s">
        <v>2758</v>
      </c>
      <c r="AV26" s="184" t="s">
        <v>2758</v>
      </c>
      <c r="AW26" s="184" t="s">
        <v>2758</v>
      </c>
      <c r="AX26" s="184" t="s">
        <v>2758</v>
      </c>
      <c r="AY26" s="184" t="s">
        <v>2758</v>
      </c>
      <c r="AZ26" s="184" t="s">
        <v>2758</v>
      </c>
      <c r="BA26" s="184" t="s">
        <v>2758</v>
      </c>
      <c r="BB26" s="184" t="s">
        <v>2758</v>
      </c>
      <c r="BC26" s="184" t="s">
        <v>2758</v>
      </c>
      <c r="BD26" s="184" t="s">
        <v>2758</v>
      </c>
      <c r="BE26" s="184" t="s">
        <v>2758</v>
      </c>
      <c r="BF26" s="184" t="s">
        <v>2758</v>
      </c>
      <c r="BG26" s="184" t="s">
        <v>2758</v>
      </c>
      <c r="BH26" s="184" t="s">
        <v>2758</v>
      </c>
      <c r="BI26" s="184" t="s">
        <v>2758</v>
      </c>
      <c r="BJ26" s="184" t="s">
        <v>2758</v>
      </c>
      <c r="BK26" s="184" t="s">
        <v>2758</v>
      </c>
      <c r="BL26" s="184" t="s">
        <v>2758</v>
      </c>
      <c r="BM26" s="184" t="s">
        <v>2758</v>
      </c>
      <c r="BN26" s="184" t="s">
        <v>2758</v>
      </c>
      <c r="BO26" s="184" t="s">
        <v>2758</v>
      </c>
      <c r="BP26" s="184" t="s">
        <v>2758</v>
      </c>
      <c r="BQ26" s="184" t="s">
        <v>2758</v>
      </c>
      <c r="BR26" s="184" t="s">
        <v>2758</v>
      </c>
      <c r="BS26" s="184" t="s">
        <v>2758</v>
      </c>
      <c r="BT26" s="184" t="s">
        <v>2758</v>
      </c>
      <c r="BU26" s="184" t="s">
        <v>2758</v>
      </c>
      <c r="BV26" s="184" t="s">
        <v>2758</v>
      </c>
      <c r="BW26" s="184" t="s">
        <v>2758</v>
      </c>
      <c r="BX26" s="184" t="s">
        <v>2758</v>
      </c>
      <c r="BY26" s="184" t="s">
        <v>2758</v>
      </c>
      <c r="BZ26" s="184" t="s">
        <v>2758</v>
      </c>
      <c r="CA26" s="184" t="s">
        <v>2758</v>
      </c>
      <c r="CB26" s="184" t="s">
        <v>2758</v>
      </c>
      <c r="CC26" s="184" t="s">
        <v>2758</v>
      </c>
      <c r="CD26" s="184" t="s">
        <v>2758</v>
      </c>
      <c r="CE26" s="184" t="s">
        <v>2758</v>
      </c>
      <c r="CF26" s="184" t="s">
        <v>2758</v>
      </c>
      <c r="CG26" s="184" t="s">
        <v>2758</v>
      </c>
      <c r="CH26" s="184" t="s">
        <v>2758</v>
      </c>
      <c r="CI26" s="184" t="s">
        <v>2758</v>
      </c>
      <c r="CJ26" s="184" t="s">
        <v>2758</v>
      </c>
      <c r="CK26" s="184" t="s">
        <v>2758</v>
      </c>
      <c r="CL26" s="184" t="s">
        <v>2758</v>
      </c>
      <c r="CM26" s="184" t="s">
        <v>2758</v>
      </c>
      <c r="CN26" s="184" t="s">
        <v>2758</v>
      </c>
      <c r="CO26" s="184" t="s">
        <v>2758</v>
      </c>
      <c r="CP26" s="184" t="s">
        <v>2758</v>
      </c>
      <c r="CQ26" s="184" t="s">
        <v>2758</v>
      </c>
      <c r="CR26" s="184" t="s">
        <v>2758</v>
      </c>
      <c r="CS26" s="184" t="s">
        <v>2758</v>
      </c>
      <c r="CT26" s="184" t="s">
        <v>2758</v>
      </c>
      <c r="CU26" s="184" t="s">
        <v>2758</v>
      </c>
      <c r="CV26" s="184" t="s">
        <v>2758</v>
      </c>
      <c r="CW26" s="184" t="s">
        <v>2758</v>
      </c>
      <c r="CX26" s="184" t="s">
        <v>2758</v>
      </c>
      <c r="CY26" s="184" t="s">
        <v>2758</v>
      </c>
      <c r="CZ26" s="184" t="s">
        <v>2758</v>
      </c>
      <c r="DA26" s="184" t="s">
        <v>2758</v>
      </c>
      <c r="DB26" s="184" t="s">
        <v>2758</v>
      </c>
      <c r="DC26" s="184" t="s">
        <v>2758</v>
      </c>
      <c r="DD26" s="184" t="s">
        <v>2758</v>
      </c>
      <c r="DE26" s="184" t="s">
        <v>2758</v>
      </c>
      <c r="DF26" s="184" t="s">
        <v>2758</v>
      </c>
      <c r="DG26" s="184" t="s">
        <v>2758</v>
      </c>
      <c r="DH26" s="184" t="s">
        <v>2758</v>
      </c>
      <c r="DI26" s="184" t="s">
        <v>2758</v>
      </c>
      <c r="DJ26" s="184" t="s">
        <v>2758</v>
      </c>
      <c r="DK26" s="184" t="s">
        <v>2758</v>
      </c>
      <c r="DL26" s="184" t="s">
        <v>2758</v>
      </c>
      <c r="DM26" s="184" t="s">
        <v>2758</v>
      </c>
      <c r="DN26" s="184" t="s">
        <v>2758</v>
      </c>
      <c r="DO26" s="184" t="s">
        <v>2758</v>
      </c>
      <c r="DP26" s="184" t="s">
        <v>2758</v>
      </c>
      <c r="DQ26" s="184" t="s">
        <v>2758</v>
      </c>
      <c r="DR26" s="184" t="s">
        <v>2758</v>
      </c>
      <c r="DS26" s="184" t="s">
        <v>2758</v>
      </c>
      <c r="DT26" s="184" t="s">
        <v>2758</v>
      </c>
      <c r="DU26" s="184" t="s">
        <v>2758</v>
      </c>
      <c r="DV26" s="184" t="s">
        <v>2758</v>
      </c>
      <c r="DW26" s="184" t="s">
        <v>2758</v>
      </c>
      <c r="DX26" s="184" t="s">
        <v>2758</v>
      </c>
      <c r="DY26" s="184" t="s">
        <v>2758</v>
      </c>
      <c r="DZ26" s="184" t="s">
        <v>2758</v>
      </c>
      <c r="EA26" s="184" t="s">
        <v>2758</v>
      </c>
      <c r="EB26" s="184" t="s">
        <v>2758</v>
      </c>
      <c r="EC26" s="184" t="s">
        <v>2758</v>
      </c>
      <c r="ED26" s="184" t="s">
        <v>2758</v>
      </c>
      <c r="EE26" s="184" t="s">
        <v>2758</v>
      </c>
      <c r="EF26" s="184" t="s">
        <v>2758</v>
      </c>
      <c r="EG26" s="184" t="s">
        <v>2758</v>
      </c>
      <c r="EH26" s="184" t="s">
        <v>2758</v>
      </c>
      <c r="EI26" s="184" t="s">
        <v>2758</v>
      </c>
      <c r="EJ26" s="184" t="s">
        <v>2758</v>
      </c>
      <c r="EK26" s="184" t="s">
        <v>2758</v>
      </c>
      <c r="EL26" s="184" t="s">
        <v>2758</v>
      </c>
      <c r="EM26" s="184" t="s">
        <v>2758</v>
      </c>
      <c r="EN26" s="184" t="s">
        <v>2758</v>
      </c>
      <c r="EO26" s="184" t="s">
        <v>2758</v>
      </c>
      <c r="EP26" s="184" t="s">
        <v>2758</v>
      </c>
      <c r="EQ26" s="184" t="s">
        <v>2758</v>
      </c>
      <c r="ER26" s="184" t="s">
        <v>2758</v>
      </c>
      <c r="ES26" s="184" t="s">
        <v>2758</v>
      </c>
      <c r="ET26" s="184" t="s">
        <v>2758</v>
      </c>
    </row>
    <row r="27" spans="1:150" x14ac:dyDescent="0.3">
      <c r="A27" s="1"/>
      <c r="B27" s="183" t="s">
        <v>3036</v>
      </c>
      <c r="C27" s="183" t="s">
        <v>44</v>
      </c>
      <c r="D27" s="183" t="s">
        <v>981</v>
      </c>
      <c r="E27" s="183" t="s">
        <v>3037</v>
      </c>
      <c r="F27" s="183" t="s">
        <v>3038</v>
      </c>
      <c r="G27" s="184" t="s">
        <v>2875</v>
      </c>
      <c r="H27" s="184" t="s">
        <v>2758</v>
      </c>
      <c r="I27" s="184" t="s">
        <v>2998</v>
      </c>
      <c r="J27" s="184" t="s">
        <v>2875</v>
      </c>
      <c r="K27" s="184" t="s">
        <v>2758</v>
      </c>
      <c r="L27" s="184" t="s">
        <v>2999</v>
      </c>
      <c r="M27" s="184" t="s">
        <v>2875</v>
      </c>
      <c r="N27" s="184" t="s">
        <v>2758</v>
      </c>
      <c r="O27" s="184" t="s">
        <v>2758</v>
      </c>
      <c r="P27" s="184" t="s">
        <v>2875</v>
      </c>
      <c r="Q27" s="184" t="s">
        <v>2758</v>
      </c>
      <c r="R27" s="184" t="s">
        <v>2758</v>
      </c>
      <c r="S27" s="184" t="s">
        <v>2875</v>
      </c>
      <c r="T27" s="184" t="s">
        <v>2758</v>
      </c>
      <c r="U27" s="184" t="s">
        <v>3000</v>
      </c>
      <c r="V27" s="184" t="s">
        <v>2875</v>
      </c>
      <c r="W27" s="184" t="s">
        <v>2758</v>
      </c>
      <c r="X27" s="184" t="s">
        <v>3001</v>
      </c>
      <c r="Y27" s="184" t="s">
        <v>2875</v>
      </c>
      <c r="Z27" s="184" t="s">
        <v>2758</v>
      </c>
      <c r="AA27" s="184" t="s">
        <v>2758</v>
      </c>
      <c r="AB27" s="184" t="s">
        <v>2875</v>
      </c>
      <c r="AC27" s="184" t="s">
        <v>2758</v>
      </c>
      <c r="AD27" s="184" t="s">
        <v>3001</v>
      </c>
      <c r="AE27" s="184" t="s">
        <v>2875</v>
      </c>
      <c r="AF27" s="184" t="s">
        <v>2758</v>
      </c>
      <c r="AG27" s="184" t="s">
        <v>3002</v>
      </c>
      <c r="AH27" s="184" t="s">
        <v>2875</v>
      </c>
      <c r="AI27" s="184" t="s">
        <v>2758</v>
      </c>
      <c r="AJ27" s="184" t="s">
        <v>2758</v>
      </c>
      <c r="AK27" s="184" t="s">
        <v>2875</v>
      </c>
      <c r="AL27" s="184" t="s">
        <v>2758</v>
      </c>
      <c r="AM27" s="184" t="s">
        <v>3003</v>
      </c>
      <c r="AN27" s="184" t="s">
        <v>2875</v>
      </c>
      <c r="AO27" s="184" t="s">
        <v>2758</v>
      </c>
      <c r="AP27" s="184" t="s">
        <v>3004</v>
      </c>
      <c r="AQ27" s="184" t="s">
        <v>2875</v>
      </c>
      <c r="AR27" s="184" t="s">
        <v>2758</v>
      </c>
      <c r="AS27" s="184" t="s">
        <v>3005</v>
      </c>
      <c r="AT27" s="184" t="s">
        <v>2875</v>
      </c>
      <c r="AU27" s="184" t="s">
        <v>2758</v>
      </c>
      <c r="AV27" s="184" t="s">
        <v>3006</v>
      </c>
      <c r="AW27" s="184" t="s">
        <v>2875</v>
      </c>
      <c r="AX27" s="184" t="s">
        <v>2758</v>
      </c>
      <c r="AY27" s="184" t="s">
        <v>3007</v>
      </c>
      <c r="AZ27" s="184" t="s">
        <v>2875</v>
      </c>
      <c r="BA27" s="184" t="s">
        <v>2758</v>
      </c>
      <c r="BB27" s="184" t="s">
        <v>3008</v>
      </c>
      <c r="BC27" s="184" t="s">
        <v>2875</v>
      </c>
      <c r="BD27" s="184" t="s">
        <v>2758</v>
      </c>
      <c r="BE27" s="184" t="s">
        <v>2758</v>
      </c>
      <c r="BF27" s="184" t="s">
        <v>2875</v>
      </c>
      <c r="BG27" s="184" t="s">
        <v>2758</v>
      </c>
      <c r="BH27" s="184" t="s">
        <v>2758</v>
      </c>
      <c r="BI27" s="184" t="s">
        <v>2875</v>
      </c>
      <c r="BJ27" s="184" t="s">
        <v>2758</v>
      </c>
      <c r="BK27" s="184" t="s">
        <v>3009</v>
      </c>
      <c r="BL27" s="184" t="s">
        <v>2875</v>
      </c>
      <c r="BM27" s="184" t="s">
        <v>2758</v>
      </c>
      <c r="BN27" s="184" t="s">
        <v>3010</v>
      </c>
      <c r="BO27" s="184" t="s">
        <v>2875</v>
      </c>
      <c r="BP27" s="184" t="s">
        <v>2758</v>
      </c>
      <c r="BQ27" s="184" t="s">
        <v>3011</v>
      </c>
      <c r="BR27" s="184" t="s">
        <v>2875</v>
      </c>
      <c r="BS27" s="184" t="s">
        <v>2758</v>
      </c>
      <c r="BT27" s="184" t="s">
        <v>3012</v>
      </c>
      <c r="BU27" s="184" t="s">
        <v>2875</v>
      </c>
      <c r="BV27" s="184" t="s">
        <v>2758</v>
      </c>
      <c r="BW27" s="184" t="s">
        <v>3013</v>
      </c>
      <c r="BX27" s="184" t="s">
        <v>2875</v>
      </c>
      <c r="BY27" s="184" t="s">
        <v>2758</v>
      </c>
      <c r="BZ27" s="184" t="s">
        <v>2758</v>
      </c>
      <c r="CA27" s="184" t="s">
        <v>2875</v>
      </c>
      <c r="CB27" s="184" t="s">
        <v>2758</v>
      </c>
      <c r="CC27" s="184" t="s">
        <v>3014</v>
      </c>
      <c r="CD27" s="184" t="s">
        <v>2875</v>
      </c>
      <c r="CE27" s="184" t="s">
        <v>2758</v>
      </c>
      <c r="CF27" s="184" t="s">
        <v>3015</v>
      </c>
      <c r="CG27" s="184" t="s">
        <v>2875</v>
      </c>
      <c r="CH27" s="184" t="s">
        <v>2758</v>
      </c>
      <c r="CI27" s="184" t="s">
        <v>3016</v>
      </c>
      <c r="CJ27" s="184" t="s">
        <v>2875</v>
      </c>
      <c r="CK27" s="184" t="s">
        <v>2758</v>
      </c>
      <c r="CL27" s="184" t="s">
        <v>3017</v>
      </c>
      <c r="CM27" s="184" t="s">
        <v>2875</v>
      </c>
      <c r="CN27" s="184" t="s">
        <v>2758</v>
      </c>
      <c r="CO27" s="184" t="s">
        <v>3001</v>
      </c>
      <c r="CP27" s="184" t="s">
        <v>2875</v>
      </c>
      <c r="CQ27" s="184" t="s">
        <v>2758</v>
      </c>
      <c r="CR27" s="184" t="s">
        <v>3018</v>
      </c>
      <c r="CS27" s="184" t="s">
        <v>2875</v>
      </c>
      <c r="CT27" s="184" t="s">
        <v>2758</v>
      </c>
      <c r="CU27" s="184" t="s">
        <v>3019</v>
      </c>
      <c r="CV27" s="184" t="s">
        <v>2875</v>
      </c>
      <c r="CW27" s="184" t="s">
        <v>2758</v>
      </c>
      <c r="CX27" s="184" t="s">
        <v>3020</v>
      </c>
      <c r="CY27" s="184" t="s">
        <v>2875</v>
      </c>
      <c r="CZ27" s="184" t="s">
        <v>2758</v>
      </c>
      <c r="DA27" s="184" t="s">
        <v>3021</v>
      </c>
      <c r="DB27" s="184" t="s">
        <v>2875</v>
      </c>
      <c r="DC27" s="184" t="s">
        <v>2758</v>
      </c>
      <c r="DD27" s="184" t="s">
        <v>3022</v>
      </c>
      <c r="DE27" s="184" t="s">
        <v>2875</v>
      </c>
      <c r="DF27" s="184" t="s">
        <v>2758</v>
      </c>
      <c r="DG27" s="184" t="s">
        <v>2758</v>
      </c>
      <c r="DH27" s="184" t="s">
        <v>2875</v>
      </c>
      <c r="DI27" s="184" t="s">
        <v>2758</v>
      </c>
      <c r="DJ27" s="184" t="s">
        <v>3023</v>
      </c>
      <c r="DK27" s="184" t="s">
        <v>2875</v>
      </c>
      <c r="DL27" s="184" t="s">
        <v>2758</v>
      </c>
      <c r="DM27" s="184" t="s">
        <v>2758</v>
      </c>
      <c r="DN27" s="184" t="s">
        <v>2875</v>
      </c>
      <c r="DO27" s="184" t="s">
        <v>2758</v>
      </c>
      <c r="DP27" s="184" t="s">
        <v>3024</v>
      </c>
      <c r="DQ27" s="184" t="s">
        <v>2875</v>
      </c>
      <c r="DR27" s="184" t="s">
        <v>2758</v>
      </c>
      <c r="DS27" s="184" t="s">
        <v>3025</v>
      </c>
      <c r="DT27" s="184" t="s">
        <v>2875</v>
      </c>
      <c r="DU27" s="184" t="s">
        <v>2758</v>
      </c>
      <c r="DV27" s="184" t="s">
        <v>3026</v>
      </c>
      <c r="DW27" s="184" t="s">
        <v>2875</v>
      </c>
      <c r="DX27" s="184" t="s">
        <v>2758</v>
      </c>
      <c r="DY27" s="184" t="s">
        <v>3027</v>
      </c>
      <c r="DZ27" s="184" t="s">
        <v>2875</v>
      </c>
      <c r="EA27" s="184" t="s">
        <v>2758</v>
      </c>
      <c r="EB27" s="184" t="s">
        <v>3028</v>
      </c>
      <c r="EC27" s="184" t="s">
        <v>2875</v>
      </c>
      <c r="ED27" s="184" t="s">
        <v>2758</v>
      </c>
      <c r="EE27" s="184" t="s">
        <v>3029</v>
      </c>
      <c r="EF27" s="184" t="s">
        <v>2875</v>
      </c>
      <c r="EG27" s="184" t="s">
        <v>2758</v>
      </c>
      <c r="EH27" s="184" t="s">
        <v>3030</v>
      </c>
      <c r="EI27" s="184" t="s">
        <v>2875</v>
      </c>
      <c r="EJ27" s="184" t="s">
        <v>2758</v>
      </c>
      <c r="EK27" s="184" t="s">
        <v>3031</v>
      </c>
      <c r="EL27" s="184" t="s">
        <v>2875</v>
      </c>
      <c r="EM27" s="184" t="s">
        <v>2758</v>
      </c>
      <c r="EN27" s="184" t="s">
        <v>3001</v>
      </c>
      <c r="EO27" s="184" t="s">
        <v>2875</v>
      </c>
      <c r="EP27" s="184" t="s">
        <v>2758</v>
      </c>
      <c r="EQ27" s="184" t="s">
        <v>2758</v>
      </c>
      <c r="ER27" s="184" t="s">
        <v>2875</v>
      </c>
      <c r="ES27" s="184" t="s">
        <v>2758</v>
      </c>
      <c r="ET27" s="184" t="s">
        <v>3032</v>
      </c>
    </row>
    <row r="28" spans="1:150" x14ac:dyDescent="0.3">
      <c r="A28" s="1"/>
      <c r="B28" s="183" t="s">
        <v>3039</v>
      </c>
      <c r="C28" s="183" t="s">
        <v>44</v>
      </c>
      <c r="D28" s="183" t="s">
        <v>981</v>
      </c>
      <c r="E28" s="183" t="s">
        <v>3040</v>
      </c>
      <c r="F28" s="183" t="s">
        <v>3041</v>
      </c>
      <c r="G28" s="184" t="s">
        <v>2875</v>
      </c>
      <c r="H28" s="184" t="s">
        <v>2758</v>
      </c>
      <c r="I28" s="184" t="s">
        <v>2998</v>
      </c>
      <c r="J28" s="184" t="s">
        <v>2875</v>
      </c>
      <c r="K28" s="184" t="s">
        <v>2758</v>
      </c>
      <c r="L28" s="184" t="s">
        <v>2999</v>
      </c>
      <c r="M28" s="184" t="s">
        <v>2875</v>
      </c>
      <c r="N28" s="184" t="s">
        <v>2758</v>
      </c>
      <c r="O28" s="184" t="s">
        <v>2758</v>
      </c>
      <c r="P28" s="184" t="s">
        <v>2875</v>
      </c>
      <c r="Q28" s="184" t="s">
        <v>2758</v>
      </c>
      <c r="R28" s="184" t="s">
        <v>2758</v>
      </c>
      <c r="S28" s="184" t="s">
        <v>2875</v>
      </c>
      <c r="T28" s="184" t="s">
        <v>2758</v>
      </c>
      <c r="U28" s="184" t="s">
        <v>3000</v>
      </c>
      <c r="V28" s="184" t="s">
        <v>2875</v>
      </c>
      <c r="W28" s="184" t="s">
        <v>2758</v>
      </c>
      <c r="X28" s="184" t="s">
        <v>3001</v>
      </c>
      <c r="Y28" s="184" t="s">
        <v>2875</v>
      </c>
      <c r="Z28" s="184" t="s">
        <v>2758</v>
      </c>
      <c r="AA28" s="184" t="s">
        <v>2758</v>
      </c>
      <c r="AB28" s="184" t="s">
        <v>2875</v>
      </c>
      <c r="AC28" s="184" t="s">
        <v>2758</v>
      </c>
      <c r="AD28" s="184" t="s">
        <v>3001</v>
      </c>
      <c r="AE28" s="184" t="s">
        <v>2875</v>
      </c>
      <c r="AF28" s="184" t="s">
        <v>2758</v>
      </c>
      <c r="AG28" s="184" t="s">
        <v>3002</v>
      </c>
      <c r="AH28" s="184" t="s">
        <v>2875</v>
      </c>
      <c r="AI28" s="184" t="s">
        <v>2758</v>
      </c>
      <c r="AJ28" s="184" t="s">
        <v>2758</v>
      </c>
      <c r="AK28" s="184" t="s">
        <v>2875</v>
      </c>
      <c r="AL28" s="184" t="s">
        <v>2758</v>
      </c>
      <c r="AM28" s="184" t="s">
        <v>3003</v>
      </c>
      <c r="AN28" s="184" t="s">
        <v>2875</v>
      </c>
      <c r="AO28" s="184" t="s">
        <v>2758</v>
      </c>
      <c r="AP28" s="184" t="s">
        <v>3004</v>
      </c>
      <c r="AQ28" s="184" t="s">
        <v>2875</v>
      </c>
      <c r="AR28" s="184" t="s">
        <v>2758</v>
      </c>
      <c r="AS28" s="184" t="s">
        <v>3005</v>
      </c>
      <c r="AT28" s="184" t="s">
        <v>2875</v>
      </c>
      <c r="AU28" s="184" t="s">
        <v>2758</v>
      </c>
      <c r="AV28" s="184" t="s">
        <v>3006</v>
      </c>
      <c r="AW28" s="184" t="s">
        <v>2875</v>
      </c>
      <c r="AX28" s="184" t="s">
        <v>2758</v>
      </c>
      <c r="AY28" s="184" t="s">
        <v>3007</v>
      </c>
      <c r="AZ28" s="184" t="s">
        <v>2875</v>
      </c>
      <c r="BA28" s="184" t="s">
        <v>2758</v>
      </c>
      <c r="BB28" s="184" t="s">
        <v>3008</v>
      </c>
      <c r="BC28" s="184" t="s">
        <v>2875</v>
      </c>
      <c r="BD28" s="184" t="s">
        <v>2758</v>
      </c>
      <c r="BE28" s="184" t="s">
        <v>2758</v>
      </c>
      <c r="BF28" s="184" t="s">
        <v>2875</v>
      </c>
      <c r="BG28" s="184" t="s">
        <v>2758</v>
      </c>
      <c r="BH28" s="184" t="s">
        <v>2758</v>
      </c>
      <c r="BI28" s="184" t="s">
        <v>2875</v>
      </c>
      <c r="BJ28" s="184" t="s">
        <v>2758</v>
      </c>
      <c r="BK28" s="184" t="s">
        <v>3009</v>
      </c>
      <c r="BL28" s="184" t="s">
        <v>2875</v>
      </c>
      <c r="BM28" s="184" t="s">
        <v>2758</v>
      </c>
      <c r="BN28" s="184" t="s">
        <v>3010</v>
      </c>
      <c r="BO28" s="184" t="s">
        <v>2875</v>
      </c>
      <c r="BP28" s="184" t="s">
        <v>2758</v>
      </c>
      <c r="BQ28" s="184" t="s">
        <v>3011</v>
      </c>
      <c r="BR28" s="184" t="s">
        <v>2875</v>
      </c>
      <c r="BS28" s="184" t="s">
        <v>2758</v>
      </c>
      <c r="BT28" s="184" t="s">
        <v>3012</v>
      </c>
      <c r="BU28" s="184" t="s">
        <v>2875</v>
      </c>
      <c r="BV28" s="184" t="s">
        <v>2758</v>
      </c>
      <c r="BW28" s="184" t="s">
        <v>3013</v>
      </c>
      <c r="BX28" s="184" t="s">
        <v>2875</v>
      </c>
      <c r="BY28" s="184" t="s">
        <v>2758</v>
      </c>
      <c r="BZ28" s="184" t="s">
        <v>2758</v>
      </c>
      <c r="CA28" s="184" t="s">
        <v>2875</v>
      </c>
      <c r="CB28" s="184" t="s">
        <v>2758</v>
      </c>
      <c r="CC28" s="184" t="s">
        <v>3014</v>
      </c>
      <c r="CD28" s="184" t="s">
        <v>2875</v>
      </c>
      <c r="CE28" s="184" t="s">
        <v>2758</v>
      </c>
      <c r="CF28" s="184" t="s">
        <v>3015</v>
      </c>
      <c r="CG28" s="184" t="s">
        <v>2875</v>
      </c>
      <c r="CH28" s="184" t="s">
        <v>2758</v>
      </c>
      <c r="CI28" s="184" t="s">
        <v>3016</v>
      </c>
      <c r="CJ28" s="184" t="s">
        <v>2875</v>
      </c>
      <c r="CK28" s="184" t="s">
        <v>2758</v>
      </c>
      <c r="CL28" s="184" t="s">
        <v>3017</v>
      </c>
      <c r="CM28" s="184" t="s">
        <v>2875</v>
      </c>
      <c r="CN28" s="184" t="s">
        <v>2758</v>
      </c>
      <c r="CO28" s="184" t="s">
        <v>3001</v>
      </c>
      <c r="CP28" s="184" t="s">
        <v>2875</v>
      </c>
      <c r="CQ28" s="184" t="s">
        <v>2758</v>
      </c>
      <c r="CR28" s="184" t="s">
        <v>3018</v>
      </c>
      <c r="CS28" s="184" t="s">
        <v>2875</v>
      </c>
      <c r="CT28" s="184" t="s">
        <v>2758</v>
      </c>
      <c r="CU28" s="184" t="s">
        <v>3019</v>
      </c>
      <c r="CV28" s="184" t="s">
        <v>2875</v>
      </c>
      <c r="CW28" s="184" t="s">
        <v>2758</v>
      </c>
      <c r="CX28" s="184" t="s">
        <v>3020</v>
      </c>
      <c r="CY28" s="184" t="s">
        <v>2875</v>
      </c>
      <c r="CZ28" s="184" t="s">
        <v>2758</v>
      </c>
      <c r="DA28" s="184" t="s">
        <v>3021</v>
      </c>
      <c r="DB28" s="184" t="s">
        <v>2875</v>
      </c>
      <c r="DC28" s="184" t="s">
        <v>2758</v>
      </c>
      <c r="DD28" s="184" t="s">
        <v>3022</v>
      </c>
      <c r="DE28" s="184" t="s">
        <v>2875</v>
      </c>
      <c r="DF28" s="184" t="s">
        <v>2758</v>
      </c>
      <c r="DG28" s="184" t="s">
        <v>2758</v>
      </c>
      <c r="DH28" s="184" t="s">
        <v>2875</v>
      </c>
      <c r="DI28" s="184" t="s">
        <v>2758</v>
      </c>
      <c r="DJ28" s="184" t="s">
        <v>3023</v>
      </c>
      <c r="DK28" s="184" t="s">
        <v>2875</v>
      </c>
      <c r="DL28" s="184" t="s">
        <v>2758</v>
      </c>
      <c r="DM28" s="184" t="s">
        <v>2758</v>
      </c>
      <c r="DN28" s="184" t="s">
        <v>2875</v>
      </c>
      <c r="DO28" s="184" t="s">
        <v>2758</v>
      </c>
      <c r="DP28" s="184" t="s">
        <v>3024</v>
      </c>
      <c r="DQ28" s="184" t="s">
        <v>2875</v>
      </c>
      <c r="DR28" s="184" t="s">
        <v>2758</v>
      </c>
      <c r="DS28" s="184" t="s">
        <v>3025</v>
      </c>
      <c r="DT28" s="184" t="s">
        <v>2875</v>
      </c>
      <c r="DU28" s="184" t="s">
        <v>2758</v>
      </c>
      <c r="DV28" s="184" t="s">
        <v>3026</v>
      </c>
      <c r="DW28" s="184" t="s">
        <v>2875</v>
      </c>
      <c r="DX28" s="184" t="s">
        <v>2758</v>
      </c>
      <c r="DY28" s="184" t="s">
        <v>3027</v>
      </c>
      <c r="DZ28" s="184" t="s">
        <v>2875</v>
      </c>
      <c r="EA28" s="184" t="s">
        <v>2758</v>
      </c>
      <c r="EB28" s="184" t="s">
        <v>3028</v>
      </c>
      <c r="EC28" s="184" t="s">
        <v>2875</v>
      </c>
      <c r="ED28" s="184" t="s">
        <v>2758</v>
      </c>
      <c r="EE28" s="184" t="s">
        <v>3029</v>
      </c>
      <c r="EF28" s="184" t="s">
        <v>2875</v>
      </c>
      <c r="EG28" s="184" t="s">
        <v>2758</v>
      </c>
      <c r="EH28" s="184" t="s">
        <v>3030</v>
      </c>
      <c r="EI28" s="184" t="s">
        <v>2875</v>
      </c>
      <c r="EJ28" s="184" t="s">
        <v>2758</v>
      </c>
      <c r="EK28" s="184" t="s">
        <v>3031</v>
      </c>
      <c r="EL28" s="184" t="s">
        <v>2875</v>
      </c>
      <c r="EM28" s="184" t="s">
        <v>2758</v>
      </c>
      <c r="EN28" s="184" t="s">
        <v>3001</v>
      </c>
      <c r="EO28" s="184" t="s">
        <v>2875</v>
      </c>
      <c r="EP28" s="184" t="s">
        <v>2758</v>
      </c>
      <c r="EQ28" s="184" t="s">
        <v>2758</v>
      </c>
      <c r="ER28" s="184" t="s">
        <v>2875</v>
      </c>
      <c r="ES28" s="184" t="s">
        <v>2758</v>
      </c>
      <c r="ET28" s="184" t="s">
        <v>3032</v>
      </c>
    </row>
    <row r="29" spans="1:150" x14ac:dyDescent="0.3">
      <c r="A29" s="1"/>
      <c r="B29" s="182" t="s">
        <v>3042</v>
      </c>
      <c r="C29" s="182" t="s">
        <v>44</v>
      </c>
      <c r="D29" s="182" t="s">
        <v>130</v>
      </c>
      <c r="E29" s="182" t="s">
        <v>3043</v>
      </c>
      <c r="F29" s="182" t="s">
        <v>3044</v>
      </c>
      <c r="G29" s="182" t="s">
        <v>2875</v>
      </c>
      <c r="H29" s="182" t="s">
        <v>2758</v>
      </c>
      <c r="I29" s="182" t="s">
        <v>2758</v>
      </c>
      <c r="J29" s="182" t="s">
        <v>2875</v>
      </c>
      <c r="K29" s="182" t="s">
        <v>2758</v>
      </c>
      <c r="L29" s="182" t="s">
        <v>2758</v>
      </c>
      <c r="M29" s="182" t="s">
        <v>2875</v>
      </c>
      <c r="N29" s="182" t="s">
        <v>2758</v>
      </c>
      <c r="O29" s="182" t="s">
        <v>2758</v>
      </c>
      <c r="P29" s="182" t="s">
        <v>2875</v>
      </c>
      <c r="Q29" s="182" t="s">
        <v>2758</v>
      </c>
      <c r="R29" s="182" t="s">
        <v>2758</v>
      </c>
      <c r="S29" s="182" t="s">
        <v>2875</v>
      </c>
      <c r="T29" s="182" t="s">
        <v>2758</v>
      </c>
      <c r="U29" s="182" t="s">
        <v>2758</v>
      </c>
      <c r="V29" s="182" t="s">
        <v>2875</v>
      </c>
      <c r="W29" s="182" t="s">
        <v>2758</v>
      </c>
      <c r="X29" s="182" t="s">
        <v>2758</v>
      </c>
      <c r="Y29" s="182" t="s">
        <v>2875</v>
      </c>
      <c r="Z29" s="182" t="s">
        <v>2758</v>
      </c>
      <c r="AA29" s="182" t="s">
        <v>2758</v>
      </c>
      <c r="AB29" s="182" t="s">
        <v>2875</v>
      </c>
      <c r="AC29" s="182" t="s">
        <v>2758</v>
      </c>
      <c r="AD29" s="182" t="s">
        <v>2758</v>
      </c>
      <c r="AE29" s="182" t="s">
        <v>2875</v>
      </c>
      <c r="AF29" s="182" t="s">
        <v>2758</v>
      </c>
      <c r="AG29" s="182" t="s">
        <v>2758</v>
      </c>
      <c r="AH29" s="182" t="s">
        <v>2875</v>
      </c>
      <c r="AI29" s="182" t="s">
        <v>2758</v>
      </c>
      <c r="AJ29" s="182" t="s">
        <v>2758</v>
      </c>
      <c r="AK29" s="182" t="s">
        <v>2875</v>
      </c>
      <c r="AL29" s="182" t="s">
        <v>2758</v>
      </c>
      <c r="AM29" s="182" t="s">
        <v>2758</v>
      </c>
      <c r="AN29" s="182" t="s">
        <v>2875</v>
      </c>
      <c r="AO29" s="182" t="s">
        <v>2758</v>
      </c>
      <c r="AP29" s="182" t="s">
        <v>2758</v>
      </c>
      <c r="AQ29" s="182" t="s">
        <v>2875</v>
      </c>
      <c r="AR29" s="182" t="s">
        <v>2758</v>
      </c>
      <c r="AS29" s="182" t="s">
        <v>2758</v>
      </c>
      <c r="AT29" s="182" t="s">
        <v>2875</v>
      </c>
      <c r="AU29" s="182" t="s">
        <v>2758</v>
      </c>
      <c r="AV29" s="182" t="s">
        <v>2758</v>
      </c>
      <c r="AW29" s="182" t="s">
        <v>2875</v>
      </c>
      <c r="AX29" s="182" t="s">
        <v>2758</v>
      </c>
      <c r="AY29" s="182" t="s">
        <v>2758</v>
      </c>
      <c r="AZ29" s="182" t="s">
        <v>2875</v>
      </c>
      <c r="BA29" s="182" t="s">
        <v>2758</v>
      </c>
      <c r="BB29" s="182" t="s">
        <v>2758</v>
      </c>
      <c r="BC29" s="182" t="s">
        <v>2875</v>
      </c>
      <c r="BD29" s="182" t="s">
        <v>2758</v>
      </c>
      <c r="BE29" s="182" t="s">
        <v>2758</v>
      </c>
      <c r="BF29" s="182" t="s">
        <v>2875</v>
      </c>
      <c r="BG29" s="182" t="s">
        <v>2758</v>
      </c>
      <c r="BH29" s="182" t="s">
        <v>2758</v>
      </c>
      <c r="BI29" s="182" t="s">
        <v>2875</v>
      </c>
      <c r="BJ29" s="182" t="s">
        <v>2758</v>
      </c>
      <c r="BK29" s="182" t="s">
        <v>2758</v>
      </c>
      <c r="BL29" s="182" t="s">
        <v>2875</v>
      </c>
      <c r="BM29" s="182" t="s">
        <v>2758</v>
      </c>
      <c r="BN29" s="182" t="s">
        <v>2758</v>
      </c>
      <c r="BO29" s="182" t="s">
        <v>2875</v>
      </c>
      <c r="BP29" s="182" t="s">
        <v>2758</v>
      </c>
      <c r="BQ29" s="182" t="s">
        <v>2758</v>
      </c>
      <c r="BR29" s="182" t="s">
        <v>2875</v>
      </c>
      <c r="BS29" s="182" t="s">
        <v>2758</v>
      </c>
      <c r="BT29" s="182" t="s">
        <v>2758</v>
      </c>
      <c r="BU29" s="182" t="s">
        <v>2875</v>
      </c>
      <c r="BV29" s="182" t="s">
        <v>2758</v>
      </c>
      <c r="BW29" s="182" t="s">
        <v>2758</v>
      </c>
      <c r="BX29" s="182" t="s">
        <v>2875</v>
      </c>
      <c r="BY29" s="182" t="s">
        <v>2758</v>
      </c>
      <c r="BZ29" s="182" t="s">
        <v>2758</v>
      </c>
      <c r="CA29" s="182" t="s">
        <v>2875</v>
      </c>
      <c r="CB29" s="182" t="s">
        <v>2758</v>
      </c>
      <c r="CC29" s="182" t="s">
        <v>2758</v>
      </c>
      <c r="CD29" s="182" t="s">
        <v>2875</v>
      </c>
      <c r="CE29" s="182" t="s">
        <v>2758</v>
      </c>
      <c r="CF29" s="182" t="s">
        <v>2758</v>
      </c>
      <c r="CG29" s="182" t="s">
        <v>2875</v>
      </c>
      <c r="CH29" s="182" t="s">
        <v>2758</v>
      </c>
      <c r="CI29" s="182" t="s">
        <v>2758</v>
      </c>
      <c r="CJ29" s="182" t="s">
        <v>2875</v>
      </c>
      <c r="CK29" s="182" t="s">
        <v>2758</v>
      </c>
      <c r="CL29" s="182" t="s">
        <v>2758</v>
      </c>
      <c r="CM29" s="182" t="s">
        <v>2875</v>
      </c>
      <c r="CN29" s="182" t="s">
        <v>2758</v>
      </c>
      <c r="CO29" s="182" t="s">
        <v>2758</v>
      </c>
      <c r="CP29" s="182" t="s">
        <v>2875</v>
      </c>
      <c r="CQ29" s="182" t="s">
        <v>2758</v>
      </c>
      <c r="CR29" s="182" t="s">
        <v>2758</v>
      </c>
      <c r="CS29" s="182" t="s">
        <v>2875</v>
      </c>
      <c r="CT29" s="182" t="s">
        <v>2758</v>
      </c>
      <c r="CU29" s="182" t="s">
        <v>2758</v>
      </c>
      <c r="CV29" s="182" t="s">
        <v>2875</v>
      </c>
      <c r="CW29" s="182" t="s">
        <v>2758</v>
      </c>
      <c r="CX29" s="182" t="s">
        <v>2758</v>
      </c>
      <c r="CY29" s="182" t="s">
        <v>2875</v>
      </c>
      <c r="CZ29" s="182" t="s">
        <v>2758</v>
      </c>
      <c r="DA29" s="182" t="s">
        <v>2758</v>
      </c>
      <c r="DB29" s="182" t="s">
        <v>2875</v>
      </c>
      <c r="DC29" s="182" t="s">
        <v>2758</v>
      </c>
      <c r="DD29" s="182" t="s">
        <v>2758</v>
      </c>
      <c r="DE29" s="182" t="s">
        <v>2875</v>
      </c>
      <c r="DF29" s="182" t="s">
        <v>2758</v>
      </c>
      <c r="DG29" s="182" t="s">
        <v>2758</v>
      </c>
      <c r="DH29" s="182" t="s">
        <v>2875</v>
      </c>
      <c r="DI29" s="182" t="s">
        <v>2758</v>
      </c>
      <c r="DJ29" s="182" t="s">
        <v>2758</v>
      </c>
      <c r="DK29" s="182" t="s">
        <v>2875</v>
      </c>
      <c r="DL29" s="182" t="s">
        <v>2758</v>
      </c>
      <c r="DM29" s="182" t="s">
        <v>2758</v>
      </c>
      <c r="DN29" s="182" t="s">
        <v>2875</v>
      </c>
      <c r="DO29" s="182" t="s">
        <v>2758</v>
      </c>
      <c r="DP29" s="182" t="s">
        <v>2758</v>
      </c>
      <c r="DQ29" s="182" t="s">
        <v>2875</v>
      </c>
      <c r="DR29" s="182" t="s">
        <v>2758</v>
      </c>
      <c r="DS29" s="182" t="s">
        <v>2758</v>
      </c>
      <c r="DT29" s="182" t="s">
        <v>2875</v>
      </c>
      <c r="DU29" s="182" t="s">
        <v>2758</v>
      </c>
      <c r="DV29" s="182" t="s">
        <v>2758</v>
      </c>
      <c r="DW29" s="182" t="s">
        <v>2875</v>
      </c>
      <c r="DX29" s="182" t="s">
        <v>2758</v>
      </c>
      <c r="DY29" s="182" t="s">
        <v>2758</v>
      </c>
      <c r="DZ29" s="182" t="s">
        <v>2875</v>
      </c>
      <c r="EA29" s="182" t="s">
        <v>2758</v>
      </c>
      <c r="EB29" s="182" t="s">
        <v>2758</v>
      </c>
      <c r="EC29" s="182" t="s">
        <v>2875</v>
      </c>
      <c r="ED29" s="182" t="s">
        <v>2758</v>
      </c>
      <c r="EE29" s="182" t="s">
        <v>2758</v>
      </c>
      <c r="EF29" s="182" t="s">
        <v>2875</v>
      </c>
      <c r="EG29" s="182" t="s">
        <v>2758</v>
      </c>
      <c r="EH29" s="182" t="s">
        <v>2758</v>
      </c>
      <c r="EI29" s="182" t="s">
        <v>2875</v>
      </c>
      <c r="EJ29" s="182" t="s">
        <v>2758</v>
      </c>
      <c r="EK29" s="182" t="s">
        <v>2758</v>
      </c>
      <c r="EL29" s="182" t="s">
        <v>2875</v>
      </c>
      <c r="EM29" s="182" t="s">
        <v>2758</v>
      </c>
      <c r="EN29" s="182" t="s">
        <v>2758</v>
      </c>
      <c r="EO29" s="182" t="s">
        <v>2875</v>
      </c>
      <c r="EP29" s="182" t="s">
        <v>2758</v>
      </c>
      <c r="EQ29" s="182" t="s">
        <v>2758</v>
      </c>
      <c r="ER29" s="182" t="s">
        <v>2875</v>
      </c>
      <c r="ES29" s="182" t="s">
        <v>2758</v>
      </c>
      <c r="ET29" s="182" t="s">
        <v>2758</v>
      </c>
    </row>
    <row r="30" spans="1:150" x14ac:dyDescent="0.3">
      <c r="A30" s="1"/>
      <c r="B30" s="183" t="s">
        <v>3045</v>
      </c>
      <c r="C30" s="183" t="s">
        <v>44</v>
      </c>
      <c r="D30" s="183" t="s">
        <v>130</v>
      </c>
      <c r="E30" s="183" t="s">
        <v>3046</v>
      </c>
      <c r="F30" s="183" t="s">
        <v>3047</v>
      </c>
      <c r="G30" s="184" t="s">
        <v>2875</v>
      </c>
      <c r="H30" s="184" t="s">
        <v>917</v>
      </c>
      <c r="I30" s="184" t="s">
        <v>917</v>
      </c>
      <c r="J30" s="184" t="s">
        <v>2875</v>
      </c>
      <c r="K30" s="184" t="s">
        <v>917</v>
      </c>
      <c r="L30" s="184" t="s">
        <v>917</v>
      </c>
      <c r="M30" s="184" t="s">
        <v>2875</v>
      </c>
      <c r="N30" s="184" t="s">
        <v>917</v>
      </c>
      <c r="O30" s="184" t="s">
        <v>917</v>
      </c>
      <c r="P30" s="184" t="s">
        <v>2875</v>
      </c>
      <c r="Q30" s="184" t="s">
        <v>917</v>
      </c>
      <c r="R30" s="184" t="s">
        <v>917</v>
      </c>
      <c r="S30" s="184" t="s">
        <v>2875</v>
      </c>
      <c r="T30" s="184" t="s">
        <v>917</v>
      </c>
      <c r="U30" s="184" t="s">
        <v>917</v>
      </c>
      <c r="V30" s="184" t="s">
        <v>2875</v>
      </c>
      <c r="W30" s="184" t="s">
        <v>917</v>
      </c>
      <c r="X30" s="184" t="s">
        <v>917</v>
      </c>
      <c r="Y30" s="184" t="s">
        <v>2875</v>
      </c>
      <c r="Z30" s="184" t="s">
        <v>917</v>
      </c>
      <c r="AA30" s="184" t="s">
        <v>917</v>
      </c>
      <c r="AB30" s="184" t="s">
        <v>2875</v>
      </c>
      <c r="AC30" s="184" t="s">
        <v>917</v>
      </c>
      <c r="AD30" s="184" t="s">
        <v>917</v>
      </c>
      <c r="AE30" s="184" t="s">
        <v>2875</v>
      </c>
      <c r="AF30" s="184" t="s">
        <v>917</v>
      </c>
      <c r="AG30" s="184" t="s">
        <v>917</v>
      </c>
      <c r="AH30" s="184" t="s">
        <v>2875</v>
      </c>
      <c r="AI30" s="184" t="s">
        <v>917</v>
      </c>
      <c r="AJ30" s="184" t="s">
        <v>917</v>
      </c>
      <c r="AK30" s="184" t="s">
        <v>2875</v>
      </c>
      <c r="AL30" s="184" t="s">
        <v>917</v>
      </c>
      <c r="AM30" s="184" t="s">
        <v>917</v>
      </c>
      <c r="AN30" s="184" t="s">
        <v>2875</v>
      </c>
      <c r="AO30" s="184" t="s">
        <v>917</v>
      </c>
      <c r="AP30" s="184" t="s">
        <v>917</v>
      </c>
      <c r="AQ30" s="184" t="s">
        <v>2875</v>
      </c>
      <c r="AR30" s="184" t="s">
        <v>917</v>
      </c>
      <c r="AS30" s="184" t="s">
        <v>917</v>
      </c>
      <c r="AT30" s="184" t="s">
        <v>2875</v>
      </c>
      <c r="AU30" s="184" t="s">
        <v>917</v>
      </c>
      <c r="AV30" s="184" t="s">
        <v>917</v>
      </c>
      <c r="AW30" s="184" t="s">
        <v>2875</v>
      </c>
      <c r="AX30" s="184" t="s">
        <v>917</v>
      </c>
      <c r="AY30" s="184" t="s">
        <v>917</v>
      </c>
      <c r="AZ30" s="184" t="s">
        <v>2875</v>
      </c>
      <c r="BA30" s="184" t="s">
        <v>917</v>
      </c>
      <c r="BB30" s="184" t="s">
        <v>917</v>
      </c>
      <c r="BC30" s="184" t="s">
        <v>2875</v>
      </c>
      <c r="BD30" s="184" t="s">
        <v>917</v>
      </c>
      <c r="BE30" s="184" t="s">
        <v>917</v>
      </c>
      <c r="BF30" s="184" t="s">
        <v>2875</v>
      </c>
      <c r="BG30" s="184" t="s">
        <v>917</v>
      </c>
      <c r="BH30" s="184" t="s">
        <v>917</v>
      </c>
      <c r="BI30" s="184" t="s">
        <v>2875</v>
      </c>
      <c r="BJ30" s="184" t="s">
        <v>917</v>
      </c>
      <c r="BK30" s="184" t="s">
        <v>917</v>
      </c>
      <c r="BL30" s="184" t="s">
        <v>2875</v>
      </c>
      <c r="BM30" s="184" t="s">
        <v>917</v>
      </c>
      <c r="BN30" s="184" t="s">
        <v>917</v>
      </c>
      <c r="BO30" s="184" t="s">
        <v>2875</v>
      </c>
      <c r="BP30" s="184" t="s">
        <v>917</v>
      </c>
      <c r="BQ30" s="184" t="s">
        <v>917</v>
      </c>
      <c r="BR30" s="184" t="s">
        <v>2875</v>
      </c>
      <c r="BS30" s="184" t="s">
        <v>917</v>
      </c>
      <c r="BT30" s="184" t="s">
        <v>917</v>
      </c>
      <c r="BU30" s="184" t="s">
        <v>2875</v>
      </c>
      <c r="BV30" s="184" t="s">
        <v>917</v>
      </c>
      <c r="BW30" s="184" t="s">
        <v>917</v>
      </c>
      <c r="BX30" s="184" t="s">
        <v>2875</v>
      </c>
      <c r="BY30" s="184" t="s">
        <v>917</v>
      </c>
      <c r="BZ30" s="184" t="s">
        <v>917</v>
      </c>
      <c r="CA30" s="184" t="s">
        <v>2875</v>
      </c>
      <c r="CB30" s="184" t="s">
        <v>917</v>
      </c>
      <c r="CC30" s="184" t="s">
        <v>917</v>
      </c>
      <c r="CD30" s="184" t="s">
        <v>2875</v>
      </c>
      <c r="CE30" s="184" t="s">
        <v>917</v>
      </c>
      <c r="CF30" s="184" t="s">
        <v>917</v>
      </c>
      <c r="CG30" s="184" t="s">
        <v>2875</v>
      </c>
      <c r="CH30" s="184" t="s">
        <v>917</v>
      </c>
      <c r="CI30" s="184" t="s">
        <v>917</v>
      </c>
      <c r="CJ30" s="184" t="s">
        <v>2875</v>
      </c>
      <c r="CK30" s="184" t="s">
        <v>917</v>
      </c>
      <c r="CL30" s="184" t="s">
        <v>917</v>
      </c>
      <c r="CM30" s="184" t="s">
        <v>2875</v>
      </c>
      <c r="CN30" s="184" t="s">
        <v>917</v>
      </c>
      <c r="CO30" s="184" t="s">
        <v>917</v>
      </c>
      <c r="CP30" s="184" t="s">
        <v>2875</v>
      </c>
      <c r="CQ30" s="184" t="s">
        <v>917</v>
      </c>
      <c r="CR30" s="184" t="s">
        <v>917</v>
      </c>
      <c r="CS30" s="184" t="s">
        <v>2875</v>
      </c>
      <c r="CT30" s="184" t="s">
        <v>917</v>
      </c>
      <c r="CU30" s="184" t="s">
        <v>917</v>
      </c>
      <c r="CV30" s="184" t="s">
        <v>2875</v>
      </c>
      <c r="CW30" s="184" t="s">
        <v>917</v>
      </c>
      <c r="CX30" s="184" t="s">
        <v>917</v>
      </c>
      <c r="CY30" s="184" t="s">
        <v>2875</v>
      </c>
      <c r="CZ30" s="184" t="s">
        <v>917</v>
      </c>
      <c r="DA30" s="184" t="s">
        <v>917</v>
      </c>
      <c r="DB30" s="184" t="s">
        <v>2875</v>
      </c>
      <c r="DC30" s="184" t="s">
        <v>917</v>
      </c>
      <c r="DD30" s="184" t="s">
        <v>917</v>
      </c>
      <c r="DE30" s="184" t="s">
        <v>2875</v>
      </c>
      <c r="DF30" s="184" t="s">
        <v>917</v>
      </c>
      <c r="DG30" s="184" t="s">
        <v>917</v>
      </c>
      <c r="DH30" s="184" t="s">
        <v>2875</v>
      </c>
      <c r="DI30" s="184" t="s">
        <v>917</v>
      </c>
      <c r="DJ30" s="184" t="s">
        <v>917</v>
      </c>
      <c r="DK30" s="184" t="s">
        <v>2875</v>
      </c>
      <c r="DL30" s="184" t="s">
        <v>917</v>
      </c>
      <c r="DM30" s="184" t="s">
        <v>917</v>
      </c>
      <c r="DN30" s="184" t="s">
        <v>2875</v>
      </c>
      <c r="DO30" s="184" t="s">
        <v>917</v>
      </c>
      <c r="DP30" s="184" t="s">
        <v>917</v>
      </c>
      <c r="DQ30" s="184" t="s">
        <v>2875</v>
      </c>
      <c r="DR30" s="184" t="s">
        <v>917</v>
      </c>
      <c r="DS30" s="184" t="s">
        <v>917</v>
      </c>
      <c r="DT30" s="184" t="s">
        <v>2875</v>
      </c>
      <c r="DU30" s="184" t="s">
        <v>917</v>
      </c>
      <c r="DV30" s="184" t="s">
        <v>917</v>
      </c>
      <c r="DW30" s="184" t="s">
        <v>2875</v>
      </c>
      <c r="DX30" s="184" t="s">
        <v>917</v>
      </c>
      <c r="DY30" s="184" t="s">
        <v>917</v>
      </c>
      <c r="DZ30" s="184" t="s">
        <v>2875</v>
      </c>
      <c r="EA30" s="184" t="s">
        <v>917</v>
      </c>
      <c r="EB30" s="184" t="s">
        <v>917</v>
      </c>
      <c r="EC30" s="184" t="s">
        <v>2875</v>
      </c>
      <c r="ED30" s="184" t="s">
        <v>917</v>
      </c>
      <c r="EE30" s="184" t="s">
        <v>917</v>
      </c>
      <c r="EF30" s="184" t="s">
        <v>2875</v>
      </c>
      <c r="EG30" s="184" t="s">
        <v>917</v>
      </c>
      <c r="EH30" s="184" t="s">
        <v>917</v>
      </c>
      <c r="EI30" s="184" t="s">
        <v>2875</v>
      </c>
      <c r="EJ30" s="184" t="s">
        <v>917</v>
      </c>
      <c r="EK30" s="184" t="s">
        <v>917</v>
      </c>
      <c r="EL30" s="184" t="s">
        <v>2875</v>
      </c>
      <c r="EM30" s="184" t="s">
        <v>917</v>
      </c>
      <c r="EN30" s="184" t="s">
        <v>917</v>
      </c>
      <c r="EO30" s="184" t="s">
        <v>2875</v>
      </c>
      <c r="EP30" s="184" t="s">
        <v>917</v>
      </c>
      <c r="EQ30" s="184" t="s">
        <v>917</v>
      </c>
      <c r="ER30" s="184" t="s">
        <v>2875</v>
      </c>
      <c r="ES30" s="184" t="s">
        <v>917</v>
      </c>
      <c r="ET30" s="184" t="s">
        <v>917</v>
      </c>
    </row>
    <row r="31" spans="1:150" x14ac:dyDescent="0.3">
      <c r="A31" s="1"/>
      <c r="B31" s="183" t="s">
        <v>3048</v>
      </c>
      <c r="C31" s="183" t="s">
        <v>44</v>
      </c>
      <c r="D31" s="183" t="s">
        <v>130</v>
      </c>
      <c r="E31" s="183" t="s">
        <v>3049</v>
      </c>
      <c r="F31" s="183" t="s">
        <v>3050</v>
      </c>
      <c r="G31" s="184" t="s">
        <v>2875</v>
      </c>
      <c r="H31" s="184" t="s">
        <v>917</v>
      </c>
      <c r="I31" s="184" t="s">
        <v>917</v>
      </c>
      <c r="J31" s="184" t="s">
        <v>2875</v>
      </c>
      <c r="K31" s="184" t="s">
        <v>917</v>
      </c>
      <c r="L31" s="184" t="s">
        <v>917</v>
      </c>
      <c r="M31" s="184" t="s">
        <v>2875</v>
      </c>
      <c r="N31" s="184" t="s">
        <v>917</v>
      </c>
      <c r="O31" s="184" t="s">
        <v>917</v>
      </c>
      <c r="P31" s="184" t="s">
        <v>2875</v>
      </c>
      <c r="Q31" s="184" t="s">
        <v>917</v>
      </c>
      <c r="R31" s="184" t="s">
        <v>917</v>
      </c>
      <c r="S31" s="184" t="s">
        <v>2875</v>
      </c>
      <c r="T31" s="184" t="s">
        <v>917</v>
      </c>
      <c r="U31" s="184" t="s">
        <v>917</v>
      </c>
      <c r="V31" s="184" t="s">
        <v>2875</v>
      </c>
      <c r="W31" s="184" t="s">
        <v>917</v>
      </c>
      <c r="X31" s="184" t="s">
        <v>917</v>
      </c>
      <c r="Y31" s="184" t="s">
        <v>2875</v>
      </c>
      <c r="Z31" s="184" t="s">
        <v>917</v>
      </c>
      <c r="AA31" s="184" t="s">
        <v>917</v>
      </c>
      <c r="AB31" s="184" t="s">
        <v>2875</v>
      </c>
      <c r="AC31" s="184" t="s">
        <v>917</v>
      </c>
      <c r="AD31" s="184" t="s">
        <v>917</v>
      </c>
      <c r="AE31" s="184" t="s">
        <v>2875</v>
      </c>
      <c r="AF31" s="184" t="s">
        <v>917</v>
      </c>
      <c r="AG31" s="184" t="s">
        <v>917</v>
      </c>
      <c r="AH31" s="184" t="s">
        <v>2875</v>
      </c>
      <c r="AI31" s="184" t="s">
        <v>917</v>
      </c>
      <c r="AJ31" s="184" t="s">
        <v>917</v>
      </c>
      <c r="AK31" s="184" t="s">
        <v>2875</v>
      </c>
      <c r="AL31" s="184" t="s">
        <v>917</v>
      </c>
      <c r="AM31" s="184" t="s">
        <v>917</v>
      </c>
      <c r="AN31" s="184" t="s">
        <v>2875</v>
      </c>
      <c r="AO31" s="184" t="s">
        <v>917</v>
      </c>
      <c r="AP31" s="184" t="s">
        <v>917</v>
      </c>
      <c r="AQ31" s="184" t="s">
        <v>2875</v>
      </c>
      <c r="AR31" s="184" t="s">
        <v>917</v>
      </c>
      <c r="AS31" s="184" t="s">
        <v>917</v>
      </c>
      <c r="AT31" s="184" t="s">
        <v>2875</v>
      </c>
      <c r="AU31" s="184" t="s">
        <v>917</v>
      </c>
      <c r="AV31" s="184" t="s">
        <v>917</v>
      </c>
      <c r="AW31" s="184" t="s">
        <v>2875</v>
      </c>
      <c r="AX31" s="184" t="s">
        <v>917</v>
      </c>
      <c r="AY31" s="184" t="s">
        <v>917</v>
      </c>
      <c r="AZ31" s="184" t="s">
        <v>2875</v>
      </c>
      <c r="BA31" s="184" t="s">
        <v>917</v>
      </c>
      <c r="BB31" s="184" t="s">
        <v>917</v>
      </c>
      <c r="BC31" s="184" t="s">
        <v>2875</v>
      </c>
      <c r="BD31" s="184" t="s">
        <v>917</v>
      </c>
      <c r="BE31" s="184" t="s">
        <v>917</v>
      </c>
      <c r="BF31" s="184" t="s">
        <v>2875</v>
      </c>
      <c r="BG31" s="184" t="s">
        <v>917</v>
      </c>
      <c r="BH31" s="184" t="s">
        <v>917</v>
      </c>
      <c r="BI31" s="184" t="s">
        <v>2875</v>
      </c>
      <c r="BJ31" s="184" t="s">
        <v>917</v>
      </c>
      <c r="BK31" s="184" t="s">
        <v>917</v>
      </c>
      <c r="BL31" s="184" t="s">
        <v>2875</v>
      </c>
      <c r="BM31" s="184" t="s">
        <v>917</v>
      </c>
      <c r="BN31" s="184" t="s">
        <v>917</v>
      </c>
      <c r="BO31" s="184" t="s">
        <v>2875</v>
      </c>
      <c r="BP31" s="184" t="s">
        <v>917</v>
      </c>
      <c r="BQ31" s="184" t="s">
        <v>917</v>
      </c>
      <c r="BR31" s="184" t="s">
        <v>2875</v>
      </c>
      <c r="BS31" s="184" t="s">
        <v>917</v>
      </c>
      <c r="BT31" s="184" t="s">
        <v>917</v>
      </c>
      <c r="BU31" s="184" t="s">
        <v>2875</v>
      </c>
      <c r="BV31" s="184" t="s">
        <v>917</v>
      </c>
      <c r="BW31" s="184" t="s">
        <v>917</v>
      </c>
      <c r="BX31" s="184" t="s">
        <v>2875</v>
      </c>
      <c r="BY31" s="184" t="s">
        <v>917</v>
      </c>
      <c r="BZ31" s="184" t="s">
        <v>917</v>
      </c>
      <c r="CA31" s="184" t="s">
        <v>2875</v>
      </c>
      <c r="CB31" s="184" t="s">
        <v>917</v>
      </c>
      <c r="CC31" s="184" t="s">
        <v>917</v>
      </c>
      <c r="CD31" s="184" t="s">
        <v>2875</v>
      </c>
      <c r="CE31" s="184" t="s">
        <v>917</v>
      </c>
      <c r="CF31" s="184" t="s">
        <v>917</v>
      </c>
      <c r="CG31" s="184" t="s">
        <v>2875</v>
      </c>
      <c r="CH31" s="184" t="s">
        <v>917</v>
      </c>
      <c r="CI31" s="184" t="s">
        <v>917</v>
      </c>
      <c r="CJ31" s="184" t="s">
        <v>2875</v>
      </c>
      <c r="CK31" s="184" t="s">
        <v>917</v>
      </c>
      <c r="CL31" s="184" t="s">
        <v>917</v>
      </c>
      <c r="CM31" s="184" t="s">
        <v>2875</v>
      </c>
      <c r="CN31" s="184" t="s">
        <v>917</v>
      </c>
      <c r="CO31" s="184" t="s">
        <v>917</v>
      </c>
      <c r="CP31" s="184" t="s">
        <v>2875</v>
      </c>
      <c r="CQ31" s="184" t="s">
        <v>917</v>
      </c>
      <c r="CR31" s="184" t="s">
        <v>917</v>
      </c>
      <c r="CS31" s="184" t="s">
        <v>2875</v>
      </c>
      <c r="CT31" s="184" t="s">
        <v>917</v>
      </c>
      <c r="CU31" s="184" t="s">
        <v>917</v>
      </c>
      <c r="CV31" s="184" t="s">
        <v>2875</v>
      </c>
      <c r="CW31" s="184" t="s">
        <v>917</v>
      </c>
      <c r="CX31" s="184" t="s">
        <v>917</v>
      </c>
      <c r="CY31" s="184" t="s">
        <v>2875</v>
      </c>
      <c r="CZ31" s="184" t="s">
        <v>917</v>
      </c>
      <c r="DA31" s="184" t="s">
        <v>917</v>
      </c>
      <c r="DB31" s="184" t="s">
        <v>2875</v>
      </c>
      <c r="DC31" s="184" t="s">
        <v>917</v>
      </c>
      <c r="DD31" s="184" t="s">
        <v>917</v>
      </c>
      <c r="DE31" s="184" t="s">
        <v>2875</v>
      </c>
      <c r="DF31" s="184" t="s">
        <v>917</v>
      </c>
      <c r="DG31" s="184" t="s">
        <v>917</v>
      </c>
      <c r="DH31" s="184" t="s">
        <v>2875</v>
      </c>
      <c r="DI31" s="184" t="s">
        <v>917</v>
      </c>
      <c r="DJ31" s="184" t="s">
        <v>917</v>
      </c>
      <c r="DK31" s="184" t="s">
        <v>2875</v>
      </c>
      <c r="DL31" s="184" t="s">
        <v>917</v>
      </c>
      <c r="DM31" s="184" t="s">
        <v>917</v>
      </c>
      <c r="DN31" s="184" t="s">
        <v>2875</v>
      </c>
      <c r="DO31" s="184" t="s">
        <v>917</v>
      </c>
      <c r="DP31" s="184" t="s">
        <v>917</v>
      </c>
      <c r="DQ31" s="184" t="s">
        <v>2875</v>
      </c>
      <c r="DR31" s="184" t="s">
        <v>917</v>
      </c>
      <c r="DS31" s="184" t="s">
        <v>917</v>
      </c>
      <c r="DT31" s="184" t="s">
        <v>2875</v>
      </c>
      <c r="DU31" s="184" t="s">
        <v>917</v>
      </c>
      <c r="DV31" s="184" t="s">
        <v>917</v>
      </c>
      <c r="DW31" s="184" t="s">
        <v>2875</v>
      </c>
      <c r="DX31" s="184" t="s">
        <v>917</v>
      </c>
      <c r="DY31" s="184" t="s">
        <v>917</v>
      </c>
      <c r="DZ31" s="184" t="s">
        <v>2875</v>
      </c>
      <c r="EA31" s="184" t="s">
        <v>917</v>
      </c>
      <c r="EB31" s="184" t="s">
        <v>917</v>
      </c>
      <c r="EC31" s="184" t="s">
        <v>2875</v>
      </c>
      <c r="ED31" s="184" t="s">
        <v>917</v>
      </c>
      <c r="EE31" s="184" t="s">
        <v>917</v>
      </c>
      <c r="EF31" s="184" t="s">
        <v>2875</v>
      </c>
      <c r="EG31" s="184" t="s">
        <v>917</v>
      </c>
      <c r="EH31" s="184" t="s">
        <v>917</v>
      </c>
      <c r="EI31" s="184" t="s">
        <v>2875</v>
      </c>
      <c r="EJ31" s="184" t="s">
        <v>917</v>
      </c>
      <c r="EK31" s="184" t="s">
        <v>917</v>
      </c>
      <c r="EL31" s="184" t="s">
        <v>2875</v>
      </c>
      <c r="EM31" s="184" t="s">
        <v>917</v>
      </c>
      <c r="EN31" s="184" t="s">
        <v>917</v>
      </c>
      <c r="EO31" s="184" t="s">
        <v>2875</v>
      </c>
      <c r="EP31" s="184" t="s">
        <v>917</v>
      </c>
      <c r="EQ31" s="184" t="s">
        <v>917</v>
      </c>
      <c r="ER31" s="184" t="s">
        <v>2875</v>
      </c>
      <c r="ES31" s="184" t="s">
        <v>917</v>
      </c>
      <c r="ET31" s="184" t="s">
        <v>917</v>
      </c>
    </row>
    <row r="32" spans="1:150" x14ac:dyDescent="0.3">
      <c r="A32" s="1"/>
      <c r="B32" s="182" t="s">
        <v>3051</v>
      </c>
      <c r="C32" s="182" t="s">
        <v>108</v>
      </c>
      <c r="D32" s="182" t="s">
        <v>3052</v>
      </c>
      <c r="E32" s="182" t="s">
        <v>3053</v>
      </c>
      <c r="F32" s="182" t="s">
        <v>3054</v>
      </c>
      <c r="G32" s="182" t="s">
        <v>2875</v>
      </c>
      <c r="H32" s="182" t="s">
        <v>2758</v>
      </c>
      <c r="I32" s="182" t="s">
        <v>2758</v>
      </c>
      <c r="J32" s="182" t="s">
        <v>2875</v>
      </c>
      <c r="K32" s="182" t="s">
        <v>2758</v>
      </c>
      <c r="L32" s="182" t="s">
        <v>2758</v>
      </c>
      <c r="M32" s="182" t="s">
        <v>2875</v>
      </c>
      <c r="N32" s="182" t="s">
        <v>2758</v>
      </c>
      <c r="O32" s="182" t="s">
        <v>2758</v>
      </c>
      <c r="P32" s="182" t="s">
        <v>2875</v>
      </c>
      <c r="Q32" s="182" t="s">
        <v>2758</v>
      </c>
      <c r="R32" s="182" t="s">
        <v>2758</v>
      </c>
      <c r="S32" s="182" t="s">
        <v>2875</v>
      </c>
      <c r="T32" s="182" t="s">
        <v>2758</v>
      </c>
      <c r="U32" s="182" t="s">
        <v>2758</v>
      </c>
      <c r="V32" s="182" t="s">
        <v>2875</v>
      </c>
      <c r="W32" s="182" t="s">
        <v>2758</v>
      </c>
      <c r="X32" s="182" t="s">
        <v>2758</v>
      </c>
      <c r="Y32" s="182" t="s">
        <v>2875</v>
      </c>
      <c r="Z32" s="182" t="s">
        <v>2758</v>
      </c>
      <c r="AA32" s="182" t="s">
        <v>2758</v>
      </c>
      <c r="AB32" s="182" t="s">
        <v>2875</v>
      </c>
      <c r="AC32" s="182" t="s">
        <v>2758</v>
      </c>
      <c r="AD32" s="182" t="s">
        <v>2758</v>
      </c>
      <c r="AE32" s="182" t="s">
        <v>2875</v>
      </c>
      <c r="AF32" s="182" t="s">
        <v>2758</v>
      </c>
      <c r="AG32" s="182" t="s">
        <v>2758</v>
      </c>
      <c r="AH32" s="182" t="s">
        <v>2875</v>
      </c>
      <c r="AI32" s="182" t="s">
        <v>2758</v>
      </c>
      <c r="AJ32" s="182" t="s">
        <v>2758</v>
      </c>
      <c r="AK32" s="182" t="s">
        <v>2875</v>
      </c>
      <c r="AL32" s="182" t="s">
        <v>2758</v>
      </c>
      <c r="AM32" s="182" t="s">
        <v>2758</v>
      </c>
      <c r="AN32" s="182" t="s">
        <v>2875</v>
      </c>
      <c r="AO32" s="182" t="s">
        <v>2758</v>
      </c>
      <c r="AP32" s="182" t="s">
        <v>2758</v>
      </c>
      <c r="AQ32" s="182" t="s">
        <v>2875</v>
      </c>
      <c r="AR32" s="182" t="s">
        <v>2758</v>
      </c>
      <c r="AS32" s="182" t="s">
        <v>2758</v>
      </c>
      <c r="AT32" s="182" t="s">
        <v>2875</v>
      </c>
      <c r="AU32" s="182" t="s">
        <v>2758</v>
      </c>
      <c r="AV32" s="182" t="s">
        <v>2758</v>
      </c>
      <c r="AW32" s="182" t="s">
        <v>2875</v>
      </c>
      <c r="AX32" s="182" t="s">
        <v>2758</v>
      </c>
      <c r="AY32" s="182" t="s">
        <v>2758</v>
      </c>
      <c r="AZ32" s="182" t="s">
        <v>2875</v>
      </c>
      <c r="BA32" s="182" t="s">
        <v>2758</v>
      </c>
      <c r="BB32" s="182" t="s">
        <v>2758</v>
      </c>
      <c r="BC32" s="182" t="s">
        <v>2875</v>
      </c>
      <c r="BD32" s="182" t="s">
        <v>2758</v>
      </c>
      <c r="BE32" s="182" t="s">
        <v>2758</v>
      </c>
      <c r="BF32" s="182" t="s">
        <v>2875</v>
      </c>
      <c r="BG32" s="182" t="s">
        <v>2758</v>
      </c>
      <c r="BH32" s="182" t="s">
        <v>2758</v>
      </c>
      <c r="BI32" s="182" t="s">
        <v>2875</v>
      </c>
      <c r="BJ32" s="182" t="s">
        <v>2758</v>
      </c>
      <c r="BK32" s="182" t="s">
        <v>2758</v>
      </c>
      <c r="BL32" s="182" t="s">
        <v>2875</v>
      </c>
      <c r="BM32" s="182" t="s">
        <v>2758</v>
      </c>
      <c r="BN32" s="182" t="s">
        <v>2758</v>
      </c>
      <c r="BO32" s="182" t="s">
        <v>2875</v>
      </c>
      <c r="BP32" s="182" t="s">
        <v>2758</v>
      </c>
      <c r="BQ32" s="182" t="s">
        <v>2758</v>
      </c>
      <c r="BR32" s="182" t="s">
        <v>2875</v>
      </c>
      <c r="BS32" s="182" t="s">
        <v>2758</v>
      </c>
      <c r="BT32" s="182" t="s">
        <v>2758</v>
      </c>
      <c r="BU32" s="182" t="s">
        <v>2875</v>
      </c>
      <c r="BV32" s="182" t="s">
        <v>2758</v>
      </c>
      <c r="BW32" s="182" t="s">
        <v>2758</v>
      </c>
      <c r="BX32" s="182" t="s">
        <v>2875</v>
      </c>
      <c r="BY32" s="182" t="s">
        <v>2758</v>
      </c>
      <c r="BZ32" s="182" t="s">
        <v>2758</v>
      </c>
      <c r="CA32" s="182" t="s">
        <v>2875</v>
      </c>
      <c r="CB32" s="182" t="s">
        <v>2758</v>
      </c>
      <c r="CC32" s="182" t="s">
        <v>2758</v>
      </c>
      <c r="CD32" s="182" t="s">
        <v>2875</v>
      </c>
      <c r="CE32" s="182" t="s">
        <v>2758</v>
      </c>
      <c r="CF32" s="182" t="s">
        <v>2758</v>
      </c>
      <c r="CG32" s="182" t="s">
        <v>2875</v>
      </c>
      <c r="CH32" s="182" t="s">
        <v>2758</v>
      </c>
      <c r="CI32" s="182" t="s">
        <v>2758</v>
      </c>
      <c r="CJ32" s="182" t="s">
        <v>2875</v>
      </c>
      <c r="CK32" s="182" t="s">
        <v>2758</v>
      </c>
      <c r="CL32" s="182" t="s">
        <v>2758</v>
      </c>
      <c r="CM32" s="182" t="s">
        <v>2875</v>
      </c>
      <c r="CN32" s="182" t="s">
        <v>2758</v>
      </c>
      <c r="CO32" s="182" t="s">
        <v>2758</v>
      </c>
      <c r="CP32" s="182" t="s">
        <v>2875</v>
      </c>
      <c r="CQ32" s="182" t="s">
        <v>2758</v>
      </c>
      <c r="CR32" s="182" t="s">
        <v>2758</v>
      </c>
      <c r="CS32" s="182" t="s">
        <v>2875</v>
      </c>
      <c r="CT32" s="182" t="s">
        <v>2758</v>
      </c>
      <c r="CU32" s="182" t="s">
        <v>2758</v>
      </c>
      <c r="CV32" s="182" t="s">
        <v>2875</v>
      </c>
      <c r="CW32" s="182" t="s">
        <v>2758</v>
      </c>
      <c r="CX32" s="182" t="s">
        <v>2758</v>
      </c>
      <c r="CY32" s="182" t="s">
        <v>2875</v>
      </c>
      <c r="CZ32" s="182" t="s">
        <v>2758</v>
      </c>
      <c r="DA32" s="182" t="s">
        <v>2758</v>
      </c>
      <c r="DB32" s="182" t="s">
        <v>2875</v>
      </c>
      <c r="DC32" s="182" t="s">
        <v>2758</v>
      </c>
      <c r="DD32" s="182" t="s">
        <v>2758</v>
      </c>
      <c r="DE32" s="182" t="s">
        <v>2875</v>
      </c>
      <c r="DF32" s="182" t="s">
        <v>2758</v>
      </c>
      <c r="DG32" s="182" t="s">
        <v>2758</v>
      </c>
      <c r="DH32" s="182" t="s">
        <v>2875</v>
      </c>
      <c r="DI32" s="182" t="s">
        <v>2758</v>
      </c>
      <c r="DJ32" s="182" t="s">
        <v>2758</v>
      </c>
      <c r="DK32" s="182" t="s">
        <v>2875</v>
      </c>
      <c r="DL32" s="182" t="s">
        <v>2758</v>
      </c>
      <c r="DM32" s="182" t="s">
        <v>2758</v>
      </c>
      <c r="DN32" s="182" t="s">
        <v>2875</v>
      </c>
      <c r="DO32" s="182" t="s">
        <v>2758</v>
      </c>
      <c r="DP32" s="182" t="s">
        <v>2758</v>
      </c>
      <c r="DQ32" s="182" t="s">
        <v>2875</v>
      </c>
      <c r="DR32" s="182" t="s">
        <v>2758</v>
      </c>
      <c r="DS32" s="182" t="s">
        <v>2758</v>
      </c>
      <c r="DT32" s="182" t="s">
        <v>2875</v>
      </c>
      <c r="DU32" s="182" t="s">
        <v>2758</v>
      </c>
      <c r="DV32" s="182" t="s">
        <v>2758</v>
      </c>
      <c r="DW32" s="182" t="s">
        <v>2875</v>
      </c>
      <c r="DX32" s="182" t="s">
        <v>2758</v>
      </c>
      <c r="DY32" s="182" t="s">
        <v>2758</v>
      </c>
      <c r="DZ32" s="182" t="s">
        <v>2875</v>
      </c>
      <c r="EA32" s="182" t="s">
        <v>2758</v>
      </c>
      <c r="EB32" s="182" t="s">
        <v>2758</v>
      </c>
      <c r="EC32" s="182" t="s">
        <v>2875</v>
      </c>
      <c r="ED32" s="182" t="s">
        <v>2758</v>
      </c>
      <c r="EE32" s="182" t="s">
        <v>2758</v>
      </c>
      <c r="EF32" s="182" t="s">
        <v>2875</v>
      </c>
      <c r="EG32" s="182" t="s">
        <v>2758</v>
      </c>
      <c r="EH32" s="182" t="s">
        <v>2758</v>
      </c>
      <c r="EI32" s="182" t="s">
        <v>2875</v>
      </c>
      <c r="EJ32" s="182" t="s">
        <v>2758</v>
      </c>
      <c r="EK32" s="182" t="s">
        <v>2758</v>
      </c>
      <c r="EL32" s="182" t="s">
        <v>2875</v>
      </c>
      <c r="EM32" s="182" t="s">
        <v>2758</v>
      </c>
      <c r="EN32" s="182" t="s">
        <v>2758</v>
      </c>
      <c r="EO32" s="182" t="s">
        <v>2875</v>
      </c>
      <c r="EP32" s="182" t="s">
        <v>2758</v>
      </c>
      <c r="EQ32" s="182" t="s">
        <v>2758</v>
      </c>
      <c r="ER32" s="182" t="s">
        <v>2875</v>
      </c>
      <c r="ES32" s="182" t="s">
        <v>2758</v>
      </c>
      <c r="ET32" s="182" t="s">
        <v>2758</v>
      </c>
    </row>
    <row r="33" spans="1:150" x14ac:dyDescent="0.3">
      <c r="A33" s="1"/>
      <c r="B33" s="183" t="s">
        <v>3055</v>
      </c>
      <c r="C33" s="183" t="s">
        <v>108</v>
      </c>
      <c r="D33" s="183" t="s">
        <v>3052</v>
      </c>
      <c r="E33" s="183" t="s">
        <v>3056</v>
      </c>
      <c r="F33" s="183" t="s">
        <v>3057</v>
      </c>
      <c r="G33" s="184" t="s">
        <v>2875</v>
      </c>
      <c r="H33" s="184" t="s">
        <v>917</v>
      </c>
      <c r="I33" s="184" t="s">
        <v>917</v>
      </c>
      <c r="J33" s="184" t="s">
        <v>2875</v>
      </c>
      <c r="K33" s="184" t="s">
        <v>917</v>
      </c>
      <c r="L33" s="184" t="s">
        <v>917</v>
      </c>
      <c r="M33" s="184" t="s">
        <v>2875</v>
      </c>
      <c r="N33" s="184" t="s">
        <v>917</v>
      </c>
      <c r="O33" s="184" t="s">
        <v>917</v>
      </c>
      <c r="P33" s="184" t="s">
        <v>2875</v>
      </c>
      <c r="Q33" s="184" t="s">
        <v>917</v>
      </c>
      <c r="R33" s="184" t="s">
        <v>917</v>
      </c>
      <c r="S33" s="184" t="s">
        <v>2875</v>
      </c>
      <c r="T33" s="184" t="s">
        <v>917</v>
      </c>
      <c r="U33" s="184" t="s">
        <v>917</v>
      </c>
      <c r="V33" s="184" t="s">
        <v>2875</v>
      </c>
      <c r="W33" s="184" t="s">
        <v>917</v>
      </c>
      <c r="X33" s="184" t="s">
        <v>917</v>
      </c>
      <c r="Y33" s="184" t="s">
        <v>2875</v>
      </c>
      <c r="Z33" s="184" t="s">
        <v>917</v>
      </c>
      <c r="AA33" s="184" t="s">
        <v>917</v>
      </c>
      <c r="AB33" s="184" t="s">
        <v>2875</v>
      </c>
      <c r="AC33" s="184" t="s">
        <v>917</v>
      </c>
      <c r="AD33" s="184" t="s">
        <v>917</v>
      </c>
      <c r="AE33" s="184" t="s">
        <v>2875</v>
      </c>
      <c r="AF33" s="184" t="s">
        <v>917</v>
      </c>
      <c r="AG33" s="184" t="s">
        <v>917</v>
      </c>
      <c r="AH33" s="184" t="s">
        <v>2875</v>
      </c>
      <c r="AI33" s="184" t="s">
        <v>917</v>
      </c>
      <c r="AJ33" s="184" t="s">
        <v>917</v>
      </c>
      <c r="AK33" s="184" t="s">
        <v>2875</v>
      </c>
      <c r="AL33" s="184" t="s">
        <v>917</v>
      </c>
      <c r="AM33" s="184" t="s">
        <v>917</v>
      </c>
      <c r="AN33" s="184" t="s">
        <v>2875</v>
      </c>
      <c r="AO33" s="184" t="s">
        <v>917</v>
      </c>
      <c r="AP33" s="184" t="s">
        <v>917</v>
      </c>
      <c r="AQ33" s="184" t="s">
        <v>2875</v>
      </c>
      <c r="AR33" s="184" t="s">
        <v>917</v>
      </c>
      <c r="AS33" s="184" t="s">
        <v>917</v>
      </c>
      <c r="AT33" s="184" t="s">
        <v>2875</v>
      </c>
      <c r="AU33" s="184" t="s">
        <v>917</v>
      </c>
      <c r="AV33" s="184" t="s">
        <v>917</v>
      </c>
      <c r="AW33" s="184" t="s">
        <v>2875</v>
      </c>
      <c r="AX33" s="184" t="s">
        <v>917</v>
      </c>
      <c r="AY33" s="184" t="s">
        <v>917</v>
      </c>
      <c r="AZ33" s="184" t="s">
        <v>2875</v>
      </c>
      <c r="BA33" s="184" t="s">
        <v>917</v>
      </c>
      <c r="BB33" s="184" t="s">
        <v>917</v>
      </c>
      <c r="BC33" s="184" t="s">
        <v>2875</v>
      </c>
      <c r="BD33" s="184" t="s">
        <v>917</v>
      </c>
      <c r="BE33" s="184" t="s">
        <v>917</v>
      </c>
      <c r="BF33" s="184" t="s">
        <v>2875</v>
      </c>
      <c r="BG33" s="184" t="s">
        <v>917</v>
      </c>
      <c r="BH33" s="184" t="s">
        <v>917</v>
      </c>
      <c r="BI33" s="184" t="s">
        <v>2875</v>
      </c>
      <c r="BJ33" s="184" t="s">
        <v>917</v>
      </c>
      <c r="BK33" s="184" t="s">
        <v>917</v>
      </c>
      <c r="BL33" s="184" t="s">
        <v>2875</v>
      </c>
      <c r="BM33" s="184" t="s">
        <v>917</v>
      </c>
      <c r="BN33" s="184" t="s">
        <v>917</v>
      </c>
      <c r="BO33" s="184" t="s">
        <v>2875</v>
      </c>
      <c r="BP33" s="184" t="s">
        <v>917</v>
      </c>
      <c r="BQ33" s="184" t="s">
        <v>917</v>
      </c>
      <c r="BR33" s="184" t="s">
        <v>2875</v>
      </c>
      <c r="BS33" s="184" t="s">
        <v>917</v>
      </c>
      <c r="BT33" s="184" t="s">
        <v>917</v>
      </c>
      <c r="BU33" s="184" t="s">
        <v>2875</v>
      </c>
      <c r="BV33" s="184" t="s">
        <v>917</v>
      </c>
      <c r="BW33" s="184" t="s">
        <v>917</v>
      </c>
      <c r="BX33" s="184" t="s">
        <v>2875</v>
      </c>
      <c r="BY33" s="184" t="s">
        <v>917</v>
      </c>
      <c r="BZ33" s="184" t="s">
        <v>917</v>
      </c>
      <c r="CA33" s="184" t="s">
        <v>2875</v>
      </c>
      <c r="CB33" s="184" t="s">
        <v>917</v>
      </c>
      <c r="CC33" s="184" t="s">
        <v>917</v>
      </c>
      <c r="CD33" s="184" t="s">
        <v>2875</v>
      </c>
      <c r="CE33" s="184" t="s">
        <v>917</v>
      </c>
      <c r="CF33" s="184" t="s">
        <v>917</v>
      </c>
      <c r="CG33" s="184" t="s">
        <v>2875</v>
      </c>
      <c r="CH33" s="184" t="s">
        <v>917</v>
      </c>
      <c r="CI33" s="184" t="s">
        <v>917</v>
      </c>
      <c r="CJ33" s="184" t="s">
        <v>2875</v>
      </c>
      <c r="CK33" s="184" t="s">
        <v>917</v>
      </c>
      <c r="CL33" s="184" t="s">
        <v>917</v>
      </c>
      <c r="CM33" s="184" t="s">
        <v>2875</v>
      </c>
      <c r="CN33" s="184" t="s">
        <v>917</v>
      </c>
      <c r="CO33" s="184" t="s">
        <v>917</v>
      </c>
      <c r="CP33" s="184" t="s">
        <v>2875</v>
      </c>
      <c r="CQ33" s="184" t="s">
        <v>917</v>
      </c>
      <c r="CR33" s="184" t="s">
        <v>917</v>
      </c>
      <c r="CS33" s="184" t="s">
        <v>2875</v>
      </c>
      <c r="CT33" s="184" t="s">
        <v>917</v>
      </c>
      <c r="CU33" s="184" t="s">
        <v>917</v>
      </c>
      <c r="CV33" s="184" t="s">
        <v>2875</v>
      </c>
      <c r="CW33" s="184" t="s">
        <v>917</v>
      </c>
      <c r="CX33" s="184" t="s">
        <v>917</v>
      </c>
      <c r="CY33" s="184" t="s">
        <v>2875</v>
      </c>
      <c r="CZ33" s="184" t="s">
        <v>917</v>
      </c>
      <c r="DA33" s="184" t="s">
        <v>917</v>
      </c>
      <c r="DB33" s="184" t="s">
        <v>2875</v>
      </c>
      <c r="DC33" s="184" t="s">
        <v>917</v>
      </c>
      <c r="DD33" s="184" t="s">
        <v>917</v>
      </c>
      <c r="DE33" s="184" t="s">
        <v>2875</v>
      </c>
      <c r="DF33" s="184" t="s">
        <v>917</v>
      </c>
      <c r="DG33" s="184" t="s">
        <v>917</v>
      </c>
      <c r="DH33" s="184" t="s">
        <v>2875</v>
      </c>
      <c r="DI33" s="184" t="s">
        <v>917</v>
      </c>
      <c r="DJ33" s="184" t="s">
        <v>917</v>
      </c>
      <c r="DK33" s="184" t="s">
        <v>2875</v>
      </c>
      <c r="DL33" s="184" t="s">
        <v>917</v>
      </c>
      <c r="DM33" s="184" t="s">
        <v>917</v>
      </c>
      <c r="DN33" s="184" t="s">
        <v>2875</v>
      </c>
      <c r="DO33" s="184" t="s">
        <v>917</v>
      </c>
      <c r="DP33" s="184" t="s">
        <v>917</v>
      </c>
      <c r="DQ33" s="184" t="s">
        <v>2875</v>
      </c>
      <c r="DR33" s="184" t="s">
        <v>917</v>
      </c>
      <c r="DS33" s="184" t="s">
        <v>917</v>
      </c>
      <c r="DT33" s="184" t="s">
        <v>2875</v>
      </c>
      <c r="DU33" s="184" t="s">
        <v>917</v>
      </c>
      <c r="DV33" s="184" t="s">
        <v>917</v>
      </c>
      <c r="DW33" s="184" t="s">
        <v>2875</v>
      </c>
      <c r="DX33" s="184" t="s">
        <v>917</v>
      </c>
      <c r="DY33" s="184" t="s">
        <v>917</v>
      </c>
      <c r="DZ33" s="184" t="s">
        <v>2875</v>
      </c>
      <c r="EA33" s="184" t="s">
        <v>917</v>
      </c>
      <c r="EB33" s="184" t="s">
        <v>917</v>
      </c>
      <c r="EC33" s="184" t="s">
        <v>2875</v>
      </c>
      <c r="ED33" s="184" t="s">
        <v>917</v>
      </c>
      <c r="EE33" s="184" t="s">
        <v>917</v>
      </c>
      <c r="EF33" s="184" t="s">
        <v>2875</v>
      </c>
      <c r="EG33" s="184" t="s">
        <v>917</v>
      </c>
      <c r="EH33" s="184" t="s">
        <v>917</v>
      </c>
      <c r="EI33" s="184" t="s">
        <v>2875</v>
      </c>
      <c r="EJ33" s="184" t="s">
        <v>917</v>
      </c>
      <c r="EK33" s="184" t="s">
        <v>917</v>
      </c>
      <c r="EL33" s="184" t="s">
        <v>2875</v>
      </c>
      <c r="EM33" s="184" t="s">
        <v>917</v>
      </c>
      <c r="EN33" s="184" t="s">
        <v>917</v>
      </c>
      <c r="EO33" s="184" t="s">
        <v>2875</v>
      </c>
      <c r="EP33" s="184" t="s">
        <v>917</v>
      </c>
      <c r="EQ33" s="184" t="s">
        <v>917</v>
      </c>
      <c r="ER33" s="184" t="s">
        <v>2875</v>
      </c>
      <c r="ES33" s="184" t="s">
        <v>917</v>
      </c>
      <c r="ET33" s="184" t="s">
        <v>917</v>
      </c>
    </row>
    <row r="34" spans="1:150" x14ac:dyDescent="0.3">
      <c r="A34" s="1"/>
      <c r="B34" s="183" t="s">
        <v>3058</v>
      </c>
      <c r="C34" s="183" t="s">
        <v>108</v>
      </c>
      <c r="D34" s="183" t="s">
        <v>3052</v>
      </c>
      <c r="E34" s="183" t="s">
        <v>3059</v>
      </c>
      <c r="F34" s="183" t="s">
        <v>3060</v>
      </c>
      <c r="G34" s="184" t="s">
        <v>2875</v>
      </c>
      <c r="H34" s="184" t="s">
        <v>917</v>
      </c>
      <c r="I34" s="184" t="s">
        <v>917</v>
      </c>
      <c r="J34" s="184" t="s">
        <v>2875</v>
      </c>
      <c r="K34" s="184" t="s">
        <v>917</v>
      </c>
      <c r="L34" s="184" t="s">
        <v>917</v>
      </c>
      <c r="M34" s="184" t="s">
        <v>2875</v>
      </c>
      <c r="N34" s="184" t="s">
        <v>917</v>
      </c>
      <c r="O34" s="184" t="s">
        <v>917</v>
      </c>
      <c r="P34" s="184" t="s">
        <v>2875</v>
      </c>
      <c r="Q34" s="184" t="s">
        <v>917</v>
      </c>
      <c r="R34" s="184" t="s">
        <v>917</v>
      </c>
      <c r="S34" s="184" t="s">
        <v>2875</v>
      </c>
      <c r="T34" s="184" t="s">
        <v>917</v>
      </c>
      <c r="U34" s="184" t="s">
        <v>917</v>
      </c>
      <c r="V34" s="184" t="s">
        <v>2875</v>
      </c>
      <c r="W34" s="184" t="s">
        <v>917</v>
      </c>
      <c r="X34" s="184" t="s">
        <v>917</v>
      </c>
      <c r="Y34" s="184" t="s">
        <v>2875</v>
      </c>
      <c r="Z34" s="184" t="s">
        <v>917</v>
      </c>
      <c r="AA34" s="184" t="s">
        <v>917</v>
      </c>
      <c r="AB34" s="184" t="s">
        <v>2875</v>
      </c>
      <c r="AC34" s="184" t="s">
        <v>917</v>
      </c>
      <c r="AD34" s="184" t="s">
        <v>917</v>
      </c>
      <c r="AE34" s="184" t="s">
        <v>2875</v>
      </c>
      <c r="AF34" s="184" t="s">
        <v>917</v>
      </c>
      <c r="AG34" s="184" t="s">
        <v>917</v>
      </c>
      <c r="AH34" s="184" t="s">
        <v>2875</v>
      </c>
      <c r="AI34" s="184" t="s">
        <v>917</v>
      </c>
      <c r="AJ34" s="184" t="s">
        <v>917</v>
      </c>
      <c r="AK34" s="184" t="s">
        <v>2875</v>
      </c>
      <c r="AL34" s="184" t="s">
        <v>917</v>
      </c>
      <c r="AM34" s="184" t="s">
        <v>917</v>
      </c>
      <c r="AN34" s="184" t="s">
        <v>2875</v>
      </c>
      <c r="AO34" s="184" t="s">
        <v>917</v>
      </c>
      <c r="AP34" s="184" t="s">
        <v>917</v>
      </c>
      <c r="AQ34" s="184" t="s">
        <v>2875</v>
      </c>
      <c r="AR34" s="184" t="s">
        <v>917</v>
      </c>
      <c r="AS34" s="184" t="s">
        <v>917</v>
      </c>
      <c r="AT34" s="184" t="s">
        <v>2875</v>
      </c>
      <c r="AU34" s="184" t="s">
        <v>917</v>
      </c>
      <c r="AV34" s="184" t="s">
        <v>917</v>
      </c>
      <c r="AW34" s="184" t="s">
        <v>2875</v>
      </c>
      <c r="AX34" s="184" t="s">
        <v>917</v>
      </c>
      <c r="AY34" s="184" t="s">
        <v>917</v>
      </c>
      <c r="AZ34" s="184" t="s">
        <v>2875</v>
      </c>
      <c r="BA34" s="184" t="s">
        <v>917</v>
      </c>
      <c r="BB34" s="184" t="s">
        <v>917</v>
      </c>
      <c r="BC34" s="184" t="s">
        <v>2875</v>
      </c>
      <c r="BD34" s="184" t="s">
        <v>917</v>
      </c>
      <c r="BE34" s="184" t="s">
        <v>917</v>
      </c>
      <c r="BF34" s="184" t="s">
        <v>2875</v>
      </c>
      <c r="BG34" s="184" t="s">
        <v>917</v>
      </c>
      <c r="BH34" s="184" t="s">
        <v>917</v>
      </c>
      <c r="BI34" s="184" t="s">
        <v>2875</v>
      </c>
      <c r="BJ34" s="184" t="s">
        <v>917</v>
      </c>
      <c r="BK34" s="184" t="s">
        <v>917</v>
      </c>
      <c r="BL34" s="184" t="s">
        <v>2875</v>
      </c>
      <c r="BM34" s="184" t="s">
        <v>917</v>
      </c>
      <c r="BN34" s="184" t="s">
        <v>917</v>
      </c>
      <c r="BO34" s="184" t="s">
        <v>2875</v>
      </c>
      <c r="BP34" s="184" t="s">
        <v>917</v>
      </c>
      <c r="BQ34" s="184" t="s">
        <v>917</v>
      </c>
      <c r="BR34" s="184" t="s">
        <v>2875</v>
      </c>
      <c r="BS34" s="184" t="s">
        <v>917</v>
      </c>
      <c r="BT34" s="184" t="s">
        <v>917</v>
      </c>
      <c r="BU34" s="184" t="s">
        <v>2875</v>
      </c>
      <c r="BV34" s="184" t="s">
        <v>917</v>
      </c>
      <c r="BW34" s="184" t="s">
        <v>917</v>
      </c>
      <c r="BX34" s="184" t="s">
        <v>2875</v>
      </c>
      <c r="BY34" s="184" t="s">
        <v>917</v>
      </c>
      <c r="BZ34" s="184" t="s">
        <v>917</v>
      </c>
      <c r="CA34" s="184" t="s">
        <v>2875</v>
      </c>
      <c r="CB34" s="184" t="s">
        <v>917</v>
      </c>
      <c r="CC34" s="184" t="s">
        <v>917</v>
      </c>
      <c r="CD34" s="184" t="s">
        <v>2875</v>
      </c>
      <c r="CE34" s="184" t="s">
        <v>917</v>
      </c>
      <c r="CF34" s="184" t="s">
        <v>917</v>
      </c>
      <c r="CG34" s="184" t="s">
        <v>2875</v>
      </c>
      <c r="CH34" s="184" t="s">
        <v>917</v>
      </c>
      <c r="CI34" s="184" t="s">
        <v>917</v>
      </c>
      <c r="CJ34" s="184" t="s">
        <v>2875</v>
      </c>
      <c r="CK34" s="184" t="s">
        <v>917</v>
      </c>
      <c r="CL34" s="184" t="s">
        <v>917</v>
      </c>
      <c r="CM34" s="184" t="s">
        <v>2875</v>
      </c>
      <c r="CN34" s="184" t="s">
        <v>917</v>
      </c>
      <c r="CO34" s="184" t="s">
        <v>917</v>
      </c>
      <c r="CP34" s="184" t="s">
        <v>2875</v>
      </c>
      <c r="CQ34" s="184" t="s">
        <v>917</v>
      </c>
      <c r="CR34" s="184" t="s">
        <v>917</v>
      </c>
      <c r="CS34" s="184" t="s">
        <v>2875</v>
      </c>
      <c r="CT34" s="184" t="s">
        <v>917</v>
      </c>
      <c r="CU34" s="184" t="s">
        <v>917</v>
      </c>
      <c r="CV34" s="184" t="s">
        <v>2875</v>
      </c>
      <c r="CW34" s="184" t="s">
        <v>917</v>
      </c>
      <c r="CX34" s="184" t="s">
        <v>917</v>
      </c>
      <c r="CY34" s="184" t="s">
        <v>2875</v>
      </c>
      <c r="CZ34" s="184" t="s">
        <v>917</v>
      </c>
      <c r="DA34" s="184" t="s">
        <v>917</v>
      </c>
      <c r="DB34" s="184" t="s">
        <v>2875</v>
      </c>
      <c r="DC34" s="184" t="s">
        <v>917</v>
      </c>
      <c r="DD34" s="184" t="s">
        <v>917</v>
      </c>
      <c r="DE34" s="184" t="s">
        <v>2875</v>
      </c>
      <c r="DF34" s="184" t="s">
        <v>917</v>
      </c>
      <c r="DG34" s="184" t="s">
        <v>917</v>
      </c>
      <c r="DH34" s="184" t="s">
        <v>2875</v>
      </c>
      <c r="DI34" s="184" t="s">
        <v>917</v>
      </c>
      <c r="DJ34" s="184" t="s">
        <v>917</v>
      </c>
      <c r="DK34" s="184" t="s">
        <v>2875</v>
      </c>
      <c r="DL34" s="184" t="s">
        <v>917</v>
      </c>
      <c r="DM34" s="184" t="s">
        <v>917</v>
      </c>
      <c r="DN34" s="184" t="s">
        <v>2875</v>
      </c>
      <c r="DO34" s="184" t="s">
        <v>917</v>
      </c>
      <c r="DP34" s="184" t="s">
        <v>917</v>
      </c>
      <c r="DQ34" s="184" t="s">
        <v>2875</v>
      </c>
      <c r="DR34" s="184" t="s">
        <v>917</v>
      </c>
      <c r="DS34" s="184" t="s">
        <v>917</v>
      </c>
      <c r="DT34" s="184" t="s">
        <v>2875</v>
      </c>
      <c r="DU34" s="184" t="s">
        <v>917</v>
      </c>
      <c r="DV34" s="184" t="s">
        <v>917</v>
      </c>
      <c r="DW34" s="184" t="s">
        <v>2875</v>
      </c>
      <c r="DX34" s="184" t="s">
        <v>917</v>
      </c>
      <c r="DY34" s="184" t="s">
        <v>917</v>
      </c>
      <c r="DZ34" s="184" t="s">
        <v>2875</v>
      </c>
      <c r="EA34" s="184" t="s">
        <v>917</v>
      </c>
      <c r="EB34" s="184" t="s">
        <v>917</v>
      </c>
      <c r="EC34" s="184" t="s">
        <v>2875</v>
      </c>
      <c r="ED34" s="184" t="s">
        <v>917</v>
      </c>
      <c r="EE34" s="184" t="s">
        <v>917</v>
      </c>
      <c r="EF34" s="184" t="s">
        <v>2875</v>
      </c>
      <c r="EG34" s="184" t="s">
        <v>917</v>
      </c>
      <c r="EH34" s="184" t="s">
        <v>917</v>
      </c>
      <c r="EI34" s="184" t="s">
        <v>2875</v>
      </c>
      <c r="EJ34" s="184" t="s">
        <v>917</v>
      </c>
      <c r="EK34" s="184" t="s">
        <v>917</v>
      </c>
      <c r="EL34" s="184" t="s">
        <v>2875</v>
      </c>
      <c r="EM34" s="184" t="s">
        <v>917</v>
      </c>
      <c r="EN34" s="184" t="s">
        <v>917</v>
      </c>
      <c r="EO34" s="184" t="s">
        <v>2875</v>
      </c>
      <c r="EP34" s="184" t="s">
        <v>917</v>
      </c>
      <c r="EQ34" s="184" t="s">
        <v>917</v>
      </c>
      <c r="ER34" s="184" t="s">
        <v>2875</v>
      </c>
      <c r="ES34" s="184" t="s">
        <v>917</v>
      </c>
      <c r="ET34" s="184" t="s">
        <v>917</v>
      </c>
    </row>
    <row r="35" spans="1:150" x14ac:dyDescent="0.3">
      <c r="A35" s="1"/>
      <c r="B35" s="183" t="s">
        <v>3061</v>
      </c>
      <c r="C35" s="183" t="s">
        <v>108</v>
      </c>
      <c r="D35" s="183" t="s">
        <v>3052</v>
      </c>
      <c r="E35" s="183" t="s">
        <v>3062</v>
      </c>
      <c r="F35" s="183" t="s">
        <v>3063</v>
      </c>
      <c r="G35" s="184" t="s">
        <v>2875</v>
      </c>
      <c r="H35" s="184" t="s">
        <v>917</v>
      </c>
      <c r="I35" s="184" t="s">
        <v>917</v>
      </c>
      <c r="J35" s="184" t="s">
        <v>2875</v>
      </c>
      <c r="K35" s="184" t="s">
        <v>917</v>
      </c>
      <c r="L35" s="184" t="s">
        <v>917</v>
      </c>
      <c r="M35" s="184" t="s">
        <v>2875</v>
      </c>
      <c r="N35" s="184" t="s">
        <v>917</v>
      </c>
      <c r="O35" s="184" t="s">
        <v>917</v>
      </c>
      <c r="P35" s="184" t="s">
        <v>2875</v>
      </c>
      <c r="Q35" s="184" t="s">
        <v>917</v>
      </c>
      <c r="R35" s="184" t="s">
        <v>917</v>
      </c>
      <c r="S35" s="184" t="s">
        <v>2875</v>
      </c>
      <c r="T35" s="184" t="s">
        <v>917</v>
      </c>
      <c r="U35" s="184" t="s">
        <v>917</v>
      </c>
      <c r="V35" s="184" t="s">
        <v>2875</v>
      </c>
      <c r="W35" s="184" t="s">
        <v>917</v>
      </c>
      <c r="X35" s="184" t="s">
        <v>917</v>
      </c>
      <c r="Y35" s="184" t="s">
        <v>2875</v>
      </c>
      <c r="Z35" s="184" t="s">
        <v>917</v>
      </c>
      <c r="AA35" s="184" t="s">
        <v>917</v>
      </c>
      <c r="AB35" s="184" t="s">
        <v>2875</v>
      </c>
      <c r="AC35" s="184" t="s">
        <v>917</v>
      </c>
      <c r="AD35" s="184" t="s">
        <v>917</v>
      </c>
      <c r="AE35" s="184" t="s">
        <v>2875</v>
      </c>
      <c r="AF35" s="184" t="s">
        <v>917</v>
      </c>
      <c r="AG35" s="184" t="s">
        <v>917</v>
      </c>
      <c r="AH35" s="184" t="s">
        <v>2875</v>
      </c>
      <c r="AI35" s="184" t="s">
        <v>917</v>
      </c>
      <c r="AJ35" s="184" t="s">
        <v>917</v>
      </c>
      <c r="AK35" s="184" t="s">
        <v>2875</v>
      </c>
      <c r="AL35" s="184" t="s">
        <v>917</v>
      </c>
      <c r="AM35" s="184" t="s">
        <v>917</v>
      </c>
      <c r="AN35" s="184" t="s">
        <v>2875</v>
      </c>
      <c r="AO35" s="184" t="s">
        <v>917</v>
      </c>
      <c r="AP35" s="184" t="s">
        <v>917</v>
      </c>
      <c r="AQ35" s="184" t="s">
        <v>2875</v>
      </c>
      <c r="AR35" s="184" t="s">
        <v>917</v>
      </c>
      <c r="AS35" s="184" t="s">
        <v>917</v>
      </c>
      <c r="AT35" s="184" t="s">
        <v>2875</v>
      </c>
      <c r="AU35" s="184" t="s">
        <v>917</v>
      </c>
      <c r="AV35" s="184" t="s">
        <v>917</v>
      </c>
      <c r="AW35" s="184" t="s">
        <v>2875</v>
      </c>
      <c r="AX35" s="184" t="s">
        <v>917</v>
      </c>
      <c r="AY35" s="184" t="s">
        <v>917</v>
      </c>
      <c r="AZ35" s="184" t="s">
        <v>2875</v>
      </c>
      <c r="BA35" s="184" t="s">
        <v>917</v>
      </c>
      <c r="BB35" s="184" t="s">
        <v>917</v>
      </c>
      <c r="BC35" s="184" t="s">
        <v>2875</v>
      </c>
      <c r="BD35" s="184" t="s">
        <v>917</v>
      </c>
      <c r="BE35" s="184" t="s">
        <v>917</v>
      </c>
      <c r="BF35" s="184" t="s">
        <v>2875</v>
      </c>
      <c r="BG35" s="184" t="s">
        <v>917</v>
      </c>
      <c r="BH35" s="184" t="s">
        <v>917</v>
      </c>
      <c r="BI35" s="184" t="s">
        <v>2875</v>
      </c>
      <c r="BJ35" s="184" t="s">
        <v>917</v>
      </c>
      <c r="BK35" s="184" t="s">
        <v>917</v>
      </c>
      <c r="BL35" s="184" t="s">
        <v>2875</v>
      </c>
      <c r="BM35" s="184" t="s">
        <v>917</v>
      </c>
      <c r="BN35" s="184" t="s">
        <v>917</v>
      </c>
      <c r="BO35" s="184" t="s">
        <v>2875</v>
      </c>
      <c r="BP35" s="184" t="s">
        <v>917</v>
      </c>
      <c r="BQ35" s="184" t="s">
        <v>917</v>
      </c>
      <c r="BR35" s="184" t="s">
        <v>2875</v>
      </c>
      <c r="BS35" s="184" t="s">
        <v>917</v>
      </c>
      <c r="BT35" s="184" t="s">
        <v>917</v>
      </c>
      <c r="BU35" s="184" t="s">
        <v>2875</v>
      </c>
      <c r="BV35" s="184" t="s">
        <v>917</v>
      </c>
      <c r="BW35" s="184" t="s">
        <v>917</v>
      </c>
      <c r="BX35" s="184" t="s">
        <v>2875</v>
      </c>
      <c r="BY35" s="184" t="s">
        <v>917</v>
      </c>
      <c r="BZ35" s="184" t="s">
        <v>917</v>
      </c>
      <c r="CA35" s="184" t="s">
        <v>2875</v>
      </c>
      <c r="CB35" s="184" t="s">
        <v>917</v>
      </c>
      <c r="CC35" s="184" t="s">
        <v>917</v>
      </c>
      <c r="CD35" s="184" t="s">
        <v>2875</v>
      </c>
      <c r="CE35" s="184" t="s">
        <v>917</v>
      </c>
      <c r="CF35" s="184" t="s">
        <v>917</v>
      </c>
      <c r="CG35" s="184" t="s">
        <v>2875</v>
      </c>
      <c r="CH35" s="184" t="s">
        <v>917</v>
      </c>
      <c r="CI35" s="184" t="s">
        <v>917</v>
      </c>
      <c r="CJ35" s="184" t="s">
        <v>2875</v>
      </c>
      <c r="CK35" s="184" t="s">
        <v>917</v>
      </c>
      <c r="CL35" s="184" t="s">
        <v>917</v>
      </c>
      <c r="CM35" s="184" t="s">
        <v>2875</v>
      </c>
      <c r="CN35" s="184" t="s">
        <v>917</v>
      </c>
      <c r="CO35" s="184" t="s">
        <v>917</v>
      </c>
      <c r="CP35" s="184" t="s">
        <v>2875</v>
      </c>
      <c r="CQ35" s="184" t="s">
        <v>917</v>
      </c>
      <c r="CR35" s="184" t="s">
        <v>917</v>
      </c>
      <c r="CS35" s="184" t="s">
        <v>2875</v>
      </c>
      <c r="CT35" s="184" t="s">
        <v>917</v>
      </c>
      <c r="CU35" s="184" t="s">
        <v>917</v>
      </c>
      <c r="CV35" s="184" t="s">
        <v>2875</v>
      </c>
      <c r="CW35" s="184" t="s">
        <v>917</v>
      </c>
      <c r="CX35" s="184" t="s">
        <v>917</v>
      </c>
      <c r="CY35" s="184" t="s">
        <v>2875</v>
      </c>
      <c r="CZ35" s="184" t="s">
        <v>917</v>
      </c>
      <c r="DA35" s="184" t="s">
        <v>917</v>
      </c>
      <c r="DB35" s="184" t="s">
        <v>2875</v>
      </c>
      <c r="DC35" s="184" t="s">
        <v>917</v>
      </c>
      <c r="DD35" s="184" t="s">
        <v>917</v>
      </c>
      <c r="DE35" s="184" t="s">
        <v>2875</v>
      </c>
      <c r="DF35" s="184" t="s">
        <v>917</v>
      </c>
      <c r="DG35" s="184" t="s">
        <v>917</v>
      </c>
      <c r="DH35" s="184" t="s">
        <v>2875</v>
      </c>
      <c r="DI35" s="184" t="s">
        <v>917</v>
      </c>
      <c r="DJ35" s="184" t="s">
        <v>917</v>
      </c>
      <c r="DK35" s="184" t="s">
        <v>2875</v>
      </c>
      <c r="DL35" s="184" t="s">
        <v>917</v>
      </c>
      <c r="DM35" s="184" t="s">
        <v>917</v>
      </c>
      <c r="DN35" s="184" t="s">
        <v>2875</v>
      </c>
      <c r="DO35" s="184" t="s">
        <v>917</v>
      </c>
      <c r="DP35" s="184" t="s">
        <v>917</v>
      </c>
      <c r="DQ35" s="184" t="s">
        <v>2875</v>
      </c>
      <c r="DR35" s="184" t="s">
        <v>917</v>
      </c>
      <c r="DS35" s="184" t="s">
        <v>917</v>
      </c>
      <c r="DT35" s="184" t="s">
        <v>2875</v>
      </c>
      <c r="DU35" s="184" t="s">
        <v>917</v>
      </c>
      <c r="DV35" s="184" t="s">
        <v>917</v>
      </c>
      <c r="DW35" s="184" t="s">
        <v>2875</v>
      </c>
      <c r="DX35" s="184" t="s">
        <v>917</v>
      </c>
      <c r="DY35" s="184" t="s">
        <v>917</v>
      </c>
      <c r="DZ35" s="184" t="s">
        <v>2875</v>
      </c>
      <c r="EA35" s="184" t="s">
        <v>917</v>
      </c>
      <c r="EB35" s="184" t="s">
        <v>917</v>
      </c>
      <c r="EC35" s="184" t="s">
        <v>2875</v>
      </c>
      <c r="ED35" s="184" t="s">
        <v>917</v>
      </c>
      <c r="EE35" s="184" t="s">
        <v>917</v>
      </c>
      <c r="EF35" s="184" t="s">
        <v>2875</v>
      </c>
      <c r="EG35" s="184" t="s">
        <v>917</v>
      </c>
      <c r="EH35" s="184" t="s">
        <v>917</v>
      </c>
      <c r="EI35" s="184" t="s">
        <v>2875</v>
      </c>
      <c r="EJ35" s="184" t="s">
        <v>917</v>
      </c>
      <c r="EK35" s="184" t="s">
        <v>917</v>
      </c>
      <c r="EL35" s="184" t="s">
        <v>2875</v>
      </c>
      <c r="EM35" s="184" t="s">
        <v>917</v>
      </c>
      <c r="EN35" s="184" t="s">
        <v>917</v>
      </c>
      <c r="EO35" s="184" t="s">
        <v>2875</v>
      </c>
      <c r="EP35" s="184" t="s">
        <v>917</v>
      </c>
      <c r="EQ35" s="184" t="s">
        <v>917</v>
      </c>
      <c r="ER35" s="184" t="s">
        <v>2875</v>
      </c>
      <c r="ES35" s="184" t="s">
        <v>917</v>
      </c>
      <c r="ET35" s="184" t="s">
        <v>917</v>
      </c>
    </row>
    <row r="36" spans="1:150" x14ac:dyDescent="0.3">
      <c r="A36" s="1"/>
      <c r="B36" s="183" t="s">
        <v>3064</v>
      </c>
      <c r="C36" s="183" t="s">
        <v>108</v>
      </c>
      <c r="D36" s="183" t="s">
        <v>3052</v>
      </c>
      <c r="E36" s="183" t="s">
        <v>3065</v>
      </c>
      <c r="F36" s="183" t="s">
        <v>3066</v>
      </c>
      <c r="G36" s="184" t="s">
        <v>2875</v>
      </c>
      <c r="H36" s="184" t="s">
        <v>917</v>
      </c>
      <c r="I36" s="184" t="s">
        <v>917</v>
      </c>
      <c r="J36" s="184" t="s">
        <v>2875</v>
      </c>
      <c r="K36" s="184" t="s">
        <v>917</v>
      </c>
      <c r="L36" s="184" t="s">
        <v>917</v>
      </c>
      <c r="M36" s="184" t="s">
        <v>2875</v>
      </c>
      <c r="N36" s="184" t="s">
        <v>917</v>
      </c>
      <c r="O36" s="184" t="s">
        <v>917</v>
      </c>
      <c r="P36" s="184" t="s">
        <v>2875</v>
      </c>
      <c r="Q36" s="184" t="s">
        <v>917</v>
      </c>
      <c r="R36" s="184" t="s">
        <v>917</v>
      </c>
      <c r="S36" s="184" t="s">
        <v>2875</v>
      </c>
      <c r="T36" s="184" t="s">
        <v>917</v>
      </c>
      <c r="U36" s="184" t="s">
        <v>917</v>
      </c>
      <c r="V36" s="184" t="s">
        <v>2875</v>
      </c>
      <c r="W36" s="184" t="s">
        <v>917</v>
      </c>
      <c r="X36" s="184" t="s">
        <v>917</v>
      </c>
      <c r="Y36" s="184" t="s">
        <v>2875</v>
      </c>
      <c r="Z36" s="184" t="s">
        <v>917</v>
      </c>
      <c r="AA36" s="184" t="s">
        <v>917</v>
      </c>
      <c r="AB36" s="184" t="s">
        <v>2875</v>
      </c>
      <c r="AC36" s="184" t="s">
        <v>917</v>
      </c>
      <c r="AD36" s="184" t="s">
        <v>917</v>
      </c>
      <c r="AE36" s="184" t="s">
        <v>2875</v>
      </c>
      <c r="AF36" s="184" t="s">
        <v>917</v>
      </c>
      <c r="AG36" s="184" t="s">
        <v>917</v>
      </c>
      <c r="AH36" s="184" t="s">
        <v>2875</v>
      </c>
      <c r="AI36" s="184" t="s">
        <v>917</v>
      </c>
      <c r="AJ36" s="184" t="s">
        <v>917</v>
      </c>
      <c r="AK36" s="184" t="s">
        <v>2875</v>
      </c>
      <c r="AL36" s="184" t="s">
        <v>917</v>
      </c>
      <c r="AM36" s="184" t="s">
        <v>917</v>
      </c>
      <c r="AN36" s="184" t="s">
        <v>2875</v>
      </c>
      <c r="AO36" s="184" t="s">
        <v>917</v>
      </c>
      <c r="AP36" s="184" t="s">
        <v>917</v>
      </c>
      <c r="AQ36" s="184" t="s">
        <v>2875</v>
      </c>
      <c r="AR36" s="184" t="s">
        <v>917</v>
      </c>
      <c r="AS36" s="184" t="s">
        <v>917</v>
      </c>
      <c r="AT36" s="184" t="s">
        <v>2875</v>
      </c>
      <c r="AU36" s="184" t="s">
        <v>917</v>
      </c>
      <c r="AV36" s="184" t="s">
        <v>917</v>
      </c>
      <c r="AW36" s="184" t="s">
        <v>2875</v>
      </c>
      <c r="AX36" s="184" t="s">
        <v>917</v>
      </c>
      <c r="AY36" s="184" t="s">
        <v>917</v>
      </c>
      <c r="AZ36" s="184" t="s">
        <v>2875</v>
      </c>
      <c r="BA36" s="184" t="s">
        <v>917</v>
      </c>
      <c r="BB36" s="184" t="s">
        <v>917</v>
      </c>
      <c r="BC36" s="184" t="s">
        <v>2875</v>
      </c>
      <c r="BD36" s="184" t="s">
        <v>917</v>
      </c>
      <c r="BE36" s="184" t="s">
        <v>917</v>
      </c>
      <c r="BF36" s="184" t="s">
        <v>2875</v>
      </c>
      <c r="BG36" s="184" t="s">
        <v>917</v>
      </c>
      <c r="BH36" s="184" t="s">
        <v>917</v>
      </c>
      <c r="BI36" s="184" t="s">
        <v>2875</v>
      </c>
      <c r="BJ36" s="184" t="s">
        <v>917</v>
      </c>
      <c r="BK36" s="184" t="s">
        <v>917</v>
      </c>
      <c r="BL36" s="184" t="s">
        <v>2875</v>
      </c>
      <c r="BM36" s="184" t="s">
        <v>917</v>
      </c>
      <c r="BN36" s="184" t="s">
        <v>917</v>
      </c>
      <c r="BO36" s="184" t="s">
        <v>2875</v>
      </c>
      <c r="BP36" s="184" t="s">
        <v>917</v>
      </c>
      <c r="BQ36" s="184" t="s">
        <v>917</v>
      </c>
      <c r="BR36" s="184" t="s">
        <v>2875</v>
      </c>
      <c r="BS36" s="184" t="s">
        <v>917</v>
      </c>
      <c r="BT36" s="184" t="s">
        <v>917</v>
      </c>
      <c r="BU36" s="184" t="s">
        <v>2875</v>
      </c>
      <c r="BV36" s="184" t="s">
        <v>917</v>
      </c>
      <c r="BW36" s="184" t="s">
        <v>917</v>
      </c>
      <c r="BX36" s="184" t="s">
        <v>2875</v>
      </c>
      <c r="BY36" s="184" t="s">
        <v>917</v>
      </c>
      <c r="BZ36" s="184" t="s">
        <v>917</v>
      </c>
      <c r="CA36" s="184" t="s">
        <v>2875</v>
      </c>
      <c r="CB36" s="184" t="s">
        <v>917</v>
      </c>
      <c r="CC36" s="184" t="s">
        <v>917</v>
      </c>
      <c r="CD36" s="184" t="s">
        <v>2875</v>
      </c>
      <c r="CE36" s="184" t="s">
        <v>917</v>
      </c>
      <c r="CF36" s="184" t="s">
        <v>917</v>
      </c>
      <c r="CG36" s="184" t="s">
        <v>2875</v>
      </c>
      <c r="CH36" s="184" t="s">
        <v>917</v>
      </c>
      <c r="CI36" s="184" t="s">
        <v>917</v>
      </c>
      <c r="CJ36" s="184" t="s">
        <v>2875</v>
      </c>
      <c r="CK36" s="184" t="s">
        <v>917</v>
      </c>
      <c r="CL36" s="184" t="s">
        <v>917</v>
      </c>
      <c r="CM36" s="184" t="s">
        <v>2875</v>
      </c>
      <c r="CN36" s="184" t="s">
        <v>917</v>
      </c>
      <c r="CO36" s="184" t="s">
        <v>917</v>
      </c>
      <c r="CP36" s="184" t="s">
        <v>2875</v>
      </c>
      <c r="CQ36" s="184" t="s">
        <v>917</v>
      </c>
      <c r="CR36" s="184" t="s">
        <v>917</v>
      </c>
      <c r="CS36" s="184" t="s">
        <v>2875</v>
      </c>
      <c r="CT36" s="184" t="s">
        <v>917</v>
      </c>
      <c r="CU36" s="184" t="s">
        <v>917</v>
      </c>
      <c r="CV36" s="184" t="s">
        <v>2875</v>
      </c>
      <c r="CW36" s="184" t="s">
        <v>917</v>
      </c>
      <c r="CX36" s="184" t="s">
        <v>917</v>
      </c>
      <c r="CY36" s="184" t="s">
        <v>2875</v>
      </c>
      <c r="CZ36" s="184" t="s">
        <v>917</v>
      </c>
      <c r="DA36" s="184" t="s">
        <v>917</v>
      </c>
      <c r="DB36" s="184" t="s">
        <v>2875</v>
      </c>
      <c r="DC36" s="184" t="s">
        <v>917</v>
      </c>
      <c r="DD36" s="184" t="s">
        <v>917</v>
      </c>
      <c r="DE36" s="184" t="s">
        <v>2875</v>
      </c>
      <c r="DF36" s="184" t="s">
        <v>917</v>
      </c>
      <c r="DG36" s="184" t="s">
        <v>917</v>
      </c>
      <c r="DH36" s="184" t="s">
        <v>2875</v>
      </c>
      <c r="DI36" s="184" t="s">
        <v>917</v>
      </c>
      <c r="DJ36" s="184" t="s">
        <v>917</v>
      </c>
      <c r="DK36" s="184" t="s">
        <v>2875</v>
      </c>
      <c r="DL36" s="184" t="s">
        <v>917</v>
      </c>
      <c r="DM36" s="184" t="s">
        <v>917</v>
      </c>
      <c r="DN36" s="184" t="s">
        <v>2875</v>
      </c>
      <c r="DO36" s="184" t="s">
        <v>917</v>
      </c>
      <c r="DP36" s="184" t="s">
        <v>917</v>
      </c>
      <c r="DQ36" s="184" t="s">
        <v>2875</v>
      </c>
      <c r="DR36" s="184" t="s">
        <v>917</v>
      </c>
      <c r="DS36" s="184" t="s">
        <v>917</v>
      </c>
      <c r="DT36" s="184" t="s">
        <v>2875</v>
      </c>
      <c r="DU36" s="184" t="s">
        <v>917</v>
      </c>
      <c r="DV36" s="184" t="s">
        <v>917</v>
      </c>
      <c r="DW36" s="184" t="s">
        <v>2875</v>
      </c>
      <c r="DX36" s="184" t="s">
        <v>917</v>
      </c>
      <c r="DY36" s="184" t="s">
        <v>917</v>
      </c>
      <c r="DZ36" s="184" t="s">
        <v>2875</v>
      </c>
      <c r="EA36" s="184" t="s">
        <v>917</v>
      </c>
      <c r="EB36" s="184" t="s">
        <v>917</v>
      </c>
      <c r="EC36" s="184" t="s">
        <v>2875</v>
      </c>
      <c r="ED36" s="184" t="s">
        <v>917</v>
      </c>
      <c r="EE36" s="184" t="s">
        <v>917</v>
      </c>
      <c r="EF36" s="184" t="s">
        <v>2875</v>
      </c>
      <c r="EG36" s="184" t="s">
        <v>917</v>
      </c>
      <c r="EH36" s="184" t="s">
        <v>917</v>
      </c>
      <c r="EI36" s="184" t="s">
        <v>2875</v>
      </c>
      <c r="EJ36" s="184" t="s">
        <v>917</v>
      </c>
      <c r="EK36" s="184" t="s">
        <v>917</v>
      </c>
      <c r="EL36" s="184" t="s">
        <v>2875</v>
      </c>
      <c r="EM36" s="184" t="s">
        <v>917</v>
      </c>
      <c r="EN36" s="184" t="s">
        <v>917</v>
      </c>
      <c r="EO36" s="184" t="s">
        <v>2875</v>
      </c>
      <c r="EP36" s="184" t="s">
        <v>917</v>
      </c>
      <c r="EQ36" s="184" t="s">
        <v>917</v>
      </c>
      <c r="ER36" s="184" t="s">
        <v>2875</v>
      </c>
      <c r="ES36" s="184" t="s">
        <v>917</v>
      </c>
      <c r="ET36" s="184" t="s">
        <v>917</v>
      </c>
    </row>
    <row r="37" spans="1:150" x14ac:dyDescent="0.3">
      <c r="A37" s="1"/>
      <c r="B37" s="183" t="s">
        <v>3067</v>
      </c>
      <c r="C37" s="183" t="s">
        <v>108</v>
      </c>
      <c r="D37" s="183" t="s">
        <v>3052</v>
      </c>
      <c r="E37" s="183" t="s">
        <v>3068</v>
      </c>
      <c r="F37" s="183" t="s">
        <v>3069</v>
      </c>
      <c r="G37" s="184" t="s">
        <v>2875</v>
      </c>
      <c r="H37" s="184" t="s">
        <v>917</v>
      </c>
      <c r="I37" s="184" t="s">
        <v>917</v>
      </c>
      <c r="J37" s="184" t="s">
        <v>2875</v>
      </c>
      <c r="K37" s="184" t="s">
        <v>917</v>
      </c>
      <c r="L37" s="184" t="s">
        <v>917</v>
      </c>
      <c r="M37" s="184" t="s">
        <v>2875</v>
      </c>
      <c r="N37" s="184" t="s">
        <v>917</v>
      </c>
      <c r="O37" s="184" t="s">
        <v>917</v>
      </c>
      <c r="P37" s="184" t="s">
        <v>2875</v>
      </c>
      <c r="Q37" s="184" t="s">
        <v>917</v>
      </c>
      <c r="R37" s="184" t="s">
        <v>917</v>
      </c>
      <c r="S37" s="184" t="s">
        <v>2875</v>
      </c>
      <c r="T37" s="184" t="s">
        <v>917</v>
      </c>
      <c r="U37" s="184" t="s">
        <v>917</v>
      </c>
      <c r="V37" s="184" t="s">
        <v>2875</v>
      </c>
      <c r="W37" s="184" t="s">
        <v>917</v>
      </c>
      <c r="X37" s="184" t="s">
        <v>917</v>
      </c>
      <c r="Y37" s="184" t="s">
        <v>2875</v>
      </c>
      <c r="Z37" s="184" t="s">
        <v>917</v>
      </c>
      <c r="AA37" s="184" t="s">
        <v>917</v>
      </c>
      <c r="AB37" s="184" t="s">
        <v>2875</v>
      </c>
      <c r="AC37" s="184" t="s">
        <v>917</v>
      </c>
      <c r="AD37" s="184" t="s">
        <v>917</v>
      </c>
      <c r="AE37" s="184" t="s">
        <v>2875</v>
      </c>
      <c r="AF37" s="184" t="s">
        <v>917</v>
      </c>
      <c r="AG37" s="184" t="s">
        <v>917</v>
      </c>
      <c r="AH37" s="184" t="s">
        <v>2875</v>
      </c>
      <c r="AI37" s="184" t="s">
        <v>917</v>
      </c>
      <c r="AJ37" s="184" t="s">
        <v>917</v>
      </c>
      <c r="AK37" s="184" t="s">
        <v>2875</v>
      </c>
      <c r="AL37" s="184" t="s">
        <v>917</v>
      </c>
      <c r="AM37" s="184" t="s">
        <v>917</v>
      </c>
      <c r="AN37" s="184" t="s">
        <v>2875</v>
      </c>
      <c r="AO37" s="184" t="s">
        <v>917</v>
      </c>
      <c r="AP37" s="184" t="s">
        <v>917</v>
      </c>
      <c r="AQ37" s="184" t="s">
        <v>2875</v>
      </c>
      <c r="AR37" s="184" t="s">
        <v>917</v>
      </c>
      <c r="AS37" s="184" t="s">
        <v>917</v>
      </c>
      <c r="AT37" s="184" t="s">
        <v>2875</v>
      </c>
      <c r="AU37" s="184" t="s">
        <v>917</v>
      </c>
      <c r="AV37" s="184" t="s">
        <v>917</v>
      </c>
      <c r="AW37" s="184" t="s">
        <v>2875</v>
      </c>
      <c r="AX37" s="184" t="s">
        <v>917</v>
      </c>
      <c r="AY37" s="184" t="s">
        <v>917</v>
      </c>
      <c r="AZ37" s="184" t="s">
        <v>2875</v>
      </c>
      <c r="BA37" s="184" t="s">
        <v>917</v>
      </c>
      <c r="BB37" s="184" t="s">
        <v>917</v>
      </c>
      <c r="BC37" s="184" t="s">
        <v>2875</v>
      </c>
      <c r="BD37" s="184" t="s">
        <v>917</v>
      </c>
      <c r="BE37" s="184" t="s">
        <v>917</v>
      </c>
      <c r="BF37" s="184" t="s">
        <v>2875</v>
      </c>
      <c r="BG37" s="184" t="s">
        <v>917</v>
      </c>
      <c r="BH37" s="184" t="s">
        <v>917</v>
      </c>
      <c r="BI37" s="184" t="s">
        <v>2875</v>
      </c>
      <c r="BJ37" s="184" t="s">
        <v>917</v>
      </c>
      <c r="BK37" s="184" t="s">
        <v>917</v>
      </c>
      <c r="BL37" s="184" t="s">
        <v>2875</v>
      </c>
      <c r="BM37" s="184" t="s">
        <v>917</v>
      </c>
      <c r="BN37" s="184" t="s">
        <v>917</v>
      </c>
      <c r="BO37" s="184" t="s">
        <v>2875</v>
      </c>
      <c r="BP37" s="184" t="s">
        <v>917</v>
      </c>
      <c r="BQ37" s="184" t="s">
        <v>917</v>
      </c>
      <c r="BR37" s="184" t="s">
        <v>2875</v>
      </c>
      <c r="BS37" s="184" t="s">
        <v>917</v>
      </c>
      <c r="BT37" s="184" t="s">
        <v>917</v>
      </c>
      <c r="BU37" s="184" t="s">
        <v>2875</v>
      </c>
      <c r="BV37" s="184" t="s">
        <v>917</v>
      </c>
      <c r="BW37" s="184" t="s">
        <v>917</v>
      </c>
      <c r="BX37" s="184" t="s">
        <v>2875</v>
      </c>
      <c r="BY37" s="184" t="s">
        <v>917</v>
      </c>
      <c r="BZ37" s="184" t="s">
        <v>917</v>
      </c>
      <c r="CA37" s="184" t="s">
        <v>2875</v>
      </c>
      <c r="CB37" s="184" t="s">
        <v>917</v>
      </c>
      <c r="CC37" s="184" t="s">
        <v>917</v>
      </c>
      <c r="CD37" s="184" t="s">
        <v>2875</v>
      </c>
      <c r="CE37" s="184" t="s">
        <v>917</v>
      </c>
      <c r="CF37" s="184" t="s">
        <v>917</v>
      </c>
      <c r="CG37" s="184" t="s">
        <v>2875</v>
      </c>
      <c r="CH37" s="184" t="s">
        <v>917</v>
      </c>
      <c r="CI37" s="184" t="s">
        <v>917</v>
      </c>
      <c r="CJ37" s="184" t="s">
        <v>2875</v>
      </c>
      <c r="CK37" s="184" t="s">
        <v>917</v>
      </c>
      <c r="CL37" s="184" t="s">
        <v>917</v>
      </c>
      <c r="CM37" s="184" t="s">
        <v>2875</v>
      </c>
      <c r="CN37" s="184" t="s">
        <v>917</v>
      </c>
      <c r="CO37" s="184" t="s">
        <v>917</v>
      </c>
      <c r="CP37" s="184" t="s">
        <v>2875</v>
      </c>
      <c r="CQ37" s="184" t="s">
        <v>917</v>
      </c>
      <c r="CR37" s="184" t="s">
        <v>917</v>
      </c>
      <c r="CS37" s="184" t="s">
        <v>2875</v>
      </c>
      <c r="CT37" s="184" t="s">
        <v>917</v>
      </c>
      <c r="CU37" s="184" t="s">
        <v>917</v>
      </c>
      <c r="CV37" s="184" t="s">
        <v>2875</v>
      </c>
      <c r="CW37" s="184" t="s">
        <v>917</v>
      </c>
      <c r="CX37" s="184" t="s">
        <v>917</v>
      </c>
      <c r="CY37" s="184" t="s">
        <v>2875</v>
      </c>
      <c r="CZ37" s="184" t="s">
        <v>917</v>
      </c>
      <c r="DA37" s="184" t="s">
        <v>917</v>
      </c>
      <c r="DB37" s="184" t="s">
        <v>2875</v>
      </c>
      <c r="DC37" s="184" t="s">
        <v>917</v>
      </c>
      <c r="DD37" s="184" t="s">
        <v>917</v>
      </c>
      <c r="DE37" s="184" t="s">
        <v>2875</v>
      </c>
      <c r="DF37" s="184" t="s">
        <v>917</v>
      </c>
      <c r="DG37" s="184" t="s">
        <v>917</v>
      </c>
      <c r="DH37" s="184" t="s">
        <v>2875</v>
      </c>
      <c r="DI37" s="184" t="s">
        <v>917</v>
      </c>
      <c r="DJ37" s="184" t="s">
        <v>917</v>
      </c>
      <c r="DK37" s="184" t="s">
        <v>2875</v>
      </c>
      <c r="DL37" s="184" t="s">
        <v>917</v>
      </c>
      <c r="DM37" s="184" t="s">
        <v>917</v>
      </c>
      <c r="DN37" s="184" t="s">
        <v>2875</v>
      </c>
      <c r="DO37" s="184" t="s">
        <v>917</v>
      </c>
      <c r="DP37" s="184" t="s">
        <v>917</v>
      </c>
      <c r="DQ37" s="184" t="s">
        <v>2875</v>
      </c>
      <c r="DR37" s="184" t="s">
        <v>917</v>
      </c>
      <c r="DS37" s="184" t="s">
        <v>917</v>
      </c>
      <c r="DT37" s="184" t="s">
        <v>2875</v>
      </c>
      <c r="DU37" s="184" t="s">
        <v>917</v>
      </c>
      <c r="DV37" s="184" t="s">
        <v>917</v>
      </c>
      <c r="DW37" s="184" t="s">
        <v>2875</v>
      </c>
      <c r="DX37" s="184" t="s">
        <v>917</v>
      </c>
      <c r="DY37" s="184" t="s">
        <v>917</v>
      </c>
      <c r="DZ37" s="184" t="s">
        <v>2875</v>
      </c>
      <c r="EA37" s="184" t="s">
        <v>917</v>
      </c>
      <c r="EB37" s="184" t="s">
        <v>917</v>
      </c>
      <c r="EC37" s="184" t="s">
        <v>2875</v>
      </c>
      <c r="ED37" s="184" t="s">
        <v>917</v>
      </c>
      <c r="EE37" s="184" t="s">
        <v>917</v>
      </c>
      <c r="EF37" s="184" t="s">
        <v>2875</v>
      </c>
      <c r="EG37" s="184" t="s">
        <v>917</v>
      </c>
      <c r="EH37" s="184" t="s">
        <v>917</v>
      </c>
      <c r="EI37" s="184" t="s">
        <v>2875</v>
      </c>
      <c r="EJ37" s="184" t="s">
        <v>917</v>
      </c>
      <c r="EK37" s="184" t="s">
        <v>917</v>
      </c>
      <c r="EL37" s="184" t="s">
        <v>2875</v>
      </c>
      <c r="EM37" s="184" t="s">
        <v>917</v>
      </c>
      <c r="EN37" s="184" t="s">
        <v>917</v>
      </c>
      <c r="EO37" s="184" t="s">
        <v>2875</v>
      </c>
      <c r="EP37" s="184" t="s">
        <v>917</v>
      </c>
      <c r="EQ37" s="184" t="s">
        <v>917</v>
      </c>
      <c r="ER37" s="184" t="s">
        <v>2875</v>
      </c>
      <c r="ES37" s="184" t="s">
        <v>917</v>
      </c>
      <c r="ET37" s="184" t="s">
        <v>917</v>
      </c>
    </row>
    <row r="38" spans="1:150" x14ac:dyDescent="0.3">
      <c r="A38" s="1"/>
      <c r="B38" s="183" t="s">
        <v>3070</v>
      </c>
      <c r="C38" s="183" t="s">
        <v>108</v>
      </c>
      <c r="D38" s="183" t="s">
        <v>3052</v>
      </c>
      <c r="E38" s="183" t="s">
        <v>3071</v>
      </c>
      <c r="F38" s="183" t="s">
        <v>3072</v>
      </c>
      <c r="G38" s="184" t="s">
        <v>2875</v>
      </c>
      <c r="H38" s="184" t="s">
        <v>917</v>
      </c>
      <c r="I38" s="184" t="s">
        <v>917</v>
      </c>
      <c r="J38" s="184" t="s">
        <v>2875</v>
      </c>
      <c r="K38" s="184" t="s">
        <v>917</v>
      </c>
      <c r="L38" s="184" t="s">
        <v>917</v>
      </c>
      <c r="M38" s="184" t="s">
        <v>2875</v>
      </c>
      <c r="N38" s="184" t="s">
        <v>917</v>
      </c>
      <c r="O38" s="184" t="s">
        <v>917</v>
      </c>
      <c r="P38" s="184" t="s">
        <v>2875</v>
      </c>
      <c r="Q38" s="184" t="s">
        <v>917</v>
      </c>
      <c r="R38" s="184" t="s">
        <v>917</v>
      </c>
      <c r="S38" s="184" t="s">
        <v>2875</v>
      </c>
      <c r="T38" s="184" t="s">
        <v>917</v>
      </c>
      <c r="U38" s="184" t="s">
        <v>917</v>
      </c>
      <c r="V38" s="184" t="s">
        <v>2875</v>
      </c>
      <c r="W38" s="184" t="s">
        <v>917</v>
      </c>
      <c r="X38" s="184" t="s">
        <v>917</v>
      </c>
      <c r="Y38" s="184" t="s">
        <v>2875</v>
      </c>
      <c r="Z38" s="184" t="s">
        <v>917</v>
      </c>
      <c r="AA38" s="184" t="s">
        <v>917</v>
      </c>
      <c r="AB38" s="184" t="s">
        <v>2875</v>
      </c>
      <c r="AC38" s="184" t="s">
        <v>917</v>
      </c>
      <c r="AD38" s="184" t="s">
        <v>917</v>
      </c>
      <c r="AE38" s="184" t="s">
        <v>2875</v>
      </c>
      <c r="AF38" s="184" t="s">
        <v>917</v>
      </c>
      <c r="AG38" s="184" t="s">
        <v>917</v>
      </c>
      <c r="AH38" s="184" t="s">
        <v>2875</v>
      </c>
      <c r="AI38" s="184" t="s">
        <v>917</v>
      </c>
      <c r="AJ38" s="184" t="s">
        <v>917</v>
      </c>
      <c r="AK38" s="184" t="s">
        <v>2875</v>
      </c>
      <c r="AL38" s="184" t="s">
        <v>917</v>
      </c>
      <c r="AM38" s="184" t="s">
        <v>917</v>
      </c>
      <c r="AN38" s="184" t="s">
        <v>2875</v>
      </c>
      <c r="AO38" s="184" t="s">
        <v>917</v>
      </c>
      <c r="AP38" s="184" t="s">
        <v>917</v>
      </c>
      <c r="AQ38" s="184" t="s">
        <v>2875</v>
      </c>
      <c r="AR38" s="184" t="s">
        <v>917</v>
      </c>
      <c r="AS38" s="184" t="s">
        <v>917</v>
      </c>
      <c r="AT38" s="184" t="s">
        <v>2875</v>
      </c>
      <c r="AU38" s="184" t="s">
        <v>917</v>
      </c>
      <c r="AV38" s="184" t="s">
        <v>917</v>
      </c>
      <c r="AW38" s="184" t="s">
        <v>2875</v>
      </c>
      <c r="AX38" s="184" t="s">
        <v>917</v>
      </c>
      <c r="AY38" s="184" t="s">
        <v>917</v>
      </c>
      <c r="AZ38" s="184" t="s">
        <v>2875</v>
      </c>
      <c r="BA38" s="184" t="s">
        <v>917</v>
      </c>
      <c r="BB38" s="184" t="s">
        <v>917</v>
      </c>
      <c r="BC38" s="184" t="s">
        <v>2875</v>
      </c>
      <c r="BD38" s="184" t="s">
        <v>917</v>
      </c>
      <c r="BE38" s="184" t="s">
        <v>917</v>
      </c>
      <c r="BF38" s="184" t="s">
        <v>2875</v>
      </c>
      <c r="BG38" s="184" t="s">
        <v>917</v>
      </c>
      <c r="BH38" s="184" t="s">
        <v>917</v>
      </c>
      <c r="BI38" s="184" t="s">
        <v>2875</v>
      </c>
      <c r="BJ38" s="184" t="s">
        <v>917</v>
      </c>
      <c r="BK38" s="184" t="s">
        <v>917</v>
      </c>
      <c r="BL38" s="184" t="s">
        <v>2875</v>
      </c>
      <c r="BM38" s="184" t="s">
        <v>917</v>
      </c>
      <c r="BN38" s="184" t="s">
        <v>917</v>
      </c>
      <c r="BO38" s="184" t="s">
        <v>2875</v>
      </c>
      <c r="BP38" s="184" t="s">
        <v>917</v>
      </c>
      <c r="BQ38" s="184" t="s">
        <v>917</v>
      </c>
      <c r="BR38" s="184" t="s">
        <v>2875</v>
      </c>
      <c r="BS38" s="184" t="s">
        <v>917</v>
      </c>
      <c r="BT38" s="184" t="s">
        <v>917</v>
      </c>
      <c r="BU38" s="184" t="s">
        <v>2875</v>
      </c>
      <c r="BV38" s="184" t="s">
        <v>917</v>
      </c>
      <c r="BW38" s="184" t="s">
        <v>917</v>
      </c>
      <c r="BX38" s="184" t="s">
        <v>2875</v>
      </c>
      <c r="BY38" s="184" t="s">
        <v>917</v>
      </c>
      <c r="BZ38" s="184" t="s">
        <v>917</v>
      </c>
      <c r="CA38" s="184" t="s">
        <v>2875</v>
      </c>
      <c r="CB38" s="184" t="s">
        <v>917</v>
      </c>
      <c r="CC38" s="184" t="s">
        <v>917</v>
      </c>
      <c r="CD38" s="184" t="s">
        <v>2875</v>
      </c>
      <c r="CE38" s="184" t="s">
        <v>917</v>
      </c>
      <c r="CF38" s="184" t="s">
        <v>917</v>
      </c>
      <c r="CG38" s="184" t="s">
        <v>2875</v>
      </c>
      <c r="CH38" s="184" t="s">
        <v>917</v>
      </c>
      <c r="CI38" s="184" t="s">
        <v>917</v>
      </c>
      <c r="CJ38" s="184" t="s">
        <v>2875</v>
      </c>
      <c r="CK38" s="184" t="s">
        <v>917</v>
      </c>
      <c r="CL38" s="184" t="s">
        <v>917</v>
      </c>
      <c r="CM38" s="184" t="s">
        <v>2875</v>
      </c>
      <c r="CN38" s="184" t="s">
        <v>917</v>
      </c>
      <c r="CO38" s="184" t="s">
        <v>917</v>
      </c>
      <c r="CP38" s="184" t="s">
        <v>2875</v>
      </c>
      <c r="CQ38" s="184" t="s">
        <v>917</v>
      </c>
      <c r="CR38" s="184" t="s">
        <v>917</v>
      </c>
      <c r="CS38" s="184" t="s">
        <v>2875</v>
      </c>
      <c r="CT38" s="184" t="s">
        <v>917</v>
      </c>
      <c r="CU38" s="184" t="s">
        <v>917</v>
      </c>
      <c r="CV38" s="184" t="s">
        <v>2875</v>
      </c>
      <c r="CW38" s="184" t="s">
        <v>917</v>
      </c>
      <c r="CX38" s="184" t="s">
        <v>917</v>
      </c>
      <c r="CY38" s="184" t="s">
        <v>2875</v>
      </c>
      <c r="CZ38" s="184" t="s">
        <v>917</v>
      </c>
      <c r="DA38" s="184" t="s">
        <v>917</v>
      </c>
      <c r="DB38" s="184" t="s">
        <v>2875</v>
      </c>
      <c r="DC38" s="184" t="s">
        <v>917</v>
      </c>
      <c r="DD38" s="184" t="s">
        <v>917</v>
      </c>
      <c r="DE38" s="184" t="s">
        <v>2875</v>
      </c>
      <c r="DF38" s="184" t="s">
        <v>917</v>
      </c>
      <c r="DG38" s="184" t="s">
        <v>917</v>
      </c>
      <c r="DH38" s="184" t="s">
        <v>2875</v>
      </c>
      <c r="DI38" s="184" t="s">
        <v>917</v>
      </c>
      <c r="DJ38" s="184" t="s">
        <v>917</v>
      </c>
      <c r="DK38" s="184" t="s">
        <v>2875</v>
      </c>
      <c r="DL38" s="184" t="s">
        <v>917</v>
      </c>
      <c r="DM38" s="184" t="s">
        <v>917</v>
      </c>
      <c r="DN38" s="184" t="s">
        <v>2875</v>
      </c>
      <c r="DO38" s="184" t="s">
        <v>917</v>
      </c>
      <c r="DP38" s="184" t="s">
        <v>917</v>
      </c>
      <c r="DQ38" s="184" t="s">
        <v>2875</v>
      </c>
      <c r="DR38" s="184" t="s">
        <v>917</v>
      </c>
      <c r="DS38" s="184" t="s">
        <v>917</v>
      </c>
      <c r="DT38" s="184" t="s">
        <v>2875</v>
      </c>
      <c r="DU38" s="184" t="s">
        <v>917</v>
      </c>
      <c r="DV38" s="184" t="s">
        <v>917</v>
      </c>
      <c r="DW38" s="184" t="s">
        <v>2875</v>
      </c>
      <c r="DX38" s="184" t="s">
        <v>917</v>
      </c>
      <c r="DY38" s="184" t="s">
        <v>917</v>
      </c>
      <c r="DZ38" s="184" t="s">
        <v>2875</v>
      </c>
      <c r="EA38" s="184" t="s">
        <v>917</v>
      </c>
      <c r="EB38" s="184" t="s">
        <v>917</v>
      </c>
      <c r="EC38" s="184" t="s">
        <v>2875</v>
      </c>
      <c r="ED38" s="184" t="s">
        <v>917</v>
      </c>
      <c r="EE38" s="184" t="s">
        <v>917</v>
      </c>
      <c r="EF38" s="184" t="s">
        <v>2875</v>
      </c>
      <c r="EG38" s="184" t="s">
        <v>917</v>
      </c>
      <c r="EH38" s="184" t="s">
        <v>917</v>
      </c>
      <c r="EI38" s="184" t="s">
        <v>2875</v>
      </c>
      <c r="EJ38" s="184" t="s">
        <v>917</v>
      </c>
      <c r="EK38" s="184" t="s">
        <v>917</v>
      </c>
      <c r="EL38" s="184" t="s">
        <v>2875</v>
      </c>
      <c r="EM38" s="184" t="s">
        <v>917</v>
      </c>
      <c r="EN38" s="184" t="s">
        <v>917</v>
      </c>
      <c r="EO38" s="184" t="s">
        <v>2875</v>
      </c>
      <c r="EP38" s="184" t="s">
        <v>917</v>
      </c>
      <c r="EQ38" s="184" t="s">
        <v>917</v>
      </c>
      <c r="ER38" s="184" t="s">
        <v>2875</v>
      </c>
      <c r="ES38" s="184" t="s">
        <v>917</v>
      </c>
      <c r="ET38" s="184" t="s">
        <v>917</v>
      </c>
    </row>
    <row r="39" spans="1:150" x14ac:dyDescent="0.3">
      <c r="A39" s="1"/>
      <c r="B39" s="182" t="s">
        <v>3073</v>
      </c>
      <c r="C39" s="182" t="s">
        <v>108</v>
      </c>
      <c r="D39" s="182" t="s">
        <v>112</v>
      </c>
      <c r="E39" s="182" t="s">
        <v>3074</v>
      </c>
      <c r="F39" s="182" t="s">
        <v>3075</v>
      </c>
      <c r="G39" s="182" t="s">
        <v>2875</v>
      </c>
      <c r="H39" s="182" t="s">
        <v>2758</v>
      </c>
      <c r="I39" s="182" t="s">
        <v>2758</v>
      </c>
      <c r="J39" s="182" t="s">
        <v>2875</v>
      </c>
      <c r="K39" s="182" t="s">
        <v>2758</v>
      </c>
      <c r="L39" s="182" t="s">
        <v>2758</v>
      </c>
      <c r="M39" s="182" t="s">
        <v>2875</v>
      </c>
      <c r="N39" s="182" t="s">
        <v>2758</v>
      </c>
      <c r="O39" s="182" t="s">
        <v>2758</v>
      </c>
      <c r="P39" s="182" t="s">
        <v>2875</v>
      </c>
      <c r="Q39" s="182" t="s">
        <v>2758</v>
      </c>
      <c r="R39" s="182" t="s">
        <v>2758</v>
      </c>
      <c r="S39" s="182" t="s">
        <v>2875</v>
      </c>
      <c r="T39" s="182" t="s">
        <v>2758</v>
      </c>
      <c r="U39" s="182" t="s">
        <v>2758</v>
      </c>
      <c r="V39" s="182" t="s">
        <v>2875</v>
      </c>
      <c r="W39" s="182" t="s">
        <v>2758</v>
      </c>
      <c r="X39" s="182" t="s">
        <v>2758</v>
      </c>
      <c r="Y39" s="182" t="s">
        <v>2875</v>
      </c>
      <c r="Z39" s="182" t="s">
        <v>2758</v>
      </c>
      <c r="AA39" s="182" t="s">
        <v>2758</v>
      </c>
      <c r="AB39" s="182" t="s">
        <v>2875</v>
      </c>
      <c r="AC39" s="182" t="s">
        <v>2758</v>
      </c>
      <c r="AD39" s="182" t="s">
        <v>2758</v>
      </c>
      <c r="AE39" s="182" t="s">
        <v>2875</v>
      </c>
      <c r="AF39" s="182" t="s">
        <v>2758</v>
      </c>
      <c r="AG39" s="182" t="s">
        <v>2758</v>
      </c>
      <c r="AH39" s="182" t="s">
        <v>2875</v>
      </c>
      <c r="AI39" s="182" t="s">
        <v>2758</v>
      </c>
      <c r="AJ39" s="182" t="s">
        <v>2758</v>
      </c>
      <c r="AK39" s="182" t="s">
        <v>2875</v>
      </c>
      <c r="AL39" s="182" t="s">
        <v>2758</v>
      </c>
      <c r="AM39" s="182" t="s">
        <v>2758</v>
      </c>
      <c r="AN39" s="182" t="s">
        <v>2875</v>
      </c>
      <c r="AO39" s="182" t="s">
        <v>2758</v>
      </c>
      <c r="AP39" s="182" t="s">
        <v>2758</v>
      </c>
      <c r="AQ39" s="182" t="s">
        <v>2875</v>
      </c>
      <c r="AR39" s="182" t="s">
        <v>2758</v>
      </c>
      <c r="AS39" s="182" t="s">
        <v>2758</v>
      </c>
      <c r="AT39" s="182" t="s">
        <v>2875</v>
      </c>
      <c r="AU39" s="182" t="s">
        <v>2758</v>
      </c>
      <c r="AV39" s="182" t="s">
        <v>2758</v>
      </c>
      <c r="AW39" s="182" t="s">
        <v>2875</v>
      </c>
      <c r="AX39" s="182" t="s">
        <v>2758</v>
      </c>
      <c r="AY39" s="182" t="s">
        <v>2758</v>
      </c>
      <c r="AZ39" s="182" t="s">
        <v>2875</v>
      </c>
      <c r="BA39" s="182" t="s">
        <v>2758</v>
      </c>
      <c r="BB39" s="182" t="s">
        <v>2758</v>
      </c>
      <c r="BC39" s="182" t="s">
        <v>2875</v>
      </c>
      <c r="BD39" s="182" t="s">
        <v>2758</v>
      </c>
      <c r="BE39" s="182" t="s">
        <v>2758</v>
      </c>
      <c r="BF39" s="182" t="s">
        <v>2875</v>
      </c>
      <c r="BG39" s="182" t="s">
        <v>2758</v>
      </c>
      <c r="BH39" s="182" t="s">
        <v>2758</v>
      </c>
      <c r="BI39" s="182" t="s">
        <v>2875</v>
      </c>
      <c r="BJ39" s="182" t="s">
        <v>2758</v>
      </c>
      <c r="BK39" s="182" t="s">
        <v>2758</v>
      </c>
      <c r="BL39" s="182" t="s">
        <v>2875</v>
      </c>
      <c r="BM39" s="182" t="s">
        <v>2758</v>
      </c>
      <c r="BN39" s="182" t="s">
        <v>2758</v>
      </c>
      <c r="BO39" s="182" t="s">
        <v>2875</v>
      </c>
      <c r="BP39" s="182" t="s">
        <v>2758</v>
      </c>
      <c r="BQ39" s="182" t="s">
        <v>2758</v>
      </c>
      <c r="BR39" s="182" t="s">
        <v>2875</v>
      </c>
      <c r="BS39" s="182" t="s">
        <v>2758</v>
      </c>
      <c r="BT39" s="182" t="s">
        <v>2758</v>
      </c>
      <c r="BU39" s="182" t="s">
        <v>2875</v>
      </c>
      <c r="BV39" s="182" t="s">
        <v>2758</v>
      </c>
      <c r="BW39" s="182" t="s">
        <v>2758</v>
      </c>
      <c r="BX39" s="182" t="s">
        <v>2875</v>
      </c>
      <c r="BY39" s="182" t="s">
        <v>2758</v>
      </c>
      <c r="BZ39" s="182" t="s">
        <v>2758</v>
      </c>
      <c r="CA39" s="182" t="s">
        <v>2875</v>
      </c>
      <c r="CB39" s="182" t="s">
        <v>2758</v>
      </c>
      <c r="CC39" s="182" t="s">
        <v>2758</v>
      </c>
      <c r="CD39" s="182" t="s">
        <v>2875</v>
      </c>
      <c r="CE39" s="182" t="s">
        <v>2758</v>
      </c>
      <c r="CF39" s="182" t="s">
        <v>2758</v>
      </c>
      <c r="CG39" s="182" t="s">
        <v>2875</v>
      </c>
      <c r="CH39" s="182" t="s">
        <v>2758</v>
      </c>
      <c r="CI39" s="182" t="s">
        <v>2758</v>
      </c>
      <c r="CJ39" s="182" t="s">
        <v>2875</v>
      </c>
      <c r="CK39" s="182" t="s">
        <v>2758</v>
      </c>
      <c r="CL39" s="182" t="s">
        <v>2758</v>
      </c>
      <c r="CM39" s="182" t="s">
        <v>2875</v>
      </c>
      <c r="CN39" s="182" t="s">
        <v>2758</v>
      </c>
      <c r="CO39" s="182" t="s">
        <v>2758</v>
      </c>
      <c r="CP39" s="182" t="s">
        <v>2875</v>
      </c>
      <c r="CQ39" s="182" t="s">
        <v>2758</v>
      </c>
      <c r="CR39" s="182" t="s">
        <v>2758</v>
      </c>
      <c r="CS39" s="182" t="s">
        <v>2875</v>
      </c>
      <c r="CT39" s="182" t="s">
        <v>2758</v>
      </c>
      <c r="CU39" s="182" t="s">
        <v>2758</v>
      </c>
      <c r="CV39" s="182" t="s">
        <v>2875</v>
      </c>
      <c r="CW39" s="182" t="s">
        <v>2758</v>
      </c>
      <c r="CX39" s="182" t="s">
        <v>2758</v>
      </c>
      <c r="CY39" s="182" t="s">
        <v>2875</v>
      </c>
      <c r="CZ39" s="182" t="s">
        <v>2758</v>
      </c>
      <c r="DA39" s="182" t="s">
        <v>2758</v>
      </c>
      <c r="DB39" s="182" t="s">
        <v>2875</v>
      </c>
      <c r="DC39" s="182" t="s">
        <v>2758</v>
      </c>
      <c r="DD39" s="182" t="s">
        <v>2758</v>
      </c>
      <c r="DE39" s="182" t="s">
        <v>2875</v>
      </c>
      <c r="DF39" s="182" t="s">
        <v>2758</v>
      </c>
      <c r="DG39" s="182" t="s">
        <v>2758</v>
      </c>
      <c r="DH39" s="182" t="s">
        <v>2875</v>
      </c>
      <c r="DI39" s="182" t="s">
        <v>2758</v>
      </c>
      <c r="DJ39" s="182" t="s">
        <v>2758</v>
      </c>
      <c r="DK39" s="182" t="s">
        <v>2875</v>
      </c>
      <c r="DL39" s="182" t="s">
        <v>2758</v>
      </c>
      <c r="DM39" s="182" t="s">
        <v>2758</v>
      </c>
      <c r="DN39" s="182" t="s">
        <v>2875</v>
      </c>
      <c r="DO39" s="182" t="s">
        <v>2758</v>
      </c>
      <c r="DP39" s="182" t="s">
        <v>2758</v>
      </c>
      <c r="DQ39" s="182" t="s">
        <v>2875</v>
      </c>
      <c r="DR39" s="182" t="s">
        <v>2758</v>
      </c>
      <c r="DS39" s="182" t="s">
        <v>2758</v>
      </c>
      <c r="DT39" s="182" t="s">
        <v>2875</v>
      </c>
      <c r="DU39" s="182" t="s">
        <v>2758</v>
      </c>
      <c r="DV39" s="182" t="s">
        <v>2758</v>
      </c>
      <c r="DW39" s="182" t="s">
        <v>2875</v>
      </c>
      <c r="DX39" s="182" t="s">
        <v>2758</v>
      </c>
      <c r="DY39" s="182" t="s">
        <v>2758</v>
      </c>
      <c r="DZ39" s="182" t="s">
        <v>2875</v>
      </c>
      <c r="EA39" s="182" t="s">
        <v>2758</v>
      </c>
      <c r="EB39" s="182" t="s">
        <v>2758</v>
      </c>
      <c r="EC39" s="182" t="s">
        <v>2875</v>
      </c>
      <c r="ED39" s="182" t="s">
        <v>2758</v>
      </c>
      <c r="EE39" s="182" t="s">
        <v>2758</v>
      </c>
      <c r="EF39" s="182" t="s">
        <v>2875</v>
      </c>
      <c r="EG39" s="182" t="s">
        <v>2758</v>
      </c>
      <c r="EH39" s="182" t="s">
        <v>2758</v>
      </c>
      <c r="EI39" s="182" t="s">
        <v>2875</v>
      </c>
      <c r="EJ39" s="182" t="s">
        <v>2758</v>
      </c>
      <c r="EK39" s="182" t="s">
        <v>2758</v>
      </c>
      <c r="EL39" s="182" t="s">
        <v>2875</v>
      </c>
      <c r="EM39" s="182" t="s">
        <v>2758</v>
      </c>
      <c r="EN39" s="182" t="s">
        <v>2758</v>
      </c>
      <c r="EO39" s="182" t="s">
        <v>2875</v>
      </c>
      <c r="EP39" s="182" t="s">
        <v>2758</v>
      </c>
      <c r="EQ39" s="182" t="s">
        <v>2758</v>
      </c>
      <c r="ER39" s="182" t="s">
        <v>2875</v>
      </c>
      <c r="ES39" s="182" t="s">
        <v>2758</v>
      </c>
      <c r="ET39" s="182" t="s">
        <v>2758</v>
      </c>
    </row>
    <row r="40" spans="1:150" x14ac:dyDescent="0.3">
      <c r="A40" s="1"/>
      <c r="B40" s="183" t="s">
        <v>3076</v>
      </c>
      <c r="C40" s="183" t="s">
        <v>108</v>
      </c>
      <c r="D40" s="183" t="s">
        <v>112</v>
      </c>
      <c r="E40" s="183" t="s">
        <v>3077</v>
      </c>
      <c r="F40" s="183" t="s">
        <v>3078</v>
      </c>
      <c r="G40" s="184" t="s">
        <v>2875</v>
      </c>
      <c r="H40" s="184" t="s">
        <v>2758</v>
      </c>
      <c r="I40" s="184" t="s">
        <v>2758</v>
      </c>
      <c r="J40" s="184" t="s">
        <v>2875</v>
      </c>
      <c r="K40" s="184" t="s">
        <v>2758</v>
      </c>
      <c r="L40" s="184" t="s">
        <v>2758</v>
      </c>
      <c r="M40" s="184" t="s">
        <v>2875</v>
      </c>
      <c r="N40" s="184" t="s">
        <v>2758</v>
      </c>
      <c r="O40" s="184" t="s">
        <v>2758</v>
      </c>
      <c r="P40" s="184" t="s">
        <v>2875</v>
      </c>
      <c r="Q40" s="184" t="s">
        <v>2758</v>
      </c>
      <c r="R40" s="184" t="s">
        <v>2758</v>
      </c>
      <c r="S40" s="184" t="s">
        <v>2875</v>
      </c>
      <c r="T40" s="184" t="s">
        <v>2758</v>
      </c>
      <c r="U40" s="184" t="s">
        <v>2758</v>
      </c>
      <c r="V40" s="184" t="s">
        <v>2875</v>
      </c>
      <c r="W40" s="184" t="s">
        <v>2758</v>
      </c>
      <c r="X40" s="184" t="s">
        <v>2758</v>
      </c>
      <c r="Y40" s="184" t="s">
        <v>2875</v>
      </c>
      <c r="Z40" s="184" t="s">
        <v>2758</v>
      </c>
      <c r="AA40" s="184" t="s">
        <v>2758</v>
      </c>
      <c r="AB40" s="184" t="s">
        <v>2875</v>
      </c>
      <c r="AC40" s="184" t="s">
        <v>2758</v>
      </c>
      <c r="AD40" s="184" t="s">
        <v>2758</v>
      </c>
      <c r="AE40" s="184" t="s">
        <v>2875</v>
      </c>
      <c r="AF40" s="184" t="s">
        <v>2758</v>
      </c>
      <c r="AG40" s="184" t="s">
        <v>2758</v>
      </c>
      <c r="AH40" s="184" t="s">
        <v>2875</v>
      </c>
      <c r="AI40" s="184" t="s">
        <v>2758</v>
      </c>
      <c r="AJ40" s="184" t="s">
        <v>2758</v>
      </c>
      <c r="AK40" s="184" t="s">
        <v>2875</v>
      </c>
      <c r="AL40" s="184" t="s">
        <v>2758</v>
      </c>
      <c r="AM40" s="184" t="s">
        <v>2758</v>
      </c>
      <c r="AN40" s="184" t="s">
        <v>2875</v>
      </c>
      <c r="AO40" s="184" t="s">
        <v>2758</v>
      </c>
      <c r="AP40" s="184" t="s">
        <v>2758</v>
      </c>
      <c r="AQ40" s="184" t="s">
        <v>2875</v>
      </c>
      <c r="AR40" s="184" t="s">
        <v>2758</v>
      </c>
      <c r="AS40" s="184" t="s">
        <v>2758</v>
      </c>
      <c r="AT40" s="184" t="s">
        <v>2875</v>
      </c>
      <c r="AU40" s="184" t="s">
        <v>2758</v>
      </c>
      <c r="AV40" s="184" t="s">
        <v>2758</v>
      </c>
      <c r="AW40" s="184" t="s">
        <v>2875</v>
      </c>
      <c r="AX40" s="184" t="s">
        <v>2758</v>
      </c>
      <c r="AY40" s="184" t="s">
        <v>2758</v>
      </c>
      <c r="AZ40" s="184" t="s">
        <v>2875</v>
      </c>
      <c r="BA40" s="184" t="s">
        <v>2758</v>
      </c>
      <c r="BB40" s="184" t="s">
        <v>2758</v>
      </c>
      <c r="BC40" s="184" t="s">
        <v>2875</v>
      </c>
      <c r="BD40" s="184" t="s">
        <v>2758</v>
      </c>
      <c r="BE40" s="184" t="s">
        <v>2758</v>
      </c>
      <c r="BF40" s="184" t="s">
        <v>2875</v>
      </c>
      <c r="BG40" s="184" t="s">
        <v>2758</v>
      </c>
      <c r="BH40" s="184" t="s">
        <v>2758</v>
      </c>
      <c r="BI40" s="184" t="s">
        <v>2875</v>
      </c>
      <c r="BJ40" s="184" t="s">
        <v>2758</v>
      </c>
      <c r="BK40" s="184" t="s">
        <v>2758</v>
      </c>
      <c r="BL40" s="184" t="s">
        <v>2875</v>
      </c>
      <c r="BM40" s="184" t="s">
        <v>2758</v>
      </c>
      <c r="BN40" s="184" t="s">
        <v>2758</v>
      </c>
      <c r="BO40" s="184" t="s">
        <v>2875</v>
      </c>
      <c r="BP40" s="184" t="s">
        <v>2758</v>
      </c>
      <c r="BQ40" s="184" t="s">
        <v>2758</v>
      </c>
      <c r="BR40" s="184" t="s">
        <v>2875</v>
      </c>
      <c r="BS40" s="184" t="s">
        <v>2758</v>
      </c>
      <c r="BT40" s="184" t="s">
        <v>2758</v>
      </c>
      <c r="BU40" s="184" t="s">
        <v>2875</v>
      </c>
      <c r="BV40" s="184" t="s">
        <v>2758</v>
      </c>
      <c r="BW40" s="184" t="s">
        <v>2758</v>
      </c>
      <c r="BX40" s="184" t="s">
        <v>2875</v>
      </c>
      <c r="BY40" s="184" t="s">
        <v>2758</v>
      </c>
      <c r="BZ40" s="184" t="s">
        <v>2758</v>
      </c>
      <c r="CA40" s="184" t="s">
        <v>2875</v>
      </c>
      <c r="CB40" s="184" t="s">
        <v>2758</v>
      </c>
      <c r="CC40" s="184" t="s">
        <v>2758</v>
      </c>
      <c r="CD40" s="184" t="s">
        <v>2875</v>
      </c>
      <c r="CE40" s="184" t="s">
        <v>2758</v>
      </c>
      <c r="CF40" s="184" t="s">
        <v>2758</v>
      </c>
      <c r="CG40" s="184" t="s">
        <v>2875</v>
      </c>
      <c r="CH40" s="184" t="s">
        <v>2758</v>
      </c>
      <c r="CI40" s="184" t="s">
        <v>2758</v>
      </c>
      <c r="CJ40" s="184" t="s">
        <v>2875</v>
      </c>
      <c r="CK40" s="184" t="s">
        <v>2758</v>
      </c>
      <c r="CL40" s="184" t="s">
        <v>2758</v>
      </c>
      <c r="CM40" s="184" t="s">
        <v>2875</v>
      </c>
      <c r="CN40" s="184" t="s">
        <v>2758</v>
      </c>
      <c r="CO40" s="184" t="s">
        <v>2758</v>
      </c>
      <c r="CP40" s="184" t="s">
        <v>2875</v>
      </c>
      <c r="CQ40" s="184" t="s">
        <v>2758</v>
      </c>
      <c r="CR40" s="184" t="s">
        <v>2758</v>
      </c>
      <c r="CS40" s="184" t="s">
        <v>2875</v>
      </c>
      <c r="CT40" s="184" t="s">
        <v>2758</v>
      </c>
      <c r="CU40" s="184" t="s">
        <v>2758</v>
      </c>
      <c r="CV40" s="184" t="s">
        <v>2875</v>
      </c>
      <c r="CW40" s="184" t="s">
        <v>2758</v>
      </c>
      <c r="CX40" s="184" t="s">
        <v>2758</v>
      </c>
      <c r="CY40" s="184" t="s">
        <v>2875</v>
      </c>
      <c r="CZ40" s="184" t="s">
        <v>2758</v>
      </c>
      <c r="DA40" s="184" t="s">
        <v>2758</v>
      </c>
      <c r="DB40" s="184" t="s">
        <v>2875</v>
      </c>
      <c r="DC40" s="184" t="s">
        <v>2758</v>
      </c>
      <c r="DD40" s="184" t="s">
        <v>2758</v>
      </c>
      <c r="DE40" s="184" t="s">
        <v>2875</v>
      </c>
      <c r="DF40" s="184" t="s">
        <v>2758</v>
      </c>
      <c r="DG40" s="184" t="s">
        <v>2758</v>
      </c>
      <c r="DH40" s="184" t="s">
        <v>2875</v>
      </c>
      <c r="DI40" s="184" t="s">
        <v>2758</v>
      </c>
      <c r="DJ40" s="184" t="s">
        <v>2758</v>
      </c>
      <c r="DK40" s="184" t="s">
        <v>2875</v>
      </c>
      <c r="DL40" s="184" t="s">
        <v>2758</v>
      </c>
      <c r="DM40" s="184" t="s">
        <v>2758</v>
      </c>
      <c r="DN40" s="184" t="s">
        <v>2875</v>
      </c>
      <c r="DO40" s="184" t="s">
        <v>2758</v>
      </c>
      <c r="DP40" s="184" t="s">
        <v>2758</v>
      </c>
      <c r="DQ40" s="184" t="s">
        <v>2875</v>
      </c>
      <c r="DR40" s="184" t="s">
        <v>2758</v>
      </c>
      <c r="DS40" s="184" t="s">
        <v>2758</v>
      </c>
      <c r="DT40" s="184" t="s">
        <v>2875</v>
      </c>
      <c r="DU40" s="184" t="s">
        <v>2758</v>
      </c>
      <c r="DV40" s="184" t="s">
        <v>2758</v>
      </c>
      <c r="DW40" s="184" t="s">
        <v>2875</v>
      </c>
      <c r="DX40" s="184" t="s">
        <v>2758</v>
      </c>
      <c r="DY40" s="184" t="s">
        <v>2758</v>
      </c>
      <c r="DZ40" s="184" t="s">
        <v>2875</v>
      </c>
      <c r="EA40" s="184" t="s">
        <v>2758</v>
      </c>
      <c r="EB40" s="184" t="s">
        <v>2758</v>
      </c>
      <c r="EC40" s="184" t="s">
        <v>2875</v>
      </c>
      <c r="ED40" s="184" t="s">
        <v>2758</v>
      </c>
      <c r="EE40" s="184" t="s">
        <v>2758</v>
      </c>
      <c r="EF40" s="184" t="s">
        <v>2875</v>
      </c>
      <c r="EG40" s="184" t="s">
        <v>2758</v>
      </c>
      <c r="EH40" s="184" t="s">
        <v>2758</v>
      </c>
      <c r="EI40" s="184" t="s">
        <v>2875</v>
      </c>
      <c r="EJ40" s="184" t="s">
        <v>2758</v>
      </c>
      <c r="EK40" s="184" t="s">
        <v>2758</v>
      </c>
      <c r="EL40" s="184" t="s">
        <v>2875</v>
      </c>
      <c r="EM40" s="184" t="s">
        <v>2758</v>
      </c>
      <c r="EN40" s="184" t="s">
        <v>2758</v>
      </c>
      <c r="EO40" s="184" t="s">
        <v>2875</v>
      </c>
      <c r="EP40" s="184" t="s">
        <v>2758</v>
      </c>
      <c r="EQ40" s="184" t="s">
        <v>2758</v>
      </c>
      <c r="ER40" s="184" t="s">
        <v>2875</v>
      </c>
      <c r="ES40" s="184" t="s">
        <v>2758</v>
      </c>
      <c r="ET40" s="184" t="s">
        <v>2758</v>
      </c>
    </row>
    <row r="41" spans="1:150" x14ac:dyDescent="0.3">
      <c r="A41" s="1"/>
      <c r="B41" s="183" t="s">
        <v>3079</v>
      </c>
      <c r="C41" s="183" t="s">
        <v>108</v>
      </c>
      <c r="D41" s="183" t="s">
        <v>112</v>
      </c>
      <c r="E41" s="183" t="s">
        <v>3080</v>
      </c>
      <c r="F41" s="183" t="s">
        <v>3081</v>
      </c>
      <c r="G41" s="184" t="s">
        <v>2875</v>
      </c>
      <c r="H41" s="184" t="s">
        <v>2758</v>
      </c>
      <c r="I41" s="184" t="s">
        <v>2758</v>
      </c>
      <c r="J41" s="184" t="s">
        <v>2875</v>
      </c>
      <c r="K41" s="184" t="s">
        <v>2758</v>
      </c>
      <c r="L41" s="184" t="s">
        <v>2758</v>
      </c>
      <c r="M41" s="184" t="s">
        <v>2875</v>
      </c>
      <c r="N41" s="184" t="s">
        <v>2758</v>
      </c>
      <c r="O41" s="184" t="s">
        <v>2758</v>
      </c>
      <c r="P41" s="184" t="s">
        <v>2875</v>
      </c>
      <c r="Q41" s="184" t="s">
        <v>2758</v>
      </c>
      <c r="R41" s="184" t="s">
        <v>2758</v>
      </c>
      <c r="S41" s="184" t="s">
        <v>2875</v>
      </c>
      <c r="T41" s="184" t="s">
        <v>2758</v>
      </c>
      <c r="U41" s="184" t="s">
        <v>2758</v>
      </c>
      <c r="V41" s="184" t="s">
        <v>2875</v>
      </c>
      <c r="W41" s="184" t="s">
        <v>2758</v>
      </c>
      <c r="X41" s="184" t="s">
        <v>2758</v>
      </c>
      <c r="Y41" s="184" t="s">
        <v>2875</v>
      </c>
      <c r="Z41" s="184" t="s">
        <v>2758</v>
      </c>
      <c r="AA41" s="184" t="s">
        <v>2758</v>
      </c>
      <c r="AB41" s="184" t="s">
        <v>2875</v>
      </c>
      <c r="AC41" s="184" t="s">
        <v>2758</v>
      </c>
      <c r="AD41" s="184" t="s">
        <v>2758</v>
      </c>
      <c r="AE41" s="184" t="s">
        <v>2875</v>
      </c>
      <c r="AF41" s="184" t="s">
        <v>2758</v>
      </c>
      <c r="AG41" s="184" t="s">
        <v>2758</v>
      </c>
      <c r="AH41" s="184" t="s">
        <v>2875</v>
      </c>
      <c r="AI41" s="184" t="s">
        <v>2758</v>
      </c>
      <c r="AJ41" s="184" t="s">
        <v>2758</v>
      </c>
      <c r="AK41" s="184" t="s">
        <v>2875</v>
      </c>
      <c r="AL41" s="184" t="s">
        <v>2758</v>
      </c>
      <c r="AM41" s="184" t="s">
        <v>2758</v>
      </c>
      <c r="AN41" s="184" t="s">
        <v>2875</v>
      </c>
      <c r="AO41" s="184" t="s">
        <v>2758</v>
      </c>
      <c r="AP41" s="184" t="s">
        <v>2758</v>
      </c>
      <c r="AQ41" s="184" t="s">
        <v>2875</v>
      </c>
      <c r="AR41" s="184" t="s">
        <v>2758</v>
      </c>
      <c r="AS41" s="184" t="s">
        <v>2758</v>
      </c>
      <c r="AT41" s="184" t="s">
        <v>2875</v>
      </c>
      <c r="AU41" s="184" t="s">
        <v>2758</v>
      </c>
      <c r="AV41" s="184" t="s">
        <v>2758</v>
      </c>
      <c r="AW41" s="184" t="s">
        <v>2875</v>
      </c>
      <c r="AX41" s="184" t="s">
        <v>2758</v>
      </c>
      <c r="AY41" s="184" t="s">
        <v>2758</v>
      </c>
      <c r="AZ41" s="184" t="s">
        <v>2875</v>
      </c>
      <c r="BA41" s="184" t="s">
        <v>2758</v>
      </c>
      <c r="BB41" s="184" t="s">
        <v>2758</v>
      </c>
      <c r="BC41" s="184" t="s">
        <v>2875</v>
      </c>
      <c r="BD41" s="184" t="s">
        <v>2758</v>
      </c>
      <c r="BE41" s="184" t="s">
        <v>2758</v>
      </c>
      <c r="BF41" s="184" t="s">
        <v>2875</v>
      </c>
      <c r="BG41" s="184" t="s">
        <v>2758</v>
      </c>
      <c r="BH41" s="184" t="s">
        <v>2758</v>
      </c>
      <c r="BI41" s="184" t="s">
        <v>2875</v>
      </c>
      <c r="BJ41" s="184" t="s">
        <v>2758</v>
      </c>
      <c r="BK41" s="184" t="s">
        <v>2758</v>
      </c>
      <c r="BL41" s="184" t="s">
        <v>2875</v>
      </c>
      <c r="BM41" s="184" t="s">
        <v>2758</v>
      </c>
      <c r="BN41" s="184" t="s">
        <v>2758</v>
      </c>
      <c r="BO41" s="184" t="s">
        <v>2875</v>
      </c>
      <c r="BP41" s="184" t="s">
        <v>2758</v>
      </c>
      <c r="BQ41" s="184" t="s">
        <v>2758</v>
      </c>
      <c r="BR41" s="184" t="s">
        <v>2875</v>
      </c>
      <c r="BS41" s="184" t="s">
        <v>2758</v>
      </c>
      <c r="BT41" s="184" t="s">
        <v>2758</v>
      </c>
      <c r="BU41" s="184" t="s">
        <v>2875</v>
      </c>
      <c r="BV41" s="184" t="s">
        <v>2758</v>
      </c>
      <c r="BW41" s="184" t="s">
        <v>2758</v>
      </c>
      <c r="BX41" s="184" t="s">
        <v>2875</v>
      </c>
      <c r="BY41" s="184" t="s">
        <v>2758</v>
      </c>
      <c r="BZ41" s="184" t="s">
        <v>2758</v>
      </c>
      <c r="CA41" s="184" t="s">
        <v>2875</v>
      </c>
      <c r="CB41" s="184" t="s">
        <v>2758</v>
      </c>
      <c r="CC41" s="184" t="s">
        <v>2758</v>
      </c>
      <c r="CD41" s="184" t="s">
        <v>2875</v>
      </c>
      <c r="CE41" s="184" t="s">
        <v>2758</v>
      </c>
      <c r="CF41" s="184" t="s">
        <v>2758</v>
      </c>
      <c r="CG41" s="184" t="s">
        <v>2875</v>
      </c>
      <c r="CH41" s="184" t="s">
        <v>2758</v>
      </c>
      <c r="CI41" s="184" t="s">
        <v>2758</v>
      </c>
      <c r="CJ41" s="184" t="s">
        <v>2875</v>
      </c>
      <c r="CK41" s="184" t="s">
        <v>2758</v>
      </c>
      <c r="CL41" s="184" t="s">
        <v>2758</v>
      </c>
      <c r="CM41" s="184" t="s">
        <v>2875</v>
      </c>
      <c r="CN41" s="184" t="s">
        <v>2758</v>
      </c>
      <c r="CO41" s="184" t="s">
        <v>2758</v>
      </c>
      <c r="CP41" s="184" t="s">
        <v>2875</v>
      </c>
      <c r="CQ41" s="184" t="s">
        <v>2758</v>
      </c>
      <c r="CR41" s="184" t="s">
        <v>2758</v>
      </c>
      <c r="CS41" s="184" t="s">
        <v>2875</v>
      </c>
      <c r="CT41" s="184" t="s">
        <v>2758</v>
      </c>
      <c r="CU41" s="184" t="s">
        <v>2758</v>
      </c>
      <c r="CV41" s="184" t="s">
        <v>2875</v>
      </c>
      <c r="CW41" s="184" t="s">
        <v>2758</v>
      </c>
      <c r="CX41" s="184" t="s">
        <v>2758</v>
      </c>
      <c r="CY41" s="184" t="s">
        <v>2875</v>
      </c>
      <c r="CZ41" s="184" t="s">
        <v>2758</v>
      </c>
      <c r="DA41" s="184" t="s">
        <v>2758</v>
      </c>
      <c r="DB41" s="184" t="s">
        <v>2875</v>
      </c>
      <c r="DC41" s="184" t="s">
        <v>2758</v>
      </c>
      <c r="DD41" s="184" t="s">
        <v>2758</v>
      </c>
      <c r="DE41" s="184" t="s">
        <v>2875</v>
      </c>
      <c r="DF41" s="184" t="s">
        <v>2758</v>
      </c>
      <c r="DG41" s="184" t="s">
        <v>2758</v>
      </c>
      <c r="DH41" s="184" t="s">
        <v>2875</v>
      </c>
      <c r="DI41" s="184" t="s">
        <v>2758</v>
      </c>
      <c r="DJ41" s="184" t="s">
        <v>2758</v>
      </c>
      <c r="DK41" s="184" t="s">
        <v>2875</v>
      </c>
      <c r="DL41" s="184" t="s">
        <v>2758</v>
      </c>
      <c r="DM41" s="184" t="s">
        <v>2758</v>
      </c>
      <c r="DN41" s="184" t="s">
        <v>2875</v>
      </c>
      <c r="DO41" s="184" t="s">
        <v>2758</v>
      </c>
      <c r="DP41" s="184" t="s">
        <v>2758</v>
      </c>
      <c r="DQ41" s="184" t="s">
        <v>2875</v>
      </c>
      <c r="DR41" s="184" t="s">
        <v>2758</v>
      </c>
      <c r="DS41" s="184" t="s">
        <v>2758</v>
      </c>
      <c r="DT41" s="184" t="s">
        <v>2875</v>
      </c>
      <c r="DU41" s="184" t="s">
        <v>2758</v>
      </c>
      <c r="DV41" s="184" t="s">
        <v>2758</v>
      </c>
      <c r="DW41" s="184" t="s">
        <v>2875</v>
      </c>
      <c r="DX41" s="184" t="s">
        <v>2758</v>
      </c>
      <c r="DY41" s="184" t="s">
        <v>2758</v>
      </c>
      <c r="DZ41" s="184" t="s">
        <v>2875</v>
      </c>
      <c r="EA41" s="184" t="s">
        <v>2758</v>
      </c>
      <c r="EB41" s="184" t="s">
        <v>2758</v>
      </c>
      <c r="EC41" s="184" t="s">
        <v>2875</v>
      </c>
      <c r="ED41" s="184" t="s">
        <v>2758</v>
      </c>
      <c r="EE41" s="184" t="s">
        <v>2758</v>
      </c>
      <c r="EF41" s="184" t="s">
        <v>2875</v>
      </c>
      <c r="EG41" s="184" t="s">
        <v>2758</v>
      </c>
      <c r="EH41" s="184" t="s">
        <v>2758</v>
      </c>
      <c r="EI41" s="184" t="s">
        <v>2875</v>
      </c>
      <c r="EJ41" s="184" t="s">
        <v>2758</v>
      </c>
      <c r="EK41" s="184" t="s">
        <v>2758</v>
      </c>
      <c r="EL41" s="184" t="s">
        <v>2875</v>
      </c>
      <c r="EM41" s="184" t="s">
        <v>2758</v>
      </c>
      <c r="EN41" s="184" t="s">
        <v>2758</v>
      </c>
      <c r="EO41" s="184" t="s">
        <v>2875</v>
      </c>
      <c r="EP41" s="184" t="s">
        <v>2758</v>
      </c>
      <c r="EQ41" s="184" t="s">
        <v>2758</v>
      </c>
      <c r="ER41" s="184" t="s">
        <v>2875</v>
      </c>
      <c r="ES41" s="184" t="s">
        <v>2758</v>
      </c>
      <c r="ET41" s="184" t="s">
        <v>2758</v>
      </c>
    </row>
    <row r="42" spans="1:150" x14ac:dyDescent="0.3">
      <c r="A42" s="1"/>
      <c r="B42" s="183" t="s">
        <v>3082</v>
      </c>
      <c r="C42" s="183" t="s">
        <v>108</v>
      </c>
      <c r="D42" s="183" t="s">
        <v>112</v>
      </c>
      <c r="E42" s="183" t="s">
        <v>3083</v>
      </c>
      <c r="F42" s="183" t="s">
        <v>3084</v>
      </c>
      <c r="G42" s="184" t="s">
        <v>2875</v>
      </c>
      <c r="H42" s="184" t="s">
        <v>2758</v>
      </c>
      <c r="I42" s="184" t="s">
        <v>2758</v>
      </c>
      <c r="J42" s="184" t="s">
        <v>2875</v>
      </c>
      <c r="K42" s="184" t="s">
        <v>2758</v>
      </c>
      <c r="L42" s="184" t="s">
        <v>2758</v>
      </c>
      <c r="M42" s="184" t="s">
        <v>2875</v>
      </c>
      <c r="N42" s="184" t="s">
        <v>2758</v>
      </c>
      <c r="O42" s="184" t="s">
        <v>2758</v>
      </c>
      <c r="P42" s="184" t="s">
        <v>2875</v>
      </c>
      <c r="Q42" s="184" t="s">
        <v>2758</v>
      </c>
      <c r="R42" s="184" t="s">
        <v>2758</v>
      </c>
      <c r="S42" s="184" t="s">
        <v>2875</v>
      </c>
      <c r="T42" s="184" t="s">
        <v>2758</v>
      </c>
      <c r="U42" s="184" t="s">
        <v>2758</v>
      </c>
      <c r="V42" s="184" t="s">
        <v>2875</v>
      </c>
      <c r="W42" s="184" t="s">
        <v>2758</v>
      </c>
      <c r="X42" s="184" t="s">
        <v>2758</v>
      </c>
      <c r="Y42" s="184" t="s">
        <v>2875</v>
      </c>
      <c r="Z42" s="184" t="s">
        <v>2758</v>
      </c>
      <c r="AA42" s="184" t="s">
        <v>2758</v>
      </c>
      <c r="AB42" s="184" t="s">
        <v>2875</v>
      </c>
      <c r="AC42" s="184" t="s">
        <v>2758</v>
      </c>
      <c r="AD42" s="184" t="s">
        <v>2758</v>
      </c>
      <c r="AE42" s="184" t="s">
        <v>2875</v>
      </c>
      <c r="AF42" s="184" t="s">
        <v>2758</v>
      </c>
      <c r="AG42" s="184" t="s">
        <v>2758</v>
      </c>
      <c r="AH42" s="184" t="s">
        <v>2875</v>
      </c>
      <c r="AI42" s="184" t="s">
        <v>2758</v>
      </c>
      <c r="AJ42" s="184" t="s">
        <v>2758</v>
      </c>
      <c r="AK42" s="184" t="s">
        <v>2875</v>
      </c>
      <c r="AL42" s="184" t="s">
        <v>2758</v>
      </c>
      <c r="AM42" s="184" t="s">
        <v>2758</v>
      </c>
      <c r="AN42" s="184" t="s">
        <v>2875</v>
      </c>
      <c r="AO42" s="184" t="s">
        <v>2758</v>
      </c>
      <c r="AP42" s="184" t="s">
        <v>2758</v>
      </c>
      <c r="AQ42" s="184" t="s">
        <v>2875</v>
      </c>
      <c r="AR42" s="184" t="s">
        <v>2758</v>
      </c>
      <c r="AS42" s="184" t="s">
        <v>2758</v>
      </c>
      <c r="AT42" s="184" t="s">
        <v>2875</v>
      </c>
      <c r="AU42" s="184" t="s">
        <v>2758</v>
      </c>
      <c r="AV42" s="184" t="s">
        <v>2758</v>
      </c>
      <c r="AW42" s="184" t="s">
        <v>2875</v>
      </c>
      <c r="AX42" s="184" t="s">
        <v>2758</v>
      </c>
      <c r="AY42" s="184" t="s">
        <v>2758</v>
      </c>
      <c r="AZ42" s="184" t="s">
        <v>2875</v>
      </c>
      <c r="BA42" s="184" t="s">
        <v>2758</v>
      </c>
      <c r="BB42" s="184" t="s">
        <v>2758</v>
      </c>
      <c r="BC42" s="184" t="s">
        <v>2875</v>
      </c>
      <c r="BD42" s="184" t="s">
        <v>2758</v>
      </c>
      <c r="BE42" s="184" t="s">
        <v>2758</v>
      </c>
      <c r="BF42" s="184" t="s">
        <v>2875</v>
      </c>
      <c r="BG42" s="184" t="s">
        <v>2758</v>
      </c>
      <c r="BH42" s="184" t="s">
        <v>2758</v>
      </c>
      <c r="BI42" s="184" t="s">
        <v>2875</v>
      </c>
      <c r="BJ42" s="184" t="s">
        <v>2758</v>
      </c>
      <c r="BK42" s="184" t="s">
        <v>2758</v>
      </c>
      <c r="BL42" s="184" t="s">
        <v>2875</v>
      </c>
      <c r="BM42" s="184" t="s">
        <v>2758</v>
      </c>
      <c r="BN42" s="184" t="s">
        <v>2758</v>
      </c>
      <c r="BO42" s="184" t="s">
        <v>2875</v>
      </c>
      <c r="BP42" s="184" t="s">
        <v>2758</v>
      </c>
      <c r="BQ42" s="184" t="s">
        <v>2758</v>
      </c>
      <c r="BR42" s="184" t="s">
        <v>2875</v>
      </c>
      <c r="BS42" s="184" t="s">
        <v>2758</v>
      </c>
      <c r="BT42" s="184" t="s">
        <v>2758</v>
      </c>
      <c r="BU42" s="184" t="s">
        <v>2875</v>
      </c>
      <c r="BV42" s="184" t="s">
        <v>2758</v>
      </c>
      <c r="BW42" s="184" t="s">
        <v>2758</v>
      </c>
      <c r="BX42" s="184" t="s">
        <v>2875</v>
      </c>
      <c r="BY42" s="184" t="s">
        <v>2758</v>
      </c>
      <c r="BZ42" s="184" t="s">
        <v>2758</v>
      </c>
      <c r="CA42" s="184" t="s">
        <v>2875</v>
      </c>
      <c r="CB42" s="184" t="s">
        <v>2758</v>
      </c>
      <c r="CC42" s="184" t="s">
        <v>2758</v>
      </c>
      <c r="CD42" s="184" t="s">
        <v>2875</v>
      </c>
      <c r="CE42" s="184" t="s">
        <v>2758</v>
      </c>
      <c r="CF42" s="184" t="s">
        <v>2758</v>
      </c>
      <c r="CG42" s="184" t="s">
        <v>2875</v>
      </c>
      <c r="CH42" s="184" t="s">
        <v>2758</v>
      </c>
      <c r="CI42" s="184" t="s">
        <v>2758</v>
      </c>
      <c r="CJ42" s="184" t="s">
        <v>2875</v>
      </c>
      <c r="CK42" s="184" t="s">
        <v>2758</v>
      </c>
      <c r="CL42" s="184" t="s">
        <v>2758</v>
      </c>
      <c r="CM42" s="184" t="s">
        <v>2875</v>
      </c>
      <c r="CN42" s="184" t="s">
        <v>2758</v>
      </c>
      <c r="CO42" s="184" t="s">
        <v>2758</v>
      </c>
      <c r="CP42" s="184" t="s">
        <v>2875</v>
      </c>
      <c r="CQ42" s="184" t="s">
        <v>2758</v>
      </c>
      <c r="CR42" s="184" t="s">
        <v>2758</v>
      </c>
      <c r="CS42" s="184" t="s">
        <v>2875</v>
      </c>
      <c r="CT42" s="184" t="s">
        <v>2758</v>
      </c>
      <c r="CU42" s="184" t="s">
        <v>2758</v>
      </c>
      <c r="CV42" s="184" t="s">
        <v>2875</v>
      </c>
      <c r="CW42" s="184" t="s">
        <v>2758</v>
      </c>
      <c r="CX42" s="184" t="s">
        <v>2758</v>
      </c>
      <c r="CY42" s="184" t="s">
        <v>2875</v>
      </c>
      <c r="CZ42" s="184" t="s">
        <v>2758</v>
      </c>
      <c r="DA42" s="184" t="s">
        <v>2758</v>
      </c>
      <c r="DB42" s="184" t="s">
        <v>2875</v>
      </c>
      <c r="DC42" s="184" t="s">
        <v>2758</v>
      </c>
      <c r="DD42" s="184" t="s">
        <v>2758</v>
      </c>
      <c r="DE42" s="184" t="s">
        <v>2875</v>
      </c>
      <c r="DF42" s="184" t="s">
        <v>2758</v>
      </c>
      <c r="DG42" s="184" t="s">
        <v>2758</v>
      </c>
      <c r="DH42" s="184" t="s">
        <v>2875</v>
      </c>
      <c r="DI42" s="184" t="s">
        <v>2758</v>
      </c>
      <c r="DJ42" s="184" t="s">
        <v>2758</v>
      </c>
      <c r="DK42" s="184" t="s">
        <v>2875</v>
      </c>
      <c r="DL42" s="184" t="s">
        <v>2758</v>
      </c>
      <c r="DM42" s="184" t="s">
        <v>2758</v>
      </c>
      <c r="DN42" s="184" t="s">
        <v>2875</v>
      </c>
      <c r="DO42" s="184" t="s">
        <v>2758</v>
      </c>
      <c r="DP42" s="184" t="s">
        <v>2758</v>
      </c>
      <c r="DQ42" s="184" t="s">
        <v>2875</v>
      </c>
      <c r="DR42" s="184" t="s">
        <v>2758</v>
      </c>
      <c r="DS42" s="184" t="s">
        <v>2758</v>
      </c>
      <c r="DT42" s="184" t="s">
        <v>2875</v>
      </c>
      <c r="DU42" s="184" t="s">
        <v>2758</v>
      </c>
      <c r="DV42" s="184" t="s">
        <v>2758</v>
      </c>
      <c r="DW42" s="184" t="s">
        <v>2875</v>
      </c>
      <c r="DX42" s="184" t="s">
        <v>2758</v>
      </c>
      <c r="DY42" s="184" t="s">
        <v>2758</v>
      </c>
      <c r="DZ42" s="184" t="s">
        <v>2875</v>
      </c>
      <c r="EA42" s="184" t="s">
        <v>2758</v>
      </c>
      <c r="EB42" s="184" t="s">
        <v>2758</v>
      </c>
      <c r="EC42" s="184" t="s">
        <v>2875</v>
      </c>
      <c r="ED42" s="184" t="s">
        <v>2758</v>
      </c>
      <c r="EE42" s="184" t="s">
        <v>2758</v>
      </c>
      <c r="EF42" s="184" t="s">
        <v>2875</v>
      </c>
      <c r="EG42" s="184" t="s">
        <v>2758</v>
      </c>
      <c r="EH42" s="184" t="s">
        <v>2758</v>
      </c>
      <c r="EI42" s="184" t="s">
        <v>2875</v>
      </c>
      <c r="EJ42" s="184" t="s">
        <v>2758</v>
      </c>
      <c r="EK42" s="184" t="s">
        <v>2758</v>
      </c>
      <c r="EL42" s="184" t="s">
        <v>2875</v>
      </c>
      <c r="EM42" s="184" t="s">
        <v>2758</v>
      </c>
      <c r="EN42" s="184" t="s">
        <v>2758</v>
      </c>
      <c r="EO42" s="184" t="s">
        <v>2875</v>
      </c>
      <c r="EP42" s="184" t="s">
        <v>2758</v>
      </c>
      <c r="EQ42" s="184" t="s">
        <v>2758</v>
      </c>
      <c r="ER42" s="184" t="s">
        <v>2875</v>
      </c>
      <c r="ES42" s="184" t="s">
        <v>2758</v>
      </c>
      <c r="ET42" s="184" t="s">
        <v>2758</v>
      </c>
    </row>
    <row r="43" spans="1:150" x14ac:dyDescent="0.3">
      <c r="A43" s="1"/>
      <c r="B43" s="182" t="s">
        <v>3085</v>
      </c>
      <c r="C43" s="182" t="s">
        <v>44</v>
      </c>
      <c r="D43" s="182" t="s">
        <v>132</v>
      </c>
      <c r="E43" s="182" t="s">
        <v>3086</v>
      </c>
      <c r="F43" s="182" t="s">
        <v>3087</v>
      </c>
      <c r="G43" s="182" t="s">
        <v>2875</v>
      </c>
      <c r="H43" s="182" t="s">
        <v>3088</v>
      </c>
      <c r="I43" s="182" t="s">
        <v>3089</v>
      </c>
      <c r="J43" s="182" t="s">
        <v>2875</v>
      </c>
      <c r="K43" s="182" t="s">
        <v>3090</v>
      </c>
      <c r="L43" s="182" t="s">
        <v>3091</v>
      </c>
      <c r="M43" s="182" t="s">
        <v>2875</v>
      </c>
      <c r="N43" s="182" t="s">
        <v>3092</v>
      </c>
      <c r="O43" s="182" t="s">
        <v>3093</v>
      </c>
      <c r="P43" s="182" t="s">
        <v>2875</v>
      </c>
      <c r="Q43" s="182" t="s">
        <v>3094</v>
      </c>
      <c r="R43" s="182" t="s">
        <v>2758</v>
      </c>
      <c r="S43" s="182" t="s">
        <v>2875</v>
      </c>
      <c r="T43" s="182" t="s">
        <v>2758</v>
      </c>
      <c r="U43" s="182" t="s">
        <v>3095</v>
      </c>
      <c r="V43" s="182" t="s">
        <v>2875</v>
      </c>
      <c r="W43" s="182" t="s">
        <v>2758</v>
      </c>
      <c r="X43" s="182" t="s">
        <v>3096</v>
      </c>
      <c r="Y43" s="182" t="s">
        <v>2875</v>
      </c>
      <c r="Z43" s="182" t="s">
        <v>3097</v>
      </c>
      <c r="AA43" s="182" t="s">
        <v>2758</v>
      </c>
      <c r="AB43" s="182" t="s">
        <v>2875</v>
      </c>
      <c r="AC43" s="182" t="s">
        <v>3098</v>
      </c>
      <c r="AD43" s="182" t="s">
        <v>3099</v>
      </c>
      <c r="AE43" s="182" t="s">
        <v>2875</v>
      </c>
      <c r="AF43" s="182" t="s">
        <v>3100</v>
      </c>
      <c r="AG43" s="182" t="s">
        <v>3101</v>
      </c>
      <c r="AH43" s="182" t="s">
        <v>2875</v>
      </c>
      <c r="AI43" s="182" t="s">
        <v>3102</v>
      </c>
      <c r="AJ43" s="182" t="s">
        <v>3103</v>
      </c>
      <c r="AK43" s="182" t="s">
        <v>2875</v>
      </c>
      <c r="AL43" s="182" t="s">
        <v>3104</v>
      </c>
      <c r="AM43" s="182" t="s">
        <v>3105</v>
      </c>
      <c r="AN43" s="182" t="s">
        <v>2875</v>
      </c>
      <c r="AO43" s="182" t="s">
        <v>3106</v>
      </c>
      <c r="AP43" s="182" t="s">
        <v>3107</v>
      </c>
      <c r="AQ43" s="182" t="s">
        <v>2875</v>
      </c>
      <c r="AR43" s="182" t="s">
        <v>3108</v>
      </c>
      <c r="AS43" s="182" t="s">
        <v>3109</v>
      </c>
      <c r="AT43" s="182" t="s">
        <v>2875</v>
      </c>
      <c r="AU43" s="182" t="s">
        <v>3110</v>
      </c>
      <c r="AV43" s="182" t="s">
        <v>3111</v>
      </c>
      <c r="AW43" s="182" t="s">
        <v>2875</v>
      </c>
      <c r="AX43" s="182" t="s">
        <v>3112</v>
      </c>
      <c r="AY43" s="182" t="s">
        <v>3113</v>
      </c>
      <c r="AZ43" s="182" t="s">
        <v>2875</v>
      </c>
      <c r="BA43" s="182" t="s">
        <v>3114</v>
      </c>
      <c r="BB43" s="182" t="s">
        <v>3115</v>
      </c>
      <c r="BC43" s="182" t="s">
        <v>2875</v>
      </c>
      <c r="BD43" s="182" t="s">
        <v>3116</v>
      </c>
      <c r="BE43" s="182" t="s">
        <v>3117</v>
      </c>
      <c r="BF43" s="182" t="s">
        <v>2875</v>
      </c>
      <c r="BG43" s="182" t="s">
        <v>3118</v>
      </c>
      <c r="BH43" s="182" t="s">
        <v>3119</v>
      </c>
      <c r="BI43" s="182" t="s">
        <v>2875</v>
      </c>
      <c r="BJ43" s="182" t="s">
        <v>3120</v>
      </c>
      <c r="BK43" s="182" t="s">
        <v>3121</v>
      </c>
      <c r="BL43" s="182" t="s">
        <v>2875</v>
      </c>
      <c r="BM43" s="182" t="s">
        <v>3122</v>
      </c>
      <c r="BN43" s="182" t="s">
        <v>3123</v>
      </c>
      <c r="BO43" s="182" t="s">
        <v>2875</v>
      </c>
      <c r="BP43" s="182" t="s">
        <v>3124</v>
      </c>
      <c r="BQ43" s="182" t="s">
        <v>3125</v>
      </c>
      <c r="BR43" s="182" t="s">
        <v>2875</v>
      </c>
      <c r="BS43" s="182" t="s">
        <v>2758</v>
      </c>
      <c r="BT43" s="182" t="s">
        <v>3126</v>
      </c>
      <c r="BU43" s="182" t="s">
        <v>2875</v>
      </c>
      <c r="BV43" s="182" t="s">
        <v>3127</v>
      </c>
      <c r="BW43" s="182" t="s">
        <v>3128</v>
      </c>
      <c r="BX43" s="182" t="s">
        <v>2875</v>
      </c>
      <c r="BY43" s="182" t="s">
        <v>3129</v>
      </c>
      <c r="BZ43" s="182" t="s">
        <v>2758</v>
      </c>
      <c r="CA43" s="182" t="s">
        <v>2875</v>
      </c>
      <c r="CB43" s="182" t="s">
        <v>3130</v>
      </c>
      <c r="CC43" s="182" t="s">
        <v>3131</v>
      </c>
      <c r="CD43" s="182" t="s">
        <v>2875</v>
      </c>
      <c r="CE43" s="182" t="s">
        <v>3132</v>
      </c>
      <c r="CF43" s="182" t="s">
        <v>3133</v>
      </c>
      <c r="CG43" s="182" t="s">
        <v>2875</v>
      </c>
      <c r="CH43" s="182" t="s">
        <v>2758</v>
      </c>
      <c r="CI43" s="182" t="s">
        <v>3134</v>
      </c>
      <c r="CJ43" s="182" t="s">
        <v>2875</v>
      </c>
      <c r="CK43" s="182" t="s">
        <v>3098</v>
      </c>
      <c r="CL43" s="182" t="s">
        <v>3135</v>
      </c>
      <c r="CM43" s="182" t="s">
        <v>2875</v>
      </c>
      <c r="CN43" s="182" t="s">
        <v>3136</v>
      </c>
      <c r="CO43" s="182" t="s">
        <v>3137</v>
      </c>
      <c r="CP43" s="182" t="s">
        <v>2875</v>
      </c>
      <c r="CQ43" s="182" t="s">
        <v>3138</v>
      </c>
      <c r="CR43" s="182" t="s">
        <v>2758</v>
      </c>
      <c r="CS43" s="182" t="s">
        <v>2875</v>
      </c>
      <c r="CT43" s="182" t="s">
        <v>3139</v>
      </c>
      <c r="CU43" s="182" t="s">
        <v>3140</v>
      </c>
      <c r="CV43" s="182" t="s">
        <v>2875</v>
      </c>
      <c r="CW43" s="182" t="s">
        <v>3141</v>
      </c>
      <c r="CX43" s="182" t="s">
        <v>3142</v>
      </c>
      <c r="CY43" s="182" t="s">
        <v>2875</v>
      </c>
      <c r="CZ43" s="182" t="s">
        <v>3143</v>
      </c>
      <c r="DA43" s="182" t="s">
        <v>3144</v>
      </c>
      <c r="DB43" s="182" t="s">
        <v>2875</v>
      </c>
      <c r="DC43" s="182" t="s">
        <v>2758</v>
      </c>
      <c r="DD43" s="182" t="s">
        <v>3145</v>
      </c>
      <c r="DE43" s="182" t="s">
        <v>2875</v>
      </c>
      <c r="DF43" s="182" t="s">
        <v>2758</v>
      </c>
      <c r="DG43" s="182" t="s">
        <v>2758</v>
      </c>
      <c r="DH43" s="182" t="s">
        <v>2875</v>
      </c>
      <c r="DI43" s="182" t="s">
        <v>2758</v>
      </c>
      <c r="DJ43" s="182" t="s">
        <v>2758</v>
      </c>
      <c r="DK43" s="182" t="s">
        <v>2875</v>
      </c>
      <c r="DL43" s="182" t="s">
        <v>2758</v>
      </c>
      <c r="DM43" s="182" t="s">
        <v>2758</v>
      </c>
      <c r="DN43" s="182" t="s">
        <v>2875</v>
      </c>
      <c r="DO43" s="182" t="s">
        <v>2758</v>
      </c>
      <c r="DP43" s="182" t="s">
        <v>2758</v>
      </c>
      <c r="DQ43" s="182" t="s">
        <v>2875</v>
      </c>
      <c r="DR43" s="182" t="s">
        <v>2758</v>
      </c>
      <c r="DS43" s="182" t="s">
        <v>2758</v>
      </c>
      <c r="DT43" s="182" t="s">
        <v>2875</v>
      </c>
      <c r="DU43" s="182" t="s">
        <v>3146</v>
      </c>
      <c r="DV43" s="182" t="s">
        <v>2758</v>
      </c>
      <c r="DW43" s="182" t="s">
        <v>2875</v>
      </c>
      <c r="DX43" s="182" t="s">
        <v>3146</v>
      </c>
      <c r="DY43" s="182" t="s">
        <v>2758</v>
      </c>
      <c r="DZ43" s="182" t="s">
        <v>2875</v>
      </c>
      <c r="EA43" s="182" t="s">
        <v>3146</v>
      </c>
      <c r="EB43" s="182" t="s">
        <v>2758</v>
      </c>
      <c r="EC43" s="182" t="s">
        <v>2875</v>
      </c>
      <c r="ED43" s="182" t="s">
        <v>3146</v>
      </c>
      <c r="EE43" s="182" t="s">
        <v>2758</v>
      </c>
      <c r="EF43" s="182" t="s">
        <v>2875</v>
      </c>
      <c r="EG43" s="182" t="s">
        <v>3146</v>
      </c>
      <c r="EH43" s="182" t="s">
        <v>2758</v>
      </c>
      <c r="EI43" s="182" t="s">
        <v>2875</v>
      </c>
      <c r="EJ43" s="182" t="s">
        <v>3146</v>
      </c>
      <c r="EK43" s="182" t="s">
        <v>2758</v>
      </c>
      <c r="EL43" s="182" t="s">
        <v>2875</v>
      </c>
      <c r="EM43" s="182" t="s">
        <v>3147</v>
      </c>
      <c r="EN43" s="182" t="s">
        <v>2758</v>
      </c>
      <c r="EO43" s="182" t="s">
        <v>2875</v>
      </c>
      <c r="EP43" s="182" t="s">
        <v>3146</v>
      </c>
      <c r="EQ43" s="182" t="s">
        <v>2758</v>
      </c>
      <c r="ER43" s="182" t="s">
        <v>2875</v>
      </c>
      <c r="ES43" s="182" t="s">
        <v>3148</v>
      </c>
      <c r="ET43" s="182" t="s">
        <v>3149</v>
      </c>
    </row>
    <row r="44" spans="1:150" x14ac:dyDescent="0.3">
      <c r="A44" s="1"/>
      <c r="B44" s="183" t="s">
        <v>3150</v>
      </c>
      <c r="C44" s="183" t="s">
        <v>44</v>
      </c>
      <c r="D44" s="183" t="s">
        <v>132</v>
      </c>
      <c r="E44" s="183" t="s">
        <v>3151</v>
      </c>
      <c r="F44" s="183" t="s">
        <v>3152</v>
      </c>
      <c r="G44" s="184" t="s">
        <v>2875</v>
      </c>
      <c r="H44" s="184" t="s">
        <v>2758</v>
      </c>
      <c r="I44" s="184" t="s">
        <v>3153</v>
      </c>
      <c r="J44" s="184" t="s">
        <v>2875</v>
      </c>
      <c r="K44" s="184" t="s">
        <v>3154</v>
      </c>
      <c r="L44" s="184" t="s">
        <v>3155</v>
      </c>
      <c r="M44" s="184" t="s">
        <v>2875</v>
      </c>
      <c r="N44" s="184" t="s">
        <v>3156</v>
      </c>
      <c r="O44" s="184" t="s">
        <v>3093</v>
      </c>
      <c r="P44" s="184" t="s">
        <v>2875</v>
      </c>
      <c r="Q44" s="184" t="s">
        <v>3157</v>
      </c>
      <c r="R44" s="184" t="s">
        <v>2758</v>
      </c>
      <c r="S44" s="184" t="s">
        <v>2875</v>
      </c>
      <c r="T44" s="184" t="s">
        <v>2758</v>
      </c>
      <c r="U44" s="184" t="s">
        <v>2758</v>
      </c>
      <c r="V44" s="184" t="s">
        <v>2875</v>
      </c>
      <c r="W44" s="184" t="s">
        <v>2758</v>
      </c>
      <c r="X44" s="184" t="s">
        <v>2758</v>
      </c>
      <c r="Y44" s="184" t="s">
        <v>2875</v>
      </c>
      <c r="Z44" s="184" t="s">
        <v>3158</v>
      </c>
      <c r="AA44" s="184" t="s">
        <v>2758</v>
      </c>
      <c r="AB44" s="184" t="s">
        <v>2875</v>
      </c>
      <c r="AC44" s="184" t="s">
        <v>2758</v>
      </c>
      <c r="AD44" s="184" t="s">
        <v>3159</v>
      </c>
      <c r="AE44" s="184" t="s">
        <v>2875</v>
      </c>
      <c r="AF44" s="184" t="s">
        <v>3160</v>
      </c>
      <c r="AG44" s="184" t="s">
        <v>3101</v>
      </c>
      <c r="AH44" s="184" t="s">
        <v>2875</v>
      </c>
      <c r="AI44" s="184" t="s">
        <v>3161</v>
      </c>
      <c r="AJ44" s="184" t="s">
        <v>3103</v>
      </c>
      <c r="AK44" s="184" t="s">
        <v>2875</v>
      </c>
      <c r="AL44" s="184" t="s">
        <v>2758</v>
      </c>
      <c r="AM44" s="184" t="s">
        <v>3162</v>
      </c>
      <c r="AN44" s="184" t="s">
        <v>2875</v>
      </c>
      <c r="AO44" s="184" t="s">
        <v>2758</v>
      </c>
      <c r="AP44" s="184" t="s">
        <v>3163</v>
      </c>
      <c r="AQ44" s="184" t="s">
        <v>2875</v>
      </c>
      <c r="AR44" s="184" t="s">
        <v>3164</v>
      </c>
      <c r="AS44" s="184" t="s">
        <v>3109</v>
      </c>
      <c r="AT44" s="184" t="s">
        <v>2875</v>
      </c>
      <c r="AU44" s="184" t="s">
        <v>3165</v>
      </c>
      <c r="AV44" s="184" t="s">
        <v>2758</v>
      </c>
      <c r="AW44" s="184" t="s">
        <v>2875</v>
      </c>
      <c r="AX44" s="184" t="s">
        <v>2758</v>
      </c>
      <c r="AY44" s="184" t="s">
        <v>3166</v>
      </c>
      <c r="AZ44" s="184" t="s">
        <v>2875</v>
      </c>
      <c r="BA44" s="184" t="s">
        <v>3114</v>
      </c>
      <c r="BB44" s="184" t="s">
        <v>2758</v>
      </c>
      <c r="BC44" s="184" t="s">
        <v>2875</v>
      </c>
      <c r="BD44" s="184" t="s">
        <v>2758</v>
      </c>
      <c r="BE44" s="184" t="s">
        <v>3117</v>
      </c>
      <c r="BF44" s="184" t="s">
        <v>2875</v>
      </c>
      <c r="BG44" s="184" t="s">
        <v>3118</v>
      </c>
      <c r="BH44" s="184" t="s">
        <v>2758</v>
      </c>
      <c r="BI44" s="184" t="s">
        <v>2875</v>
      </c>
      <c r="BJ44" s="184" t="s">
        <v>2758</v>
      </c>
      <c r="BK44" s="184" t="s">
        <v>3167</v>
      </c>
      <c r="BL44" s="184" t="s">
        <v>2875</v>
      </c>
      <c r="BM44" s="184" t="s">
        <v>2758</v>
      </c>
      <c r="BN44" s="184" t="s">
        <v>3168</v>
      </c>
      <c r="BO44" s="184" t="s">
        <v>2875</v>
      </c>
      <c r="BP44" s="184" t="s">
        <v>2758</v>
      </c>
      <c r="BQ44" s="184" t="s">
        <v>2758</v>
      </c>
      <c r="BR44" s="184" t="s">
        <v>2875</v>
      </c>
      <c r="BS44" s="184" t="s">
        <v>2758</v>
      </c>
      <c r="BT44" s="184" t="s">
        <v>3169</v>
      </c>
      <c r="BU44" s="184" t="s">
        <v>2875</v>
      </c>
      <c r="BV44" s="184" t="s">
        <v>2758</v>
      </c>
      <c r="BW44" s="184" t="s">
        <v>3170</v>
      </c>
      <c r="BX44" s="184" t="s">
        <v>2875</v>
      </c>
      <c r="BY44" s="184" t="s">
        <v>3171</v>
      </c>
      <c r="BZ44" s="184" t="s">
        <v>2758</v>
      </c>
      <c r="CA44" s="184" t="s">
        <v>2875</v>
      </c>
      <c r="CB44" s="184" t="s">
        <v>2758</v>
      </c>
      <c r="CC44" s="184" t="s">
        <v>3172</v>
      </c>
      <c r="CD44" s="184" t="s">
        <v>2875</v>
      </c>
      <c r="CE44" s="184" t="s">
        <v>2758</v>
      </c>
      <c r="CF44" s="184" t="s">
        <v>2758</v>
      </c>
      <c r="CG44" s="184" t="s">
        <v>2875</v>
      </c>
      <c r="CH44" s="184" t="s">
        <v>2758</v>
      </c>
      <c r="CI44" s="184" t="s">
        <v>2758</v>
      </c>
      <c r="CJ44" s="184" t="s">
        <v>2875</v>
      </c>
      <c r="CK44" s="184" t="s">
        <v>2758</v>
      </c>
      <c r="CL44" s="184" t="s">
        <v>3135</v>
      </c>
      <c r="CM44" s="184" t="s">
        <v>2875</v>
      </c>
      <c r="CN44" s="184" t="s">
        <v>2758</v>
      </c>
      <c r="CO44" s="184" t="s">
        <v>3159</v>
      </c>
      <c r="CP44" s="184" t="s">
        <v>2875</v>
      </c>
      <c r="CQ44" s="184" t="s">
        <v>2758</v>
      </c>
      <c r="CR44" s="184" t="s">
        <v>2758</v>
      </c>
      <c r="CS44" s="184" t="s">
        <v>2875</v>
      </c>
      <c r="CT44" s="184" t="s">
        <v>3173</v>
      </c>
      <c r="CU44" s="184" t="s">
        <v>2758</v>
      </c>
      <c r="CV44" s="184" t="s">
        <v>2875</v>
      </c>
      <c r="CW44" s="184" t="s">
        <v>2758</v>
      </c>
      <c r="CX44" s="184" t="s">
        <v>3142</v>
      </c>
      <c r="CY44" s="184" t="s">
        <v>2875</v>
      </c>
      <c r="CZ44" s="184" t="s">
        <v>3143</v>
      </c>
      <c r="DA44" s="184" t="s">
        <v>3144</v>
      </c>
      <c r="DB44" s="184" t="s">
        <v>2875</v>
      </c>
      <c r="DC44" s="184" t="s">
        <v>2758</v>
      </c>
      <c r="DD44" s="184" t="s">
        <v>2758</v>
      </c>
      <c r="DE44" s="184" t="s">
        <v>2875</v>
      </c>
      <c r="DF44" s="184" t="s">
        <v>2758</v>
      </c>
      <c r="DG44" s="184" t="s">
        <v>2758</v>
      </c>
      <c r="DH44" s="184" t="s">
        <v>2875</v>
      </c>
      <c r="DI44" s="184" t="s">
        <v>2758</v>
      </c>
      <c r="DJ44" s="184" t="s">
        <v>2758</v>
      </c>
      <c r="DK44" s="184" t="s">
        <v>2875</v>
      </c>
      <c r="DL44" s="184" t="s">
        <v>2758</v>
      </c>
      <c r="DM44" s="184" t="s">
        <v>2758</v>
      </c>
      <c r="DN44" s="184" t="s">
        <v>2875</v>
      </c>
      <c r="DO44" s="184" t="s">
        <v>2758</v>
      </c>
      <c r="DP44" s="184" t="s">
        <v>2758</v>
      </c>
      <c r="DQ44" s="184" t="s">
        <v>2875</v>
      </c>
      <c r="DR44" s="184" t="s">
        <v>2758</v>
      </c>
      <c r="DS44" s="184" t="s">
        <v>2758</v>
      </c>
      <c r="DT44" s="184" t="s">
        <v>2875</v>
      </c>
      <c r="DU44" s="184" t="s">
        <v>2758</v>
      </c>
      <c r="DV44" s="184" t="s">
        <v>2758</v>
      </c>
      <c r="DW44" s="184" t="s">
        <v>2875</v>
      </c>
      <c r="DX44" s="184" t="s">
        <v>2758</v>
      </c>
      <c r="DY44" s="184" t="s">
        <v>2758</v>
      </c>
      <c r="DZ44" s="184" t="s">
        <v>2875</v>
      </c>
      <c r="EA44" s="184" t="s">
        <v>2758</v>
      </c>
      <c r="EB44" s="184" t="s">
        <v>2758</v>
      </c>
      <c r="EC44" s="184" t="s">
        <v>2875</v>
      </c>
      <c r="ED44" s="184" t="s">
        <v>2758</v>
      </c>
      <c r="EE44" s="184" t="s">
        <v>2758</v>
      </c>
      <c r="EF44" s="184" t="s">
        <v>2875</v>
      </c>
      <c r="EG44" s="184" t="s">
        <v>2758</v>
      </c>
      <c r="EH44" s="184" t="s">
        <v>2758</v>
      </c>
      <c r="EI44" s="184" t="s">
        <v>2875</v>
      </c>
      <c r="EJ44" s="184" t="s">
        <v>2758</v>
      </c>
      <c r="EK44" s="184" t="s">
        <v>2758</v>
      </c>
      <c r="EL44" s="184" t="s">
        <v>2875</v>
      </c>
      <c r="EM44" s="184" t="s">
        <v>2758</v>
      </c>
      <c r="EN44" s="184" t="s">
        <v>2758</v>
      </c>
      <c r="EO44" s="184" t="s">
        <v>2875</v>
      </c>
      <c r="EP44" s="184" t="s">
        <v>2758</v>
      </c>
      <c r="EQ44" s="184" t="s">
        <v>2758</v>
      </c>
      <c r="ER44" s="184" t="s">
        <v>2875</v>
      </c>
      <c r="ES44" s="184" t="s">
        <v>2758</v>
      </c>
      <c r="ET44" s="184" t="s">
        <v>2758</v>
      </c>
    </row>
    <row r="45" spans="1:150" x14ac:dyDescent="0.3">
      <c r="A45" s="1"/>
      <c r="B45" s="183" t="s">
        <v>3174</v>
      </c>
      <c r="C45" s="183" t="s">
        <v>44</v>
      </c>
      <c r="D45" s="183" t="s">
        <v>132</v>
      </c>
      <c r="E45" s="183" t="s">
        <v>3175</v>
      </c>
      <c r="F45" s="183" t="s">
        <v>3176</v>
      </c>
      <c r="G45" s="184" t="s">
        <v>2875</v>
      </c>
      <c r="H45" s="184" t="s">
        <v>3088</v>
      </c>
      <c r="I45" s="184" t="s">
        <v>3177</v>
      </c>
      <c r="J45" s="184" t="s">
        <v>2875</v>
      </c>
      <c r="K45" s="184" t="s">
        <v>3178</v>
      </c>
      <c r="L45" s="184" t="s">
        <v>3179</v>
      </c>
      <c r="M45" s="184" t="s">
        <v>2875</v>
      </c>
      <c r="N45" s="184" t="s">
        <v>3180</v>
      </c>
      <c r="O45" s="184" t="s">
        <v>2758</v>
      </c>
      <c r="P45" s="184" t="s">
        <v>2875</v>
      </c>
      <c r="Q45" s="184" t="s">
        <v>3181</v>
      </c>
      <c r="R45" s="184" t="s">
        <v>2758</v>
      </c>
      <c r="S45" s="184" t="s">
        <v>2875</v>
      </c>
      <c r="T45" s="184" t="s">
        <v>2758</v>
      </c>
      <c r="U45" s="184" t="s">
        <v>3095</v>
      </c>
      <c r="V45" s="184" t="s">
        <v>2875</v>
      </c>
      <c r="W45" s="184" t="s">
        <v>2758</v>
      </c>
      <c r="X45" s="184" t="s">
        <v>3096</v>
      </c>
      <c r="Y45" s="184" t="s">
        <v>2875</v>
      </c>
      <c r="Z45" s="184" t="s">
        <v>3182</v>
      </c>
      <c r="AA45" s="184" t="s">
        <v>2758</v>
      </c>
      <c r="AB45" s="184" t="s">
        <v>2875</v>
      </c>
      <c r="AC45" s="184" t="s">
        <v>3098</v>
      </c>
      <c r="AD45" s="184" t="s">
        <v>3183</v>
      </c>
      <c r="AE45" s="184" t="s">
        <v>2875</v>
      </c>
      <c r="AF45" s="184" t="s">
        <v>3184</v>
      </c>
      <c r="AG45" s="184" t="s">
        <v>2758</v>
      </c>
      <c r="AH45" s="184" t="s">
        <v>2875</v>
      </c>
      <c r="AI45" s="184" t="s">
        <v>3185</v>
      </c>
      <c r="AJ45" s="184" t="s">
        <v>2758</v>
      </c>
      <c r="AK45" s="184" t="s">
        <v>2875</v>
      </c>
      <c r="AL45" s="184" t="s">
        <v>3104</v>
      </c>
      <c r="AM45" s="184" t="s">
        <v>3186</v>
      </c>
      <c r="AN45" s="184" t="s">
        <v>2875</v>
      </c>
      <c r="AO45" s="184" t="s">
        <v>3106</v>
      </c>
      <c r="AP45" s="184" t="s">
        <v>3187</v>
      </c>
      <c r="AQ45" s="184" t="s">
        <v>2875</v>
      </c>
      <c r="AR45" s="184" t="s">
        <v>3188</v>
      </c>
      <c r="AS45" s="184" t="s">
        <v>2758</v>
      </c>
      <c r="AT45" s="184" t="s">
        <v>2875</v>
      </c>
      <c r="AU45" s="184" t="s">
        <v>3189</v>
      </c>
      <c r="AV45" s="184" t="s">
        <v>3111</v>
      </c>
      <c r="AW45" s="184" t="s">
        <v>2875</v>
      </c>
      <c r="AX45" s="184" t="s">
        <v>3112</v>
      </c>
      <c r="AY45" s="184" t="s">
        <v>3190</v>
      </c>
      <c r="AZ45" s="184" t="s">
        <v>2875</v>
      </c>
      <c r="BA45" s="184" t="s">
        <v>2758</v>
      </c>
      <c r="BB45" s="184" t="s">
        <v>3115</v>
      </c>
      <c r="BC45" s="184" t="s">
        <v>2875</v>
      </c>
      <c r="BD45" s="184" t="s">
        <v>3116</v>
      </c>
      <c r="BE45" s="184" t="s">
        <v>2758</v>
      </c>
      <c r="BF45" s="184" t="s">
        <v>2875</v>
      </c>
      <c r="BG45" s="184" t="s">
        <v>2758</v>
      </c>
      <c r="BH45" s="184" t="s">
        <v>3119</v>
      </c>
      <c r="BI45" s="184" t="s">
        <v>2875</v>
      </c>
      <c r="BJ45" s="184" t="s">
        <v>3120</v>
      </c>
      <c r="BK45" s="184" t="s">
        <v>3191</v>
      </c>
      <c r="BL45" s="184" t="s">
        <v>2875</v>
      </c>
      <c r="BM45" s="184" t="s">
        <v>3122</v>
      </c>
      <c r="BN45" s="184" t="s">
        <v>3192</v>
      </c>
      <c r="BO45" s="184" t="s">
        <v>2875</v>
      </c>
      <c r="BP45" s="184" t="s">
        <v>3124</v>
      </c>
      <c r="BQ45" s="184" t="s">
        <v>3125</v>
      </c>
      <c r="BR45" s="184" t="s">
        <v>2875</v>
      </c>
      <c r="BS45" s="184" t="s">
        <v>2758</v>
      </c>
      <c r="BT45" s="184" t="s">
        <v>3193</v>
      </c>
      <c r="BU45" s="184" t="s">
        <v>2875</v>
      </c>
      <c r="BV45" s="184" t="s">
        <v>3127</v>
      </c>
      <c r="BW45" s="184" t="s">
        <v>3194</v>
      </c>
      <c r="BX45" s="184" t="s">
        <v>2875</v>
      </c>
      <c r="BY45" s="184" t="s">
        <v>3195</v>
      </c>
      <c r="BZ45" s="184" t="s">
        <v>2758</v>
      </c>
      <c r="CA45" s="184" t="s">
        <v>2875</v>
      </c>
      <c r="CB45" s="184" t="s">
        <v>3130</v>
      </c>
      <c r="CC45" s="184" t="s">
        <v>3196</v>
      </c>
      <c r="CD45" s="184" t="s">
        <v>2875</v>
      </c>
      <c r="CE45" s="184" t="s">
        <v>3132</v>
      </c>
      <c r="CF45" s="184" t="s">
        <v>3133</v>
      </c>
      <c r="CG45" s="184" t="s">
        <v>2875</v>
      </c>
      <c r="CH45" s="184" t="s">
        <v>2758</v>
      </c>
      <c r="CI45" s="184" t="s">
        <v>3134</v>
      </c>
      <c r="CJ45" s="184" t="s">
        <v>2875</v>
      </c>
      <c r="CK45" s="184" t="s">
        <v>3098</v>
      </c>
      <c r="CL45" s="184" t="s">
        <v>2758</v>
      </c>
      <c r="CM45" s="184" t="s">
        <v>2875</v>
      </c>
      <c r="CN45" s="184" t="s">
        <v>3136</v>
      </c>
      <c r="CO45" s="184" t="s">
        <v>3197</v>
      </c>
      <c r="CP45" s="184" t="s">
        <v>2875</v>
      </c>
      <c r="CQ45" s="184" t="s">
        <v>3138</v>
      </c>
      <c r="CR45" s="184" t="s">
        <v>2758</v>
      </c>
      <c r="CS45" s="184" t="s">
        <v>2875</v>
      </c>
      <c r="CT45" s="184" t="s">
        <v>3198</v>
      </c>
      <c r="CU45" s="184" t="s">
        <v>3140</v>
      </c>
      <c r="CV45" s="184" t="s">
        <v>2875</v>
      </c>
      <c r="CW45" s="184" t="s">
        <v>3141</v>
      </c>
      <c r="CX45" s="184" t="s">
        <v>2758</v>
      </c>
      <c r="CY45" s="184" t="s">
        <v>2875</v>
      </c>
      <c r="CZ45" s="184" t="s">
        <v>2758</v>
      </c>
      <c r="DA45" s="184" t="s">
        <v>2758</v>
      </c>
      <c r="DB45" s="184" t="s">
        <v>2875</v>
      </c>
      <c r="DC45" s="184" t="s">
        <v>2758</v>
      </c>
      <c r="DD45" s="184" t="s">
        <v>3145</v>
      </c>
      <c r="DE45" s="184" t="s">
        <v>2875</v>
      </c>
      <c r="DF45" s="184" t="s">
        <v>2758</v>
      </c>
      <c r="DG45" s="184" t="s">
        <v>2758</v>
      </c>
      <c r="DH45" s="184" t="s">
        <v>2875</v>
      </c>
      <c r="DI45" s="184" t="s">
        <v>2758</v>
      </c>
      <c r="DJ45" s="184" t="s">
        <v>2758</v>
      </c>
      <c r="DK45" s="184" t="s">
        <v>2875</v>
      </c>
      <c r="DL45" s="184" t="s">
        <v>2758</v>
      </c>
      <c r="DM45" s="184" t="s">
        <v>2758</v>
      </c>
      <c r="DN45" s="184" t="s">
        <v>2875</v>
      </c>
      <c r="DO45" s="184" t="s">
        <v>2758</v>
      </c>
      <c r="DP45" s="184" t="s">
        <v>2758</v>
      </c>
      <c r="DQ45" s="184" t="s">
        <v>2875</v>
      </c>
      <c r="DR45" s="184" t="s">
        <v>2758</v>
      </c>
      <c r="DS45" s="184" t="s">
        <v>2758</v>
      </c>
      <c r="DT45" s="184" t="s">
        <v>2875</v>
      </c>
      <c r="DU45" s="184" t="s">
        <v>3146</v>
      </c>
      <c r="DV45" s="184" t="s">
        <v>2758</v>
      </c>
      <c r="DW45" s="184" t="s">
        <v>2875</v>
      </c>
      <c r="DX45" s="184" t="s">
        <v>3146</v>
      </c>
      <c r="DY45" s="184" t="s">
        <v>2758</v>
      </c>
      <c r="DZ45" s="184" t="s">
        <v>2875</v>
      </c>
      <c r="EA45" s="184" t="s">
        <v>3146</v>
      </c>
      <c r="EB45" s="184" t="s">
        <v>2758</v>
      </c>
      <c r="EC45" s="184" t="s">
        <v>2875</v>
      </c>
      <c r="ED45" s="184" t="s">
        <v>3146</v>
      </c>
      <c r="EE45" s="184" t="s">
        <v>2758</v>
      </c>
      <c r="EF45" s="184" t="s">
        <v>2875</v>
      </c>
      <c r="EG45" s="184" t="s">
        <v>3146</v>
      </c>
      <c r="EH45" s="184" t="s">
        <v>2758</v>
      </c>
      <c r="EI45" s="184" t="s">
        <v>2875</v>
      </c>
      <c r="EJ45" s="184" t="s">
        <v>3146</v>
      </c>
      <c r="EK45" s="184" t="s">
        <v>2758</v>
      </c>
      <c r="EL45" s="184" t="s">
        <v>2875</v>
      </c>
      <c r="EM45" s="184" t="s">
        <v>3147</v>
      </c>
      <c r="EN45" s="184" t="s">
        <v>2758</v>
      </c>
      <c r="EO45" s="184" t="s">
        <v>2875</v>
      </c>
      <c r="EP45" s="184" t="s">
        <v>3146</v>
      </c>
      <c r="EQ45" s="184" t="s">
        <v>2758</v>
      </c>
      <c r="ER45" s="184" t="s">
        <v>2875</v>
      </c>
      <c r="ES45" s="184" t="s">
        <v>3148</v>
      </c>
      <c r="ET45" s="184" t="s">
        <v>3149</v>
      </c>
    </row>
    <row r="46" spans="1:150" x14ac:dyDescent="0.3">
      <c r="A46" s="1"/>
      <c r="B46" s="182" t="s">
        <v>3199</v>
      </c>
      <c r="C46" s="182" t="s">
        <v>136</v>
      </c>
      <c r="D46" s="182" t="s">
        <v>1126</v>
      </c>
      <c r="E46" s="182" t="s">
        <v>3200</v>
      </c>
      <c r="F46" s="182" t="s">
        <v>3201</v>
      </c>
      <c r="G46" s="182" t="s">
        <v>2875</v>
      </c>
      <c r="H46" s="182" t="s">
        <v>2758</v>
      </c>
      <c r="I46" s="182" t="s">
        <v>2758</v>
      </c>
      <c r="J46" s="182" t="s">
        <v>2875</v>
      </c>
      <c r="K46" s="182" t="s">
        <v>2758</v>
      </c>
      <c r="L46" s="182" t="s">
        <v>2758</v>
      </c>
      <c r="M46" s="182" t="s">
        <v>2875</v>
      </c>
      <c r="N46" s="182" t="s">
        <v>2758</v>
      </c>
      <c r="O46" s="182" t="s">
        <v>2758</v>
      </c>
      <c r="P46" s="182" t="s">
        <v>2875</v>
      </c>
      <c r="Q46" s="182" t="s">
        <v>2758</v>
      </c>
      <c r="R46" s="182" t="s">
        <v>2758</v>
      </c>
      <c r="S46" s="182" t="s">
        <v>2875</v>
      </c>
      <c r="T46" s="182" t="s">
        <v>2758</v>
      </c>
      <c r="U46" s="182" t="s">
        <v>2758</v>
      </c>
      <c r="V46" s="182" t="s">
        <v>2875</v>
      </c>
      <c r="W46" s="182" t="s">
        <v>2758</v>
      </c>
      <c r="X46" s="182" t="s">
        <v>2758</v>
      </c>
      <c r="Y46" s="182" t="s">
        <v>2875</v>
      </c>
      <c r="Z46" s="182" t="s">
        <v>2758</v>
      </c>
      <c r="AA46" s="182" t="s">
        <v>2758</v>
      </c>
      <c r="AB46" s="182" t="s">
        <v>2875</v>
      </c>
      <c r="AC46" s="182" t="s">
        <v>2758</v>
      </c>
      <c r="AD46" s="182" t="s">
        <v>2758</v>
      </c>
      <c r="AE46" s="182" t="s">
        <v>2875</v>
      </c>
      <c r="AF46" s="182" t="s">
        <v>2758</v>
      </c>
      <c r="AG46" s="182" t="s">
        <v>2758</v>
      </c>
      <c r="AH46" s="182" t="s">
        <v>2875</v>
      </c>
      <c r="AI46" s="182" t="s">
        <v>2758</v>
      </c>
      <c r="AJ46" s="182" t="s">
        <v>2758</v>
      </c>
      <c r="AK46" s="182" t="s">
        <v>2875</v>
      </c>
      <c r="AL46" s="182" t="s">
        <v>2758</v>
      </c>
      <c r="AM46" s="182" t="s">
        <v>2758</v>
      </c>
      <c r="AN46" s="182" t="s">
        <v>2875</v>
      </c>
      <c r="AO46" s="182" t="s">
        <v>2758</v>
      </c>
      <c r="AP46" s="182" t="s">
        <v>2758</v>
      </c>
      <c r="AQ46" s="182" t="s">
        <v>2875</v>
      </c>
      <c r="AR46" s="182" t="s">
        <v>2758</v>
      </c>
      <c r="AS46" s="182" t="s">
        <v>2758</v>
      </c>
      <c r="AT46" s="182" t="s">
        <v>2875</v>
      </c>
      <c r="AU46" s="182" t="s">
        <v>2758</v>
      </c>
      <c r="AV46" s="182" t="s">
        <v>2758</v>
      </c>
      <c r="AW46" s="182" t="s">
        <v>2875</v>
      </c>
      <c r="AX46" s="182" t="s">
        <v>2758</v>
      </c>
      <c r="AY46" s="182" t="s">
        <v>2758</v>
      </c>
      <c r="AZ46" s="182" t="s">
        <v>2875</v>
      </c>
      <c r="BA46" s="182" t="s">
        <v>2758</v>
      </c>
      <c r="BB46" s="182" t="s">
        <v>2758</v>
      </c>
      <c r="BC46" s="182" t="s">
        <v>2875</v>
      </c>
      <c r="BD46" s="182" t="s">
        <v>2758</v>
      </c>
      <c r="BE46" s="182" t="s">
        <v>2758</v>
      </c>
      <c r="BF46" s="182" t="s">
        <v>2875</v>
      </c>
      <c r="BG46" s="182" t="s">
        <v>2758</v>
      </c>
      <c r="BH46" s="182" t="s">
        <v>2758</v>
      </c>
      <c r="BI46" s="182" t="s">
        <v>2875</v>
      </c>
      <c r="BJ46" s="182" t="s">
        <v>2758</v>
      </c>
      <c r="BK46" s="182" t="s">
        <v>2758</v>
      </c>
      <c r="BL46" s="182" t="s">
        <v>2875</v>
      </c>
      <c r="BM46" s="182" t="s">
        <v>2758</v>
      </c>
      <c r="BN46" s="182" t="s">
        <v>2758</v>
      </c>
      <c r="BO46" s="182" t="s">
        <v>2875</v>
      </c>
      <c r="BP46" s="182" t="s">
        <v>2758</v>
      </c>
      <c r="BQ46" s="182" t="s">
        <v>2758</v>
      </c>
      <c r="BR46" s="182" t="s">
        <v>2875</v>
      </c>
      <c r="BS46" s="182" t="s">
        <v>2758</v>
      </c>
      <c r="BT46" s="182" t="s">
        <v>2758</v>
      </c>
      <c r="BU46" s="182" t="s">
        <v>2875</v>
      </c>
      <c r="BV46" s="182" t="s">
        <v>2758</v>
      </c>
      <c r="BW46" s="182" t="s">
        <v>2758</v>
      </c>
      <c r="BX46" s="182" t="s">
        <v>2875</v>
      </c>
      <c r="BY46" s="182" t="s">
        <v>2758</v>
      </c>
      <c r="BZ46" s="182" t="s">
        <v>2758</v>
      </c>
      <c r="CA46" s="182" t="s">
        <v>2875</v>
      </c>
      <c r="CB46" s="182" t="s">
        <v>2758</v>
      </c>
      <c r="CC46" s="182" t="s">
        <v>2758</v>
      </c>
      <c r="CD46" s="182" t="s">
        <v>2875</v>
      </c>
      <c r="CE46" s="182" t="s">
        <v>2758</v>
      </c>
      <c r="CF46" s="182" t="s">
        <v>2758</v>
      </c>
      <c r="CG46" s="182" t="s">
        <v>2875</v>
      </c>
      <c r="CH46" s="182" t="s">
        <v>2758</v>
      </c>
      <c r="CI46" s="182" t="s">
        <v>2758</v>
      </c>
      <c r="CJ46" s="182" t="s">
        <v>2875</v>
      </c>
      <c r="CK46" s="182" t="s">
        <v>2758</v>
      </c>
      <c r="CL46" s="182" t="s">
        <v>2758</v>
      </c>
      <c r="CM46" s="182" t="s">
        <v>2875</v>
      </c>
      <c r="CN46" s="182" t="s">
        <v>2758</v>
      </c>
      <c r="CO46" s="182" t="s">
        <v>2758</v>
      </c>
      <c r="CP46" s="182" t="s">
        <v>2875</v>
      </c>
      <c r="CQ46" s="182" t="s">
        <v>2758</v>
      </c>
      <c r="CR46" s="182" t="s">
        <v>2758</v>
      </c>
      <c r="CS46" s="182" t="s">
        <v>2875</v>
      </c>
      <c r="CT46" s="182" t="s">
        <v>2758</v>
      </c>
      <c r="CU46" s="182" t="s">
        <v>2758</v>
      </c>
      <c r="CV46" s="182" t="s">
        <v>2875</v>
      </c>
      <c r="CW46" s="182" t="s">
        <v>2758</v>
      </c>
      <c r="CX46" s="182" t="s">
        <v>2758</v>
      </c>
      <c r="CY46" s="182" t="s">
        <v>2875</v>
      </c>
      <c r="CZ46" s="182" t="s">
        <v>2758</v>
      </c>
      <c r="DA46" s="182" t="s">
        <v>2758</v>
      </c>
      <c r="DB46" s="182" t="s">
        <v>2875</v>
      </c>
      <c r="DC46" s="182" t="s">
        <v>2758</v>
      </c>
      <c r="DD46" s="182" t="s">
        <v>2758</v>
      </c>
      <c r="DE46" s="182" t="s">
        <v>2875</v>
      </c>
      <c r="DF46" s="182" t="s">
        <v>2758</v>
      </c>
      <c r="DG46" s="182" t="s">
        <v>2758</v>
      </c>
      <c r="DH46" s="182" t="s">
        <v>2875</v>
      </c>
      <c r="DI46" s="182" t="s">
        <v>2758</v>
      </c>
      <c r="DJ46" s="182" t="s">
        <v>2758</v>
      </c>
      <c r="DK46" s="182" t="s">
        <v>2875</v>
      </c>
      <c r="DL46" s="182" t="s">
        <v>2758</v>
      </c>
      <c r="DM46" s="182" t="s">
        <v>2758</v>
      </c>
      <c r="DN46" s="182" t="s">
        <v>2875</v>
      </c>
      <c r="DO46" s="182" t="s">
        <v>2758</v>
      </c>
      <c r="DP46" s="182" t="s">
        <v>2758</v>
      </c>
      <c r="DQ46" s="182" t="s">
        <v>2875</v>
      </c>
      <c r="DR46" s="182" t="s">
        <v>2758</v>
      </c>
      <c r="DS46" s="182" t="s">
        <v>2758</v>
      </c>
      <c r="DT46" s="182" t="s">
        <v>2875</v>
      </c>
      <c r="DU46" s="182" t="s">
        <v>2758</v>
      </c>
      <c r="DV46" s="182" t="s">
        <v>2758</v>
      </c>
      <c r="DW46" s="182" t="s">
        <v>2875</v>
      </c>
      <c r="DX46" s="182" t="s">
        <v>2758</v>
      </c>
      <c r="DY46" s="182" t="s">
        <v>2758</v>
      </c>
      <c r="DZ46" s="182" t="s">
        <v>2875</v>
      </c>
      <c r="EA46" s="182" t="s">
        <v>2758</v>
      </c>
      <c r="EB46" s="182" t="s">
        <v>2758</v>
      </c>
      <c r="EC46" s="182" t="s">
        <v>2875</v>
      </c>
      <c r="ED46" s="182" t="s">
        <v>2758</v>
      </c>
      <c r="EE46" s="182" t="s">
        <v>2758</v>
      </c>
      <c r="EF46" s="182" t="s">
        <v>2875</v>
      </c>
      <c r="EG46" s="182" t="s">
        <v>2758</v>
      </c>
      <c r="EH46" s="182" t="s">
        <v>2758</v>
      </c>
      <c r="EI46" s="182" t="s">
        <v>2875</v>
      </c>
      <c r="EJ46" s="182" t="s">
        <v>2758</v>
      </c>
      <c r="EK46" s="182" t="s">
        <v>2758</v>
      </c>
      <c r="EL46" s="182" t="s">
        <v>2875</v>
      </c>
      <c r="EM46" s="182" t="s">
        <v>2758</v>
      </c>
      <c r="EN46" s="182" t="s">
        <v>2758</v>
      </c>
      <c r="EO46" s="182" t="s">
        <v>2875</v>
      </c>
      <c r="EP46" s="182" t="s">
        <v>2758</v>
      </c>
      <c r="EQ46" s="182" t="s">
        <v>2758</v>
      </c>
      <c r="ER46" s="182" t="s">
        <v>2875</v>
      </c>
      <c r="ES46" s="182" t="s">
        <v>2758</v>
      </c>
      <c r="ET46" s="182" t="s">
        <v>2758</v>
      </c>
    </row>
    <row r="47" spans="1:150" x14ac:dyDescent="0.3">
      <c r="A47" s="1"/>
      <c r="B47" s="183" t="s">
        <v>3202</v>
      </c>
      <c r="C47" s="183" t="s">
        <v>136</v>
      </c>
      <c r="D47" s="183" t="s">
        <v>1126</v>
      </c>
      <c r="E47" s="183" t="s">
        <v>3203</v>
      </c>
      <c r="F47" s="183" t="s">
        <v>3204</v>
      </c>
      <c r="G47" s="184" t="s">
        <v>2875</v>
      </c>
      <c r="H47" s="184" t="s">
        <v>2758</v>
      </c>
      <c r="I47" s="184" t="s">
        <v>2758</v>
      </c>
      <c r="J47" s="184" t="s">
        <v>2875</v>
      </c>
      <c r="K47" s="184" t="s">
        <v>2758</v>
      </c>
      <c r="L47" s="184" t="s">
        <v>2758</v>
      </c>
      <c r="M47" s="184" t="s">
        <v>2875</v>
      </c>
      <c r="N47" s="184" t="s">
        <v>2758</v>
      </c>
      <c r="O47" s="184" t="s">
        <v>2758</v>
      </c>
      <c r="P47" s="184" t="s">
        <v>2875</v>
      </c>
      <c r="Q47" s="184" t="s">
        <v>2758</v>
      </c>
      <c r="R47" s="184" t="s">
        <v>2758</v>
      </c>
      <c r="S47" s="184" t="s">
        <v>2875</v>
      </c>
      <c r="T47" s="184" t="s">
        <v>2758</v>
      </c>
      <c r="U47" s="184" t="s">
        <v>2758</v>
      </c>
      <c r="V47" s="184" t="s">
        <v>2875</v>
      </c>
      <c r="W47" s="184" t="s">
        <v>2758</v>
      </c>
      <c r="X47" s="184" t="s">
        <v>2758</v>
      </c>
      <c r="Y47" s="184" t="s">
        <v>2875</v>
      </c>
      <c r="Z47" s="184" t="s">
        <v>2758</v>
      </c>
      <c r="AA47" s="184" t="s">
        <v>2758</v>
      </c>
      <c r="AB47" s="184" t="s">
        <v>2875</v>
      </c>
      <c r="AC47" s="184" t="s">
        <v>2758</v>
      </c>
      <c r="AD47" s="184" t="s">
        <v>2758</v>
      </c>
      <c r="AE47" s="184" t="s">
        <v>2875</v>
      </c>
      <c r="AF47" s="184" t="s">
        <v>2758</v>
      </c>
      <c r="AG47" s="184" t="s">
        <v>2758</v>
      </c>
      <c r="AH47" s="184" t="s">
        <v>2875</v>
      </c>
      <c r="AI47" s="184" t="s">
        <v>2758</v>
      </c>
      <c r="AJ47" s="184" t="s">
        <v>2758</v>
      </c>
      <c r="AK47" s="184" t="s">
        <v>2875</v>
      </c>
      <c r="AL47" s="184" t="s">
        <v>2758</v>
      </c>
      <c r="AM47" s="184" t="s">
        <v>2758</v>
      </c>
      <c r="AN47" s="184" t="s">
        <v>2875</v>
      </c>
      <c r="AO47" s="184" t="s">
        <v>2758</v>
      </c>
      <c r="AP47" s="184" t="s">
        <v>2758</v>
      </c>
      <c r="AQ47" s="184" t="s">
        <v>2875</v>
      </c>
      <c r="AR47" s="184" t="s">
        <v>2758</v>
      </c>
      <c r="AS47" s="184" t="s">
        <v>2758</v>
      </c>
      <c r="AT47" s="184" t="s">
        <v>2875</v>
      </c>
      <c r="AU47" s="184" t="s">
        <v>2758</v>
      </c>
      <c r="AV47" s="184" t="s">
        <v>2758</v>
      </c>
      <c r="AW47" s="184" t="s">
        <v>2875</v>
      </c>
      <c r="AX47" s="184" t="s">
        <v>2758</v>
      </c>
      <c r="AY47" s="184" t="s">
        <v>2758</v>
      </c>
      <c r="AZ47" s="184" t="s">
        <v>2875</v>
      </c>
      <c r="BA47" s="184" t="s">
        <v>2758</v>
      </c>
      <c r="BB47" s="184" t="s">
        <v>2758</v>
      </c>
      <c r="BC47" s="184" t="s">
        <v>2875</v>
      </c>
      <c r="BD47" s="184" t="s">
        <v>2758</v>
      </c>
      <c r="BE47" s="184" t="s">
        <v>2758</v>
      </c>
      <c r="BF47" s="184" t="s">
        <v>2875</v>
      </c>
      <c r="BG47" s="184" t="s">
        <v>2758</v>
      </c>
      <c r="BH47" s="184" t="s">
        <v>2758</v>
      </c>
      <c r="BI47" s="184" t="s">
        <v>2875</v>
      </c>
      <c r="BJ47" s="184" t="s">
        <v>2758</v>
      </c>
      <c r="BK47" s="184" t="s">
        <v>2758</v>
      </c>
      <c r="BL47" s="184" t="s">
        <v>2875</v>
      </c>
      <c r="BM47" s="184" t="s">
        <v>2758</v>
      </c>
      <c r="BN47" s="184" t="s">
        <v>2758</v>
      </c>
      <c r="BO47" s="184" t="s">
        <v>2875</v>
      </c>
      <c r="BP47" s="184" t="s">
        <v>2758</v>
      </c>
      <c r="BQ47" s="184" t="s">
        <v>2758</v>
      </c>
      <c r="BR47" s="184" t="s">
        <v>2875</v>
      </c>
      <c r="BS47" s="184" t="s">
        <v>2758</v>
      </c>
      <c r="BT47" s="184" t="s">
        <v>2758</v>
      </c>
      <c r="BU47" s="184" t="s">
        <v>2875</v>
      </c>
      <c r="BV47" s="184" t="s">
        <v>2758</v>
      </c>
      <c r="BW47" s="184" t="s">
        <v>2758</v>
      </c>
      <c r="BX47" s="184" t="s">
        <v>2875</v>
      </c>
      <c r="BY47" s="184" t="s">
        <v>2758</v>
      </c>
      <c r="BZ47" s="184" t="s">
        <v>2758</v>
      </c>
      <c r="CA47" s="184" t="s">
        <v>2875</v>
      </c>
      <c r="CB47" s="184" t="s">
        <v>2758</v>
      </c>
      <c r="CC47" s="184" t="s">
        <v>2758</v>
      </c>
      <c r="CD47" s="184" t="s">
        <v>2875</v>
      </c>
      <c r="CE47" s="184" t="s">
        <v>2758</v>
      </c>
      <c r="CF47" s="184" t="s">
        <v>2758</v>
      </c>
      <c r="CG47" s="184" t="s">
        <v>2875</v>
      </c>
      <c r="CH47" s="184" t="s">
        <v>2758</v>
      </c>
      <c r="CI47" s="184" t="s">
        <v>2758</v>
      </c>
      <c r="CJ47" s="184" t="s">
        <v>2875</v>
      </c>
      <c r="CK47" s="184" t="s">
        <v>2758</v>
      </c>
      <c r="CL47" s="184" t="s">
        <v>2758</v>
      </c>
      <c r="CM47" s="184" t="s">
        <v>2875</v>
      </c>
      <c r="CN47" s="184" t="s">
        <v>2758</v>
      </c>
      <c r="CO47" s="184" t="s">
        <v>2758</v>
      </c>
      <c r="CP47" s="184" t="s">
        <v>2875</v>
      </c>
      <c r="CQ47" s="184" t="s">
        <v>2758</v>
      </c>
      <c r="CR47" s="184" t="s">
        <v>2758</v>
      </c>
      <c r="CS47" s="184" t="s">
        <v>2875</v>
      </c>
      <c r="CT47" s="184" t="s">
        <v>2758</v>
      </c>
      <c r="CU47" s="184" t="s">
        <v>2758</v>
      </c>
      <c r="CV47" s="184" t="s">
        <v>2875</v>
      </c>
      <c r="CW47" s="184" t="s">
        <v>2758</v>
      </c>
      <c r="CX47" s="184" t="s">
        <v>2758</v>
      </c>
      <c r="CY47" s="184" t="s">
        <v>2875</v>
      </c>
      <c r="CZ47" s="184" t="s">
        <v>2758</v>
      </c>
      <c r="DA47" s="184" t="s">
        <v>2758</v>
      </c>
      <c r="DB47" s="184" t="s">
        <v>2875</v>
      </c>
      <c r="DC47" s="184" t="s">
        <v>2758</v>
      </c>
      <c r="DD47" s="184" t="s">
        <v>2758</v>
      </c>
      <c r="DE47" s="184" t="s">
        <v>2875</v>
      </c>
      <c r="DF47" s="184" t="s">
        <v>2758</v>
      </c>
      <c r="DG47" s="184" t="s">
        <v>2758</v>
      </c>
      <c r="DH47" s="184" t="s">
        <v>2875</v>
      </c>
      <c r="DI47" s="184" t="s">
        <v>2758</v>
      </c>
      <c r="DJ47" s="184" t="s">
        <v>2758</v>
      </c>
      <c r="DK47" s="184" t="s">
        <v>2875</v>
      </c>
      <c r="DL47" s="184" t="s">
        <v>2758</v>
      </c>
      <c r="DM47" s="184" t="s">
        <v>2758</v>
      </c>
      <c r="DN47" s="184" t="s">
        <v>2875</v>
      </c>
      <c r="DO47" s="184" t="s">
        <v>2758</v>
      </c>
      <c r="DP47" s="184" t="s">
        <v>2758</v>
      </c>
      <c r="DQ47" s="184" t="s">
        <v>2875</v>
      </c>
      <c r="DR47" s="184" t="s">
        <v>2758</v>
      </c>
      <c r="DS47" s="184" t="s">
        <v>2758</v>
      </c>
      <c r="DT47" s="184" t="s">
        <v>2875</v>
      </c>
      <c r="DU47" s="184" t="s">
        <v>2758</v>
      </c>
      <c r="DV47" s="184" t="s">
        <v>2758</v>
      </c>
      <c r="DW47" s="184" t="s">
        <v>2875</v>
      </c>
      <c r="DX47" s="184" t="s">
        <v>2758</v>
      </c>
      <c r="DY47" s="184" t="s">
        <v>2758</v>
      </c>
      <c r="DZ47" s="184" t="s">
        <v>2875</v>
      </c>
      <c r="EA47" s="184" t="s">
        <v>2758</v>
      </c>
      <c r="EB47" s="184" t="s">
        <v>2758</v>
      </c>
      <c r="EC47" s="184" t="s">
        <v>2875</v>
      </c>
      <c r="ED47" s="184" t="s">
        <v>2758</v>
      </c>
      <c r="EE47" s="184" t="s">
        <v>2758</v>
      </c>
      <c r="EF47" s="184" t="s">
        <v>2875</v>
      </c>
      <c r="EG47" s="184" t="s">
        <v>2758</v>
      </c>
      <c r="EH47" s="184" t="s">
        <v>2758</v>
      </c>
      <c r="EI47" s="184" t="s">
        <v>2875</v>
      </c>
      <c r="EJ47" s="184" t="s">
        <v>2758</v>
      </c>
      <c r="EK47" s="184" t="s">
        <v>2758</v>
      </c>
      <c r="EL47" s="184" t="s">
        <v>2875</v>
      </c>
      <c r="EM47" s="184" t="s">
        <v>2758</v>
      </c>
      <c r="EN47" s="184" t="s">
        <v>2758</v>
      </c>
      <c r="EO47" s="184" t="s">
        <v>2875</v>
      </c>
      <c r="EP47" s="184" t="s">
        <v>2758</v>
      </c>
      <c r="EQ47" s="184" t="s">
        <v>2758</v>
      </c>
      <c r="ER47" s="184" t="s">
        <v>2875</v>
      </c>
      <c r="ES47" s="184" t="s">
        <v>2758</v>
      </c>
      <c r="ET47" s="184" t="s">
        <v>2758</v>
      </c>
    </row>
    <row r="48" spans="1:150" x14ac:dyDescent="0.3">
      <c r="A48" s="1"/>
      <c r="B48" s="183" t="s">
        <v>3205</v>
      </c>
      <c r="C48" s="183" t="s">
        <v>136</v>
      </c>
      <c r="D48" s="183" t="s">
        <v>1126</v>
      </c>
      <c r="E48" s="183" t="s">
        <v>3206</v>
      </c>
      <c r="F48" s="183" t="s">
        <v>3207</v>
      </c>
      <c r="G48" s="184" t="s">
        <v>2875</v>
      </c>
      <c r="H48" s="184" t="s">
        <v>917</v>
      </c>
      <c r="I48" s="184" t="s">
        <v>917</v>
      </c>
      <c r="J48" s="184" t="s">
        <v>2875</v>
      </c>
      <c r="K48" s="184" t="s">
        <v>917</v>
      </c>
      <c r="L48" s="184" t="s">
        <v>917</v>
      </c>
      <c r="M48" s="184" t="s">
        <v>2875</v>
      </c>
      <c r="N48" s="184" t="s">
        <v>917</v>
      </c>
      <c r="O48" s="184" t="s">
        <v>917</v>
      </c>
      <c r="P48" s="184" t="s">
        <v>2875</v>
      </c>
      <c r="Q48" s="184" t="s">
        <v>917</v>
      </c>
      <c r="R48" s="184" t="s">
        <v>917</v>
      </c>
      <c r="S48" s="184" t="s">
        <v>2875</v>
      </c>
      <c r="T48" s="184" t="s">
        <v>917</v>
      </c>
      <c r="U48" s="184" t="s">
        <v>917</v>
      </c>
      <c r="V48" s="184" t="s">
        <v>2875</v>
      </c>
      <c r="W48" s="184" t="s">
        <v>917</v>
      </c>
      <c r="X48" s="184" t="s">
        <v>917</v>
      </c>
      <c r="Y48" s="184" t="s">
        <v>2875</v>
      </c>
      <c r="Z48" s="184" t="s">
        <v>917</v>
      </c>
      <c r="AA48" s="184" t="s">
        <v>917</v>
      </c>
      <c r="AB48" s="184" t="s">
        <v>2875</v>
      </c>
      <c r="AC48" s="184" t="s">
        <v>917</v>
      </c>
      <c r="AD48" s="184" t="s">
        <v>917</v>
      </c>
      <c r="AE48" s="184" t="s">
        <v>2875</v>
      </c>
      <c r="AF48" s="184" t="s">
        <v>917</v>
      </c>
      <c r="AG48" s="184" t="s">
        <v>917</v>
      </c>
      <c r="AH48" s="184" t="s">
        <v>2875</v>
      </c>
      <c r="AI48" s="184" t="s">
        <v>917</v>
      </c>
      <c r="AJ48" s="184" t="s">
        <v>917</v>
      </c>
      <c r="AK48" s="184" t="s">
        <v>2875</v>
      </c>
      <c r="AL48" s="184" t="s">
        <v>917</v>
      </c>
      <c r="AM48" s="184" t="s">
        <v>917</v>
      </c>
      <c r="AN48" s="184" t="s">
        <v>2875</v>
      </c>
      <c r="AO48" s="184" t="s">
        <v>917</v>
      </c>
      <c r="AP48" s="184" t="s">
        <v>917</v>
      </c>
      <c r="AQ48" s="184" t="s">
        <v>2875</v>
      </c>
      <c r="AR48" s="184" t="s">
        <v>917</v>
      </c>
      <c r="AS48" s="184" t="s">
        <v>917</v>
      </c>
      <c r="AT48" s="184" t="s">
        <v>2875</v>
      </c>
      <c r="AU48" s="184" t="s">
        <v>917</v>
      </c>
      <c r="AV48" s="184" t="s">
        <v>917</v>
      </c>
      <c r="AW48" s="184" t="s">
        <v>2875</v>
      </c>
      <c r="AX48" s="184" t="s">
        <v>917</v>
      </c>
      <c r="AY48" s="184" t="s">
        <v>917</v>
      </c>
      <c r="AZ48" s="184" t="s">
        <v>2875</v>
      </c>
      <c r="BA48" s="184" t="s">
        <v>917</v>
      </c>
      <c r="BB48" s="184" t="s">
        <v>917</v>
      </c>
      <c r="BC48" s="184" t="s">
        <v>2875</v>
      </c>
      <c r="BD48" s="184" t="s">
        <v>917</v>
      </c>
      <c r="BE48" s="184" t="s">
        <v>917</v>
      </c>
      <c r="BF48" s="184" t="s">
        <v>2875</v>
      </c>
      <c r="BG48" s="184" t="s">
        <v>917</v>
      </c>
      <c r="BH48" s="184" t="s">
        <v>917</v>
      </c>
      <c r="BI48" s="184" t="s">
        <v>2875</v>
      </c>
      <c r="BJ48" s="184" t="s">
        <v>917</v>
      </c>
      <c r="BK48" s="184" t="s">
        <v>917</v>
      </c>
      <c r="BL48" s="184" t="s">
        <v>2875</v>
      </c>
      <c r="BM48" s="184" t="s">
        <v>917</v>
      </c>
      <c r="BN48" s="184" t="s">
        <v>917</v>
      </c>
      <c r="BO48" s="184" t="s">
        <v>2875</v>
      </c>
      <c r="BP48" s="184" t="s">
        <v>917</v>
      </c>
      <c r="BQ48" s="184" t="s">
        <v>917</v>
      </c>
      <c r="BR48" s="184" t="s">
        <v>2875</v>
      </c>
      <c r="BS48" s="184" t="s">
        <v>917</v>
      </c>
      <c r="BT48" s="184" t="s">
        <v>917</v>
      </c>
      <c r="BU48" s="184" t="s">
        <v>2875</v>
      </c>
      <c r="BV48" s="184" t="s">
        <v>917</v>
      </c>
      <c r="BW48" s="184" t="s">
        <v>917</v>
      </c>
      <c r="BX48" s="184" t="s">
        <v>2875</v>
      </c>
      <c r="BY48" s="184" t="s">
        <v>917</v>
      </c>
      <c r="BZ48" s="184" t="s">
        <v>917</v>
      </c>
      <c r="CA48" s="184" t="s">
        <v>2875</v>
      </c>
      <c r="CB48" s="184" t="s">
        <v>917</v>
      </c>
      <c r="CC48" s="184" t="s">
        <v>917</v>
      </c>
      <c r="CD48" s="184" t="s">
        <v>2875</v>
      </c>
      <c r="CE48" s="184" t="s">
        <v>917</v>
      </c>
      <c r="CF48" s="184" t="s">
        <v>917</v>
      </c>
      <c r="CG48" s="184" t="s">
        <v>2875</v>
      </c>
      <c r="CH48" s="184" t="s">
        <v>917</v>
      </c>
      <c r="CI48" s="184" t="s">
        <v>917</v>
      </c>
      <c r="CJ48" s="184" t="s">
        <v>2875</v>
      </c>
      <c r="CK48" s="184" t="s">
        <v>917</v>
      </c>
      <c r="CL48" s="184" t="s">
        <v>917</v>
      </c>
      <c r="CM48" s="184" t="s">
        <v>2875</v>
      </c>
      <c r="CN48" s="184" t="s">
        <v>917</v>
      </c>
      <c r="CO48" s="184" t="s">
        <v>917</v>
      </c>
      <c r="CP48" s="184" t="s">
        <v>2875</v>
      </c>
      <c r="CQ48" s="184" t="s">
        <v>917</v>
      </c>
      <c r="CR48" s="184" t="s">
        <v>917</v>
      </c>
      <c r="CS48" s="184" t="s">
        <v>2875</v>
      </c>
      <c r="CT48" s="184" t="s">
        <v>917</v>
      </c>
      <c r="CU48" s="184" t="s">
        <v>917</v>
      </c>
      <c r="CV48" s="184" t="s">
        <v>2875</v>
      </c>
      <c r="CW48" s="184" t="s">
        <v>917</v>
      </c>
      <c r="CX48" s="184" t="s">
        <v>917</v>
      </c>
      <c r="CY48" s="184" t="s">
        <v>2875</v>
      </c>
      <c r="CZ48" s="184" t="s">
        <v>917</v>
      </c>
      <c r="DA48" s="184" t="s">
        <v>917</v>
      </c>
      <c r="DB48" s="184" t="s">
        <v>2875</v>
      </c>
      <c r="DC48" s="184" t="s">
        <v>917</v>
      </c>
      <c r="DD48" s="184" t="s">
        <v>917</v>
      </c>
      <c r="DE48" s="184" t="s">
        <v>2875</v>
      </c>
      <c r="DF48" s="184" t="s">
        <v>917</v>
      </c>
      <c r="DG48" s="184" t="s">
        <v>917</v>
      </c>
      <c r="DH48" s="184" t="s">
        <v>2875</v>
      </c>
      <c r="DI48" s="184" t="s">
        <v>917</v>
      </c>
      <c r="DJ48" s="184" t="s">
        <v>917</v>
      </c>
      <c r="DK48" s="184" t="s">
        <v>2875</v>
      </c>
      <c r="DL48" s="184" t="s">
        <v>917</v>
      </c>
      <c r="DM48" s="184" t="s">
        <v>917</v>
      </c>
      <c r="DN48" s="184" t="s">
        <v>2875</v>
      </c>
      <c r="DO48" s="184" t="s">
        <v>917</v>
      </c>
      <c r="DP48" s="184" t="s">
        <v>917</v>
      </c>
      <c r="DQ48" s="184" t="s">
        <v>2875</v>
      </c>
      <c r="DR48" s="184" t="s">
        <v>917</v>
      </c>
      <c r="DS48" s="184" t="s">
        <v>917</v>
      </c>
      <c r="DT48" s="184" t="s">
        <v>2875</v>
      </c>
      <c r="DU48" s="184" t="s">
        <v>917</v>
      </c>
      <c r="DV48" s="184" t="s">
        <v>917</v>
      </c>
      <c r="DW48" s="184" t="s">
        <v>2875</v>
      </c>
      <c r="DX48" s="184" t="s">
        <v>917</v>
      </c>
      <c r="DY48" s="184" t="s">
        <v>917</v>
      </c>
      <c r="DZ48" s="184" t="s">
        <v>2875</v>
      </c>
      <c r="EA48" s="184" t="s">
        <v>917</v>
      </c>
      <c r="EB48" s="184" t="s">
        <v>917</v>
      </c>
      <c r="EC48" s="184" t="s">
        <v>2875</v>
      </c>
      <c r="ED48" s="184" t="s">
        <v>917</v>
      </c>
      <c r="EE48" s="184" t="s">
        <v>917</v>
      </c>
      <c r="EF48" s="184" t="s">
        <v>2875</v>
      </c>
      <c r="EG48" s="184" t="s">
        <v>917</v>
      </c>
      <c r="EH48" s="184" t="s">
        <v>917</v>
      </c>
      <c r="EI48" s="184" t="s">
        <v>2875</v>
      </c>
      <c r="EJ48" s="184" t="s">
        <v>917</v>
      </c>
      <c r="EK48" s="184" t="s">
        <v>917</v>
      </c>
      <c r="EL48" s="184" t="s">
        <v>2875</v>
      </c>
      <c r="EM48" s="184" t="s">
        <v>917</v>
      </c>
      <c r="EN48" s="184" t="s">
        <v>917</v>
      </c>
      <c r="EO48" s="184" t="s">
        <v>2875</v>
      </c>
      <c r="EP48" s="184" t="s">
        <v>917</v>
      </c>
      <c r="EQ48" s="184" t="s">
        <v>917</v>
      </c>
      <c r="ER48" s="184" t="s">
        <v>2875</v>
      </c>
      <c r="ES48" s="184" t="s">
        <v>917</v>
      </c>
      <c r="ET48" s="184" t="s">
        <v>917</v>
      </c>
    </row>
    <row r="49" spans="1:150" x14ac:dyDescent="0.3">
      <c r="A49" s="1"/>
      <c r="B49" s="182" t="s">
        <v>3208</v>
      </c>
      <c r="C49" s="182" t="s">
        <v>114</v>
      </c>
      <c r="D49" s="182" t="s">
        <v>970</v>
      </c>
      <c r="E49" s="182" t="s">
        <v>3209</v>
      </c>
      <c r="F49" s="182" t="s">
        <v>3210</v>
      </c>
      <c r="G49" s="182" t="s">
        <v>2875</v>
      </c>
      <c r="H49" s="182" t="s">
        <v>3211</v>
      </c>
      <c r="I49" s="182" t="s">
        <v>3212</v>
      </c>
      <c r="J49" s="182" t="s">
        <v>2875</v>
      </c>
      <c r="K49" s="182" t="s">
        <v>3213</v>
      </c>
      <c r="L49" s="182" t="s">
        <v>3214</v>
      </c>
      <c r="M49" s="182" t="s">
        <v>2875</v>
      </c>
      <c r="N49" s="182" t="s">
        <v>3215</v>
      </c>
      <c r="O49" s="182" t="s">
        <v>3216</v>
      </c>
      <c r="P49" s="182" t="s">
        <v>2875</v>
      </c>
      <c r="Q49" s="182" t="s">
        <v>3217</v>
      </c>
      <c r="R49" s="182" t="s">
        <v>3218</v>
      </c>
      <c r="S49" s="182" t="s">
        <v>2875</v>
      </c>
      <c r="T49" s="182" t="s">
        <v>2758</v>
      </c>
      <c r="U49" s="182" t="s">
        <v>3219</v>
      </c>
      <c r="V49" s="182" t="s">
        <v>2875</v>
      </c>
      <c r="W49" s="182" t="s">
        <v>2758</v>
      </c>
      <c r="X49" s="182" t="s">
        <v>2758</v>
      </c>
      <c r="Y49" s="182" t="s">
        <v>2875</v>
      </c>
      <c r="Z49" s="182" t="s">
        <v>3220</v>
      </c>
      <c r="AA49" s="182" t="s">
        <v>3221</v>
      </c>
      <c r="AB49" s="182" t="s">
        <v>2875</v>
      </c>
      <c r="AC49" s="182" t="s">
        <v>3222</v>
      </c>
      <c r="AD49" s="182" t="s">
        <v>3223</v>
      </c>
      <c r="AE49" s="182" t="s">
        <v>2875</v>
      </c>
      <c r="AF49" s="182" t="s">
        <v>3224</v>
      </c>
      <c r="AG49" s="182" t="s">
        <v>3225</v>
      </c>
      <c r="AH49" s="182" t="s">
        <v>2875</v>
      </c>
      <c r="AI49" s="182" t="s">
        <v>3226</v>
      </c>
      <c r="AJ49" s="182" t="s">
        <v>3227</v>
      </c>
      <c r="AK49" s="182" t="s">
        <v>2875</v>
      </c>
      <c r="AL49" s="182" t="s">
        <v>3228</v>
      </c>
      <c r="AM49" s="182" t="s">
        <v>3229</v>
      </c>
      <c r="AN49" s="182" t="s">
        <v>2875</v>
      </c>
      <c r="AO49" s="182" t="s">
        <v>3230</v>
      </c>
      <c r="AP49" s="182" t="s">
        <v>3231</v>
      </c>
      <c r="AQ49" s="182" t="s">
        <v>2875</v>
      </c>
      <c r="AR49" s="182" t="s">
        <v>3232</v>
      </c>
      <c r="AS49" s="182" t="s">
        <v>2758</v>
      </c>
      <c r="AT49" s="182" t="s">
        <v>2875</v>
      </c>
      <c r="AU49" s="182" t="s">
        <v>3233</v>
      </c>
      <c r="AV49" s="182" t="s">
        <v>2758</v>
      </c>
      <c r="AW49" s="182" t="s">
        <v>2875</v>
      </c>
      <c r="AX49" s="182" t="s">
        <v>3234</v>
      </c>
      <c r="AY49" s="182" t="s">
        <v>2758</v>
      </c>
      <c r="AZ49" s="182" t="s">
        <v>2875</v>
      </c>
      <c r="BA49" s="182" t="s">
        <v>3235</v>
      </c>
      <c r="BB49" s="182" t="s">
        <v>2758</v>
      </c>
      <c r="BC49" s="182" t="s">
        <v>2875</v>
      </c>
      <c r="BD49" s="182" t="s">
        <v>2758</v>
      </c>
      <c r="BE49" s="182" t="s">
        <v>3236</v>
      </c>
      <c r="BF49" s="182" t="s">
        <v>2875</v>
      </c>
      <c r="BG49" s="182" t="s">
        <v>2758</v>
      </c>
      <c r="BH49" s="182" t="s">
        <v>3237</v>
      </c>
      <c r="BI49" s="182" t="s">
        <v>2875</v>
      </c>
      <c r="BJ49" s="182" t="s">
        <v>3238</v>
      </c>
      <c r="BK49" s="182" t="s">
        <v>2758</v>
      </c>
      <c r="BL49" s="182" t="s">
        <v>2875</v>
      </c>
      <c r="BM49" s="182" t="s">
        <v>2758</v>
      </c>
      <c r="BN49" s="182" t="s">
        <v>3239</v>
      </c>
      <c r="BO49" s="182" t="s">
        <v>2875</v>
      </c>
      <c r="BP49" s="182" t="s">
        <v>3240</v>
      </c>
      <c r="BQ49" s="182" t="s">
        <v>2758</v>
      </c>
      <c r="BR49" s="182" t="s">
        <v>2875</v>
      </c>
      <c r="BS49" s="182" t="s">
        <v>3241</v>
      </c>
      <c r="BT49" s="182" t="s">
        <v>3146</v>
      </c>
      <c r="BU49" s="182" t="s">
        <v>2875</v>
      </c>
      <c r="BV49" s="182" t="s">
        <v>2758</v>
      </c>
      <c r="BW49" s="182" t="s">
        <v>2758</v>
      </c>
      <c r="BX49" s="182" t="s">
        <v>2875</v>
      </c>
      <c r="BY49" s="182" t="s">
        <v>3242</v>
      </c>
      <c r="BZ49" s="182" t="s">
        <v>2758</v>
      </c>
      <c r="CA49" s="182" t="s">
        <v>2875</v>
      </c>
      <c r="CB49" s="182" t="s">
        <v>3243</v>
      </c>
      <c r="CC49" s="182" t="s">
        <v>3146</v>
      </c>
      <c r="CD49" s="182" t="s">
        <v>2875</v>
      </c>
      <c r="CE49" s="182" t="s">
        <v>3244</v>
      </c>
      <c r="CF49" s="182" t="s">
        <v>2758</v>
      </c>
      <c r="CG49" s="182" t="s">
        <v>2875</v>
      </c>
      <c r="CH49" s="182" t="s">
        <v>3245</v>
      </c>
      <c r="CI49" s="182" t="s">
        <v>2758</v>
      </c>
      <c r="CJ49" s="182" t="s">
        <v>2875</v>
      </c>
      <c r="CK49" s="182" t="s">
        <v>3246</v>
      </c>
      <c r="CL49" s="182" t="s">
        <v>2758</v>
      </c>
      <c r="CM49" s="182" t="s">
        <v>2875</v>
      </c>
      <c r="CN49" s="182" t="s">
        <v>2758</v>
      </c>
      <c r="CO49" s="182" t="s">
        <v>3247</v>
      </c>
      <c r="CP49" s="182" t="s">
        <v>2875</v>
      </c>
      <c r="CQ49" s="182" t="s">
        <v>2758</v>
      </c>
      <c r="CR49" s="182" t="s">
        <v>2758</v>
      </c>
      <c r="CS49" s="182" t="s">
        <v>2875</v>
      </c>
      <c r="CT49" s="182" t="s">
        <v>3248</v>
      </c>
      <c r="CU49" s="182" t="s">
        <v>2758</v>
      </c>
      <c r="CV49" s="182" t="s">
        <v>2875</v>
      </c>
      <c r="CW49" s="182" t="s">
        <v>3249</v>
      </c>
      <c r="CX49" s="182" t="s">
        <v>2758</v>
      </c>
      <c r="CY49" s="182" t="s">
        <v>2875</v>
      </c>
      <c r="CZ49" s="182" t="s">
        <v>2758</v>
      </c>
      <c r="DA49" s="182" t="s">
        <v>2758</v>
      </c>
      <c r="DB49" s="182" t="s">
        <v>2875</v>
      </c>
      <c r="DC49" s="182" t="s">
        <v>2758</v>
      </c>
      <c r="DD49" s="182" t="s">
        <v>3250</v>
      </c>
      <c r="DE49" s="182" t="s">
        <v>2875</v>
      </c>
      <c r="DF49" s="182" t="s">
        <v>2758</v>
      </c>
      <c r="DG49" s="182" t="s">
        <v>3251</v>
      </c>
      <c r="DH49" s="182" t="s">
        <v>2875</v>
      </c>
      <c r="DI49" s="182" t="s">
        <v>2758</v>
      </c>
      <c r="DJ49" s="182" t="s">
        <v>3252</v>
      </c>
      <c r="DK49" s="182" t="s">
        <v>2875</v>
      </c>
      <c r="DL49" s="182" t="s">
        <v>2758</v>
      </c>
      <c r="DM49" s="182" t="s">
        <v>2758</v>
      </c>
      <c r="DN49" s="182" t="s">
        <v>2875</v>
      </c>
      <c r="DO49" s="182" t="s">
        <v>2758</v>
      </c>
      <c r="DP49" s="182" t="s">
        <v>3253</v>
      </c>
      <c r="DQ49" s="182" t="s">
        <v>2875</v>
      </c>
      <c r="DR49" s="182" t="s">
        <v>2758</v>
      </c>
      <c r="DS49" s="182" t="s">
        <v>3254</v>
      </c>
      <c r="DT49" s="182" t="s">
        <v>2875</v>
      </c>
      <c r="DU49" s="182" t="s">
        <v>3255</v>
      </c>
      <c r="DV49" s="182" t="s">
        <v>2758</v>
      </c>
      <c r="DW49" s="182" t="s">
        <v>2875</v>
      </c>
      <c r="DX49" s="182" t="s">
        <v>2758</v>
      </c>
      <c r="DY49" s="182" t="s">
        <v>3256</v>
      </c>
      <c r="DZ49" s="182" t="s">
        <v>2875</v>
      </c>
      <c r="EA49" s="182" t="s">
        <v>2758</v>
      </c>
      <c r="EB49" s="182" t="s">
        <v>2758</v>
      </c>
      <c r="EC49" s="182" t="s">
        <v>2875</v>
      </c>
      <c r="ED49" s="182" t="s">
        <v>3257</v>
      </c>
      <c r="EE49" s="182" t="s">
        <v>2758</v>
      </c>
      <c r="EF49" s="182" t="s">
        <v>2875</v>
      </c>
      <c r="EG49" s="182" t="s">
        <v>2758</v>
      </c>
      <c r="EH49" s="182" t="s">
        <v>3258</v>
      </c>
      <c r="EI49" s="182" t="s">
        <v>2875</v>
      </c>
      <c r="EJ49" s="182" t="s">
        <v>3259</v>
      </c>
      <c r="EK49" s="182" t="s">
        <v>2758</v>
      </c>
      <c r="EL49" s="182" t="s">
        <v>2875</v>
      </c>
      <c r="EM49" s="182" t="s">
        <v>3260</v>
      </c>
      <c r="EN49" s="182" t="s">
        <v>2758</v>
      </c>
      <c r="EO49" s="182" t="s">
        <v>2875</v>
      </c>
      <c r="EP49" s="182" t="s">
        <v>3261</v>
      </c>
      <c r="EQ49" s="182" t="s">
        <v>2758</v>
      </c>
      <c r="ER49" s="182" t="s">
        <v>2875</v>
      </c>
      <c r="ES49" s="182" t="s">
        <v>3262</v>
      </c>
      <c r="ET49" s="182" t="s">
        <v>2758</v>
      </c>
    </row>
    <row r="50" spans="1:150" x14ac:dyDescent="0.3">
      <c r="A50" s="1"/>
      <c r="B50" s="183" t="s">
        <v>3263</v>
      </c>
      <c r="C50" s="183" t="s">
        <v>114</v>
      </c>
      <c r="D50" s="183" t="s">
        <v>970</v>
      </c>
      <c r="E50" s="183" t="s">
        <v>3264</v>
      </c>
      <c r="F50" s="183" t="s">
        <v>3265</v>
      </c>
      <c r="G50" s="184" t="s">
        <v>2875</v>
      </c>
      <c r="H50" s="184" t="s">
        <v>3266</v>
      </c>
      <c r="I50" s="184" t="s">
        <v>3267</v>
      </c>
      <c r="J50" s="184" t="s">
        <v>2875</v>
      </c>
      <c r="K50" s="184" t="s">
        <v>3268</v>
      </c>
      <c r="L50" s="184" t="s">
        <v>2758</v>
      </c>
      <c r="M50" s="184" t="s">
        <v>2875</v>
      </c>
      <c r="N50" s="184" t="s">
        <v>3269</v>
      </c>
      <c r="O50" s="184" t="s">
        <v>3270</v>
      </c>
      <c r="P50" s="184" t="s">
        <v>2875</v>
      </c>
      <c r="Q50" s="184" t="s">
        <v>3271</v>
      </c>
      <c r="R50" s="184" t="s">
        <v>2758</v>
      </c>
      <c r="S50" s="184" t="s">
        <v>2875</v>
      </c>
      <c r="T50" s="184" t="s">
        <v>2758</v>
      </c>
      <c r="U50" s="184" t="s">
        <v>3219</v>
      </c>
      <c r="V50" s="184" t="s">
        <v>2875</v>
      </c>
      <c r="W50" s="184" t="s">
        <v>2758</v>
      </c>
      <c r="X50" s="184" t="s">
        <v>2758</v>
      </c>
      <c r="Y50" s="184" t="s">
        <v>2875</v>
      </c>
      <c r="Z50" s="184" t="s">
        <v>2758</v>
      </c>
      <c r="AA50" s="184" t="s">
        <v>3221</v>
      </c>
      <c r="AB50" s="184" t="s">
        <v>2875</v>
      </c>
      <c r="AC50" s="184" t="s">
        <v>3222</v>
      </c>
      <c r="AD50" s="184" t="s">
        <v>3146</v>
      </c>
      <c r="AE50" s="184" t="s">
        <v>2875</v>
      </c>
      <c r="AF50" s="184" t="s">
        <v>3272</v>
      </c>
      <c r="AG50" s="184" t="s">
        <v>2758</v>
      </c>
      <c r="AH50" s="184" t="s">
        <v>2875</v>
      </c>
      <c r="AI50" s="184" t="s">
        <v>3273</v>
      </c>
      <c r="AJ50" s="184" t="s">
        <v>2758</v>
      </c>
      <c r="AK50" s="184" t="s">
        <v>2875</v>
      </c>
      <c r="AL50" s="184" t="s">
        <v>3274</v>
      </c>
      <c r="AM50" s="184" t="s">
        <v>2758</v>
      </c>
      <c r="AN50" s="184" t="s">
        <v>2875</v>
      </c>
      <c r="AO50" s="184" t="s">
        <v>3275</v>
      </c>
      <c r="AP50" s="184" t="s">
        <v>2758</v>
      </c>
      <c r="AQ50" s="184" t="s">
        <v>2875</v>
      </c>
      <c r="AR50" s="184" t="s">
        <v>3276</v>
      </c>
      <c r="AS50" s="184" t="s">
        <v>2758</v>
      </c>
      <c r="AT50" s="184" t="s">
        <v>2875</v>
      </c>
      <c r="AU50" s="184" t="s">
        <v>2758</v>
      </c>
      <c r="AV50" s="184" t="s">
        <v>2758</v>
      </c>
      <c r="AW50" s="184" t="s">
        <v>2875</v>
      </c>
      <c r="AX50" s="184" t="s">
        <v>2758</v>
      </c>
      <c r="AY50" s="184" t="s">
        <v>2758</v>
      </c>
      <c r="AZ50" s="184" t="s">
        <v>2875</v>
      </c>
      <c r="BA50" s="184" t="s">
        <v>2758</v>
      </c>
      <c r="BB50" s="184" t="s">
        <v>2758</v>
      </c>
      <c r="BC50" s="184" t="s">
        <v>2875</v>
      </c>
      <c r="BD50" s="184" t="s">
        <v>2758</v>
      </c>
      <c r="BE50" s="184" t="s">
        <v>2758</v>
      </c>
      <c r="BF50" s="184" t="s">
        <v>2875</v>
      </c>
      <c r="BG50" s="184" t="s">
        <v>2758</v>
      </c>
      <c r="BH50" s="184" t="s">
        <v>2758</v>
      </c>
      <c r="BI50" s="184" t="s">
        <v>2875</v>
      </c>
      <c r="BJ50" s="184" t="s">
        <v>3277</v>
      </c>
      <c r="BK50" s="184" t="s">
        <v>2758</v>
      </c>
      <c r="BL50" s="184" t="s">
        <v>2875</v>
      </c>
      <c r="BM50" s="184" t="s">
        <v>2758</v>
      </c>
      <c r="BN50" s="184" t="s">
        <v>2758</v>
      </c>
      <c r="BO50" s="184" t="s">
        <v>2875</v>
      </c>
      <c r="BP50" s="184" t="s">
        <v>3278</v>
      </c>
      <c r="BQ50" s="184" t="s">
        <v>2758</v>
      </c>
      <c r="BR50" s="184" t="s">
        <v>2875</v>
      </c>
      <c r="BS50" s="184" t="s">
        <v>2758</v>
      </c>
      <c r="BT50" s="184" t="s">
        <v>2758</v>
      </c>
      <c r="BU50" s="184" t="s">
        <v>2875</v>
      </c>
      <c r="BV50" s="184" t="s">
        <v>2758</v>
      </c>
      <c r="BW50" s="184" t="s">
        <v>2758</v>
      </c>
      <c r="BX50" s="184" t="s">
        <v>2875</v>
      </c>
      <c r="BY50" s="184" t="s">
        <v>2758</v>
      </c>
      <c r="BZ50" s="184" t="s">
        <v>2758</v>
      </c>
      <c r="CA50" s="184" t="s">
        <v>2875</v>
      </c>
      <c r="CB50" s="184" t="s">
        <v>2758</v>
      </c>
      <c r="CC50" s="184" t="s">
        <v>2758</v>
      </c>
      <c r="CD50" s="184" t="s">
        <v>2875</v>
      </c>
      <c r="CE50" s="184" t="s">
        <v>2758</v>
      </c>
      <c r="CF50" s="184" t="s">
        <v>2758</v>
      </c>
      <c r="CG50" s="184" t="s">
        <v>2875</v>
      </c>
      <c r="CH50" s="184" t="s">
        <v>2758</v>
      </c>
      <c r="CI50" s="184" t="s">
        <v>2758</v>
      </c>
      <c r="CJ50" s="184" t="s">
        <v>2875</v>
      </c>
      <c r="CK50" s="184" t="s">
        <v>2758</v>
      </c>
      <c r="CL50" s="184" t="s">
        <v>2758</v>
      </c>
      <c r="CM50" s="184" t="s">
        <v>2875</v>
      </c>
      <c r="CN50" s="184" t="s">
        <v>2758</v>
      </c>
      <c r="CO50" s="184" t="s">
        <v>2758</v>
      </c>
      <c r="CP50" s="184" t="s">
        <v>2875</v>
      </c>
      <c r="CQ50" s="184" t="s">
        <v>2758</v>
      </c>
      <c r="CR50" s="184" t="s">
        <v>2758</v>
      </c>
      <c r="CS50" s="184" t="s">
        <v>2875</v>
      </c>
      <c r="CT50" s="184" t="s">
        <v>2758</v>
      </c>
      <c r="CU50" s="184" t="s">
        <v>2758</v>
      </c>
      <c r="CV50" s="184" t="s">
        <v>2875</v>
      </c>
      <c r="CW50" s="184" t="s">
        <v>2758</v>
      </c>
      <c r="CX50" s="184" t="s">
        <v>2758</v>
      </c>
      <c r="CY50" s="184" t="s">
        <v>2875</v>
      </c>
      <c r="CZ50" s="184" t="s">
        <v>2758</v>
      </c>
      <c r="DA50" s="184" t="s">
        <v>2758</v>
      </c>
      <c r="DB50" s="184" t="s">
        <v>2875</v>
      </c>
      <c r="DC50" s="184" t="s">
        <v>2758</v>
      </c>
      <c r="DD50" s="184" t="s">
        <v>2758</v>
      </c>
      <c r="DE50" s="184" t="s">
        <v>2875</v>
      </c>
      <c r="DF50" s="184" t="s">
        <v>2758</v>
      </c>
      <c r="DG50" s="184" t="s">
        <v>2758</v>
      </c>
      <c r="DH50" s="184" t="s">
        <v>2875</v>
      </c>
      <c r="DI50" s="184" t="s">
        <v>2758</v>
      </c>
      <c r="DJ50" s="184" t="s">
        <v>2758</v>
      </c>
      <c r="DK50" s="184" t="s">
        <v>2875</v>
      </c>
      <c r="DL50" s="184" t="s">
        <v>2758</v>
      </c>
      <c r="DM50" s="184" t="s">
        <v>2758</v>
      </c>
      <c r="DN50" s="184" t="s">
        <v>2875</v>
      </c>
      <c r="DO50" s="184" t="s">
        <v>2758</v>
      </c>
      <c r="DP50" s="184" t="s">
        <v>2758</v>
      </c>
      <c r="DQ50" s="184" t="s">
        <v>2875</v>
      </c>
      <c r="DR50" s="184" t="s">
        <v>2758</v>
      </c>
      <c r="DS50" s="184" t="s">
        <v>2758</v>
      </c>
      <c r="DT50" s="184" t="s">
        <v>2875</v>
      </c>
      <c r="DU50" s="184" t="s">
        <v>2758</v>
      </c>
      <c r="DV50" s="184" t="s">
        <v>2758</v>
      </c>
      <c r="DW50" s="184" t="s">
        <v>2875</v>
      </c>
      <c r="DX50" s="184" t="s">
        <v>2758</v>
      </c>
      <c r="DY50" s="184" t="s">
        <v>2758</v>
      </c>
      <c r="DZ50" s="184" t="s">
        <v>2875</v>
      </c>
      <c r="EA50" s="184" t="s">
        <v>2758</v>
      </c>
      <c r="EB50" s="184" t="s">
        <v>2758</v>
      </c>
      <c r="EC50" s="184" t="s">
        <v>2875</v>
      </c>
      <c r="ED50" s="184" t="s">
        <v>2758</v>
      </c>
      <c r="EE50" s="184" t="s">
        <v>2758</v>
      </c>
      <c r="EF50" s="184" t="s">
        <v>2875</v>
      </c>
      <c r="EG50" s="184" t="s">
        <v>2758</v>
      </c>
      <c r="EH50" s="184" t="s">
        <v>3258</v>
      </c>
      <c r="EI50" s="184" t="s">
        <v>2875</v>
      </c>
      <c r="EJ50" s="184" t="s">
        <v>2758</v>
      </c>
      <c r="EK50" s="184" t="s">
        <v>2758</v>
      </c>
      <c r="EL50" s="184" t="s">
        <v>2875</v>
      </c>
      <c r="EM50" s="184" t="s">
        <v>2758</v>
      </c>
      <c r="EN50" s="184" t="s">
        <v>2758</v>
      </c>
      <c r="EO50" s="184" t="s">
        <v>2875</v>
      </c>
      <c r="EP50" s="184" t="s">
        <v>2758</v>
      </c>
      <c r="EQ50" s="184" t="s">
        <v>2758</v>
      </c>
      <c r="ER50" s="184" t="s">
        <v>2875</v>
      </c>
      <c r="ES50" s="184" t="s">
        <v>2758</v>
      </c>
      <c r="ET50" s="184" t="s">
        <v>2758</v>
      </c>
    </row>
    <row r="51" spans="1:150" x14ac:dyDescent="0.3">
      <c r="A51" s="1"/>
      <c r="B51" s="183" t="s">
        <v>3279</v>
      </c>
      <c r="C51" s="183" t="s">
        <v>114</v>
      </c>
      <c r="D51" s="183" t="s">
        <v>970</v>
      </c>
      <c r="E51" s="183" t="s">
        <v>3280</v>
      </c>
      <c r="F51" s="183" t="s">
        <v>3281</v>
      </c>
      <c r="G51" s="184" t="s">
        <v>2875</v>
      </c>
      <c r="H51" s="184" t="s">
        <v>3282</v>
      </c>
      <c r="I51" s="184" t="s">
        <v>3283</v>
      </c>
      <c r="J51" s="184" t="s">
        <v>2875</v>
      </c>
      <c r="K51" s="184" t="s">
        <v>3284</v>
      </c>
      <c r="L51" s="184" t="s">
        <v>2758</v>
      </c>
      <c r="M51" s="184" t="s">
        <v>2875</v>
      </c>
      <c r="N51" s="184" t="s">
        <v>3269</v>
      </c>
      <c r="O51" s="184" t="s">
        <v>3270</v>
      </c>
      <c r="P51" s="184" t="s">
        <v>2875</v>
      </c>
      <c r="Q51" s="184" t="s">
        <v>3271</v>
      </c>
      <c r="R51" s="184" t="s">
        <v>2758</v>
      </c>
      <c r="S51" s="184" t="s">
        <v>2875</v>
      </c>
      <c r="T51" s="184" t="s">
        <v>2758</v>
      </c>
      <c r="U51" s="184" t="s">
        <v>2758</v>
      </c>
      <c r="V51" s="184" t="s">
        <v>2875</v>
      </c>
      <c r="W51" s="184" t="s">
        <v>2758</v>
      </c>
      <c r="X51" s="184" t="s">
        <v>2758</v>
      </c>
      <c r="Y51" s="184" t="s">
        <v>2875</v>
      </c>
      <c r="Z51" s="184" t="s">
        <v>3285</v>
      </c>
      <c r="AA51" s="184" t="s">
        <v>2758</v>
      </c>
      <c r="AB51" s="184" t="s">
        <v>2875</v>
      </c>
      <c r="AC51" s="184" t="s">
        <v>2758</v>
      </c>
      <c r="AD51" s="184" t="s">
        <v>3286</v>
      </c>
      <c r="AE51" s="184" t="s">
        <v>2875</v>
      </c>
      <c r="AF51" s="184" t="s">
        <v>3272</v>
      </c>
      <c r="AG51" s="184" t="s">
        <v>2758</v>
      </c>
      <c r="AH51" s="184" t="s">
        <v>2875</v>
      </c>
      <c r="AI51" s="184" t="s">
        <v>3287</v>
      </c>
      <c r="AJ51" s="184" t="s">
        <v>3288</v>
      </c>
      <c r="AK51" s="184" t="s">
        <v>2875</v>
      </c>
      <c r="AL51" s="184" t="s">
        <v>3274</v>
      </c>
      <c r="AM51" s="184" t="s">
        <v>2758</v>
      </c>
      <c r="AN51" s="184" t="s">
        <v>2875</v>
      </c>
      <c r="AO51" s="184" t="s">
        <v>3275</v>
      </c>
      <c r="AP51" s="184" t="s">
        <v>2758</v>
      </c>
      <c r="AQ51" s="184" t="s">
        <v>2875</v>
      </c>
      <c r="AR51" s="184" t="s">
        <v>3276</v>
      </c>
      <c r="AS51" s="184" t="s">
        <v>2758</v>
      </c>
      <c r="AT51" s="184" t="s">
        <v>2875</v>
      </c>
      <c r="AU51" s="184" t="s">
        <v>3233</v>
      </c>
      <c r="AV51" s="184" t="s">
        <v>2758</v>
      </c>
      <c r="AW51" s="184" t="s">
        <v>2875</v>
      </c>
      <c r="AX51" s="184" t="s">
        <v>3234</v>
      </c>
      <c r="AY51" s="184" t="s">
        <v>2758</v>
      </c>
      <c r="AZ51" s="184" t="s">
        <v>2875</v>
      </c>
      <c r="BA51" s="184" t="s">
        <v>3235</v>
      </c>
      <c r="BB51" s="184" t="s">
        <v>2758</v>
      </c>
      <c r="BC51" s="184" t="s">
        <v>2875</v>
      </c>
      <c r="BD51" s="184" t="s">
        <v>2758</v>
      </c>
      <c r="BE51" s="184" t="s">
        <v>3236</v>
      </c>
      <c r="BF51" s="184" t="s">
        <v>2875</v>
      </c>
      <c r="BG51" s="184" t="s">
        <v>2758</v>
      </c>
      <c r="BH51" s="184" t="s">
        <v>2758</v>
      </c>
      <c r="BI51" s="184" t="s">
        <v>2875</v>
      </c>
      <c r="BJ51" s="184" t="s">
        <v>3289</v>
      </c>
      <c r="BK51" s="184" t="s">
        <v>2758</v>
      </c>
      <c r="BL51" s="184" t="s">
        <v>2875</v>
      </c>
      <c r="BM51" s="184" t="s">
        <v>2758</v>
      </c>
      <c r="BN51" s="184" t="s">
        <v>3239</v>
      </c>
      <c r="BO51" s="184" t="s">
        <v>2875</v>
      </c>
      <c r="BP51" s="184" t="s">
        <v>2758</v>
      </c>
      <c r="BQ51" s="184" t="s">
        <v>2758</v>
      </c>
      <c r="BR51" s="184" t="s">
        <v>2875</v>
      </c>
      <c r="BS51" s="184" t="s">
        <v>3241</v>
      </c>
      <c r="BT51" s="184" t="s">
        <v>3146</v>
      </c>
      <c r="BU51" s="184" t="s">
        <v>2875</v>
      </c>
      <c r="BV51" s="184" t="s">
        <v>2758</v>
      </c>
      <c r="BW51" s="184" t="s">
        <v>2758</v>
      </c>
      <c r="BX51" s="184" t="s">
        <v>2875</v>
      </c>
      <c r="BY51" s="184" t="s">
        <v>3242</v>
      </c>
      <c r="BZ51" s="184" t="s">
        <v>2758</v>
      </c>
      <c r="CA51" s="184" t="s">
        <v>2875</v>
      </c>
      <c r="CB51" s="184" t="s">
        <v>3243</v>
      </c>
      <c r="CC51" s="184" t="s">
        <v>3146</v>
      </c>
      <c r="CD51" s="184" t="s">
        <v>2875</v>
      </c>
      <c r="CE51" s="184" t="s">
        <v>3244</v>
      </c>
      <c r="CF51" s="184" t="s">
        <v>2758</v>
      </c>
      <c r="CG51" s="184" t="s">
        <v>2875</v>
      </c>
      <c r="CH51" s="184" t="s">
        <v>3245</v>
      </c>
      <c r="CI51" s="184" t="s">
        <v>2758</v>
      </c>
      <c r="CJ51" s="184" t="s">
        <v>2875</v>
      </c>
      <c r="CK51" s="184" t="s">
        <v>3246</v>
      </c>
      <c r="CL51" s="184" t="s">
        <v>2758</v>
      </c>
      <c r="CM51" s="184" t="s">
        <v>2875</v>
      </c>
      <c r="CN51" s="184" t="s">
        <v>2758</v>
      </c>
      <c r="CO51" s="184" t="s">
        <v>3247</v>
      </c>
      <c r="CP51" s="184" t="s">
        <v>2875</v>
      </c>
      <c r="CQ51" s="184" t="s">
        <v>2758</v>
      </c>
      <c r="CR51" s="184" t="s">
        <v>2758</v>
      </c>
      <c r="CS51" s="184" t="s">
        <v>2875</v>
      </c>
      <c r="CT51" s="184" t="s">
        <v>3248</v>
      </c>
      <c r="CU51" s="184" t="s">
        <v>2758</v>
      </c>
      <c r="CV51" s="184" t="s">
        <v>2875</v>
      </c>
      <c r="CW51" s="184" t="s">
        <v>3249</v>
      </c>
      <c r="CX51" s="184" t="s">
        <v>2758</v>
      </c>
      <c r="CY51" s="184" t="s">
        <v>2875</v>
      </c>
      <c r="CZ51" s="184" t="s">
        <v>2758</v>
      </c>
      <c r="DA51" s="184" t="s">
        <v>2758</v>
      </c>
      <c r="DB51" s="184" t="s">
        <v>2875</v>
      </c>
      <c r="DC51" s="184" t="s">
        <v>2758</v>
      </c>
      <c r="DD51" s="184" t="s">
        <v>2758</v>
      </c>
      <c r="DE51" s="184" t="s">
        <v>2875</v>
      </c>
      <c r="DF51" s="184" t="s">
        <v>2758</v>
      </c>
      <c r="DG51" s="184" t="s">
        <v>3290</v>
      </c>
      <c r="DH51" s="184" t="s">
        <v>2875</v>
      </c>
      <c r="DI51" s="184" t="s">
        <v>2758</v>
      </c>
      <c r="DJ51" s="184" t="s">
        <v>3252</v>
      </c>
      <c r="DK51" s="184" t="s">
        <v>2875</v>
      </c>
      <c r="DL51" s="184" t="s">
        <v>2758</v>
      </c>
      <c r="DM51" s="184" t="s">
        <v>2758</v>
      </c>
      <c r="DN51" s="184" t="s">
        <v>2875</v>
      </c>
      <c r="DO51" s="184" t="s">
        <v>2758</v>
      </c>
      <c r="DP51" s="184" t="s">
        <v>2758</v>
      </c>
      <c r="DQ51" s="184" t="s">
        <v>2875</v>
      </c>
      <c r="DR51" s="184" t="s">
        <v>2758</v>
      </c>
      <c r="DS51" s="184" t="s">
        <v>3291</v>
      </c>
      <c r="DT51" s="184" t="s">
        <v>2875</v>
      </c>
      <c r="DU51" s="184" t="s">
        <v>3255</v>
      </c>
      <c r="DV51" s="184" t="s">
        <v>2758</v>
      </c>
      <c r="DW51" s="184" t="s">
        <v>2875</v>
      </c>
      <c r="DX51" s="184" t="s">
        <v>2758</v>
      </c>
      <c r="DY51" s="184" t="s">
        <v>2758</v>
      </c>
      <c r="DZ51" s="184" t="s">
        <v>2875</v>
      </c>
      <c r="EA51" s="184" t="s">
        <v>2758</v>
      </c>
      <c r="EB51" s="184" t="s">
        <v>2758</v>
      </c>
      <c r="EC51" s="184" t="s">
        <v>2875</v>
      </c>
      <c r="ED51" s="184" t="s">
        <v>3257</v>
      </c>
      <c r="EE51" s="184" t="s">
        <v>2758</v>
      </c>
      <c r="EF51" s="184" t="s">
        <v>2875</v>
      </c>
      <c r="EG51" s="184" t="s">
        <v>2758</v>
      </c>
      <c r="EH51" s="184" t="s">
        <v>2758</v>
      </c>
      <c r="EI51" s="184" t="s">
        <v>2875</v>
      </c>
      <c r="EJ51" s="184" t="s">
        <v>2758</v>
      </c>
      <c r="EK51" s="184" t="s">
        <v>2758</v>
      </c>
      <c r="EL51" s="184" t="s">
        <v>2875</v>
      </c>
      <c r="EM51" s="184" t="s">
        <v>3260</v>
      </c>
      <c r="EN51" s="184" t="s">
        <v>2758</v>
      </c>
      <c r="EO51" s="184" t="s">
        <v>2875</v>
      </c>
      <c r="EP51" s="184" t="s">
        <v>3292</v>
      </c>
      <c r="EQ51" s="184" t="s">
        <v>2758</v>
      </c>
      <c r="ER51" s="184" t="s">
        <v>2875</v>
      </c>
      <c r="ES51" s="184" t="s">
        <v>3262</v>
      </c>
      <c r="ET51" s="184" t="s">
        <v>2758</v>
      </c>
    </row>
    <row r="52" spans="1:150" x14ac:dyDescent="0.3">
      <c r="A52" s="1"/>
      <c r="B52" s="183" t="s">
        <v>3293</v>
      </c>
      <c r="C52" s="183" t="s">
        <v>114</v>
      </c>
      <c r="D52" s="183" t="s">
        <v>970</v>
      </c>
      <c r="E52" s="183" t="s">
        <v>3294</v>
      </c>
      <c r="F52" s="183" t="s">
        <v>3295</v>
      </c>
      <c r="G52" s="184" t="s">
        <v>2875</v>
      </c>
      <c r="H52" s="184" t="s">
        <v>3296</v>
      </c>
      <c r="I52" s="184" t="s">
        <v>3283</v>
      </c>
      <c r="J52" s="184" t="s">
        <v>2875</v>
      </c>
      <c r="K52" s="184" t="s">
        <v>3297</v>
      </c>
      <c r="L52" s="184" t="s">
        <v>3214</v>
      </c>
      <c r="M52" s="184" t="s">
        <v>2875</v>
      </c>
      <c r="N52" s="184" t="s">
        <v>3269</v>
      </c>
      <c r="O52" s="184" t="s">
        <v>3270</v>
      </c>
      <c r="P52" s="184" t="s">
        <v>2875</v>
      </c>
      <c r="Q52" s="184" t="s">
        <v>2758</v>
      </c>
      <c r="R52" s="184" t="s">
        <v>3218</v>
      </c>
      <c r="S52" s="184" t="s">
        <v>2875</v>
      </c>
      <c r="T52" s="184" t="s">
        <v>2758</v>
      </c>
      <c r="U52" s="184" t="s">
        <v>2758</v>
      </c>
      <c r="V52" s="184" t="s">
        <v>2875</v>
      </c>
      <c r="W52" s="184" t="s">
        <v>2758</v>
      </c>
      <c r="X52" s="184" t="s">
        <v>2758</v>
      </c>
      <c r="Y52" s="184" t="s">
        <v>2875</v>
      </c>
      <c r="Z52" s="184" t="s">
        <v>3285</v>
      </c>
      <c r="AA52" s="184" t="s">
        <v>2758</v>
      </c>
      <c r="AB52" s="184" t="s">
        <v>2875</v>
      </c>
      <c r="AC52" s="184" t="s">
        <v>2758</v>
      </c>
      <c r="AD52" s="184" t="s">
        <v>3298</v>
      </c>
      <c r="AE52" s="184" t="s">
        <v>2875</v>
      </c>
      <c r="AF52" s="184" t="s">
        <v>3299</v>
      </c>
      <c r="AG52" s="184" t="s">
        <v>3225</v>
      </c>
      <c r="AH52" s="184" t="s">
        <v>2875</v>
      </c>
      <c r="AI52" s="184" t="s">
        <v>3287</v>
      </c>
      <c r="AJ52" s="184" t="s">
        <v>3288</v>
      </c>
      <c r="AK52" s="184" t="s">
        <v>2875</v>
      </c>
      <c r="AL52" s="184" t="s">
        <v>3300</v>
      </c>
      <c r="AM52" s="184" t="s">
        <v>3229</v>
      </c>
      <c r="AN52" s="184" t="s">
        <v>2875</v>
      </c>
      <c r="AO52" s="184" t="s">
        <v>2758</v>
      </c>
      <c r="AP52" s="184" t="s">
        <v>3231</v>
      </c>
      <c r="AQ52" s="184" t="s">
        <v>2875</v>
      </c>
      <c r="AR52" s="184" t="s">
        <v>3276</v>
      </c>
      <c r="AS52" s="184" t="s">
        <v>2758</v>
      </c>
      <c r="AT52" s="184" t="s">
        <v>2875</v>
      </c>
      <c r="AU52" s="184" t="s">
        <v>2758</v>
      </c>
      <c r="AV52" s="184" t="s">
        <v>2758</v>
      </c>
      <c r="AW52" s="184" t="s">
        <v>2875</v>
      </c>
      <c r="AX52" s="184" t="s">
        <v>2758</v>
      </c>
      <c r="AY52" s="184" t="s">
        <v>2758</v>
      </c>
      <c r="AZ52" s="184" t="s">
        <v>2875</v>
      </c>
      <c r="BA52" s="184" t="s">
        <v>2758</v>
      </c>
      <c r="BB52" s="184" t="s">
        <v>2758</v>
      </c>
      <c r="BC52" s="184" t="s">
        <v>2875</v>
      </c>
      <c r="BD52" s="184" t="s">
        <v>2758</v>
      </c>
      <c r="BE52" s="184" t="s">
        <v>2758</v>
      </c>
      <c r="BF52" s="184" t="s">
        <v>2875</v>
      </c>
      <c r="BG52" s="184" t="s">
        <v>2758</v>
      </c>
      <c r="BH52" s="184" t="s">
        <v>3237</v>
      </c>
      <c r="BI52" s="184" t="s">
        <v>2875</v>
      </c>
      <c r="BJ52" s="184" t="s">
        <v>3277</v>
      </c>
      <c r="BK52" s="184" t="s">
        <v>2758</v>
      </c>
      <c r="BL52" s="184" t="s">
        <v>2875</v>
      </c>
      <c r="BM52" s="184" t="s">
        <v>2758</v>
      </c>
      <c r="BN52" s="184" t="s">
        <v>2758</v>
      </c>
      <c r="BO52" s="184" t="s">
        <v>2875</v>
      </c>
      <c r="BP52" s="184" t="s">
        <v>3278</v>
      </c>
      <c r="BQ52" s="184" t="s">
        <v>2758</v>
      </c>
      <c r="BR52" s="184" t="s">
        <v>2875</v>
      </c>
      <c r="BS52" s="184" t="s">
        <v>2758</v>
      </c>
      <c r="BT52" s="184" t="s">
        <v>2758</v>
      </c>
      <c r="BU52" s="184" t="s">
        <v>2875</v>
      </c>
      <c r="BV52" s="184" t="s">
        <v>2758</v>
      </c>
      <c r="BW52" s="184" t="s">
        <v>2758</v>
      </c>
      <c r="BX52" s="184" t="s">
        <v>2875</v>
      </c>
      <c r="BY52" s="184" t="s">
        <v>2758</v>
      </c>
      <c r="BZ52" s="184" t="s">
        <v>2758</v>
      </c>
      <c r="CA52" s="184" t="s">
        <v>2875</v>
      </c>
      <c r="CB52" s="184" t="s">
        <v>2758</v>
      </c>
      <c r="CC52" s="184" t="s">
        <v>2758</v>
      </c>
      <c r="CD52" s="184" t="s">
        <v>2875</v>
      </c>
      <c r="CE52" s="184" t="s">
        <v>2758</v>
      </c>
      <c r="CF52" s="184" t="s">
        <v>2758</v>
      </c>
      <c r="CG52" s="184" t="s">
        <v>2875</v>
      </c>
      <c r="CH52" s="184" t="s">
        <v>2758</v>
      </c>
      <c r="CI52" s="184" t="s">
        <v>2758</v>
      </c>
      <c r="CJ52" s="184" t="s">
        <v>2875</v>
      </c>
      <c r="CK52" s="184" t="s">
        <v>2758</v>
      </c>
      <c r="CL52" s="184" t="s">
        <v>2758</v>
      </c>
      <c r="CM52" s="184" t="s">
        <v>2875</v>
      </c>
      <c r="CN52" s="184" t="s">
        <v>2758</v>
      </c>
      <c r="CO52" s="184" t="s">
        <v>2758</v>
      </c>
      <c r="CP52" s="184" t="s">
        <v>2875</v>
      </c>
      <c r="CQ52" s="184" t="s">
        <v>2758</v>
      </c>
      <c r="CR52" s="184" t="s">
        <v>2758</v>
      </c>
      <c r="CS52" s="184" t="s">
        <v>2875</v>
      </c>
      <c r="CT52" s="184" t="s">
        <v>2758</v>
      </c>
      <c r="CU52" s="184" t="s">
        <v>2758</v>
      </c>
      <c r="CV52" s="184" t="s">
        <v>2875</v>
      </c>
      <c r="CW52" s="184" t="s">
        <v>2758</v>
      </c>
      <c r="CX52" s="184" t="s">
        <v>2758</v>
      </c>
      <c r="CY52" s="184" t="s">
        <v>2875</v>
      </c>
      <c r="CZ52" s="184" t="s">
        <v>2758</v>
      </c>
      <c r="DA52" s="184" t="s">
        <v>2758</v>
      </c>
      <c r="DB52" s="184" t="s">
        <v>2875</v>
      </c>
      <c r="DC52" s="184" t="s">
        <v>2758</v>
      </c>
      <c r="DD52" s="184" t="s">
        <v>3250</v>
      </c>
      <c r="DE52" s="184" t="s">
        <v>2875</v>
      </c>
      <c r="DF52" s="184" t="s">
        <v>2758</v>
      </c>
      <c r="DG52" s="184" t="s">
        <v>3301</v>
      </c>
      <c r="DH52" s="184" t="s">
        <v>2875</v>
      </c>
      <c r="DI52" s="184" t="s">
        <v>2758</v>
      </c>
      <c r="DJ52" s="184" t="s">
        <v>2758</v>
      </c>
      <c r="DK52" s="184" t="s">
        <v>2875</v>
      </c>
      <c r="DL52" s="184" t="s">
        <v>2758</v>
      </c>
      <c r="DM52" s="184" t="s">
        <v>2758</v>
      </c>
      <c r="DN52" s="184" t="s">
        <v>2875</v>
      </c>
      <c r="DO52" s="184" t="s">
        <v>2758</v>
      </c>
      <c r="DP52" s="184" t="s">
        <v>2758</v>
      </c>
      <c r="DQ52" s="184" t="s">
        <v>2875</v>
      </c>
      <c r="DR52" s="184" t="s">
        <v>2758</v>
      </c>
      <c r="DS52" s="184" t="s">
        <v>3302</v>
      </c>
      <c r="DT52" s="184" t="s">
        <v>2875</v>
      </c>
      <c r="DU52" s="184" t="s">
        <v>2758</v>
      </c>
      <c r="DV52" s="184" t="s">
        <v>2758</v>
      </c>
      <c r="DW52" s="184" t="s">
        <v>2875</v>
      </c>
      <c r="DX52" s="184" t="s">
        <v>2758</v>
      </c>
      <c r="DY52" s="184" t="s">
        <v>3256</v>
      </c>
      <c r="DZ52" s="184" t="s">
        <v>2875</v>
      </c>
      <c r="EA52" s="184" t="s">
        <v>2758</v>
      </c>
      <c r="EB52" s="184" t="s">
        <v>2758</v>
      </c>
      <c r="EC52" s="184" t="s">
        <v>2875</v>
      </c>
      <c r="ED52" s="184" t="s">
        <v>2758</v>
      </c>
      <c r="EE52" s="184" t="s">
        <v>2758</v>
      </c>
      <c r="EF52" s="184" t="s">
        <v>2875</v>
      </c>
      <c r="EG52" s="184" t="s">
        <v>2758</v>
      </c>
      <c r="EH52" s="184" t="s">
        <v>2758</v>
      </c>
      <c r="EI52" s="184" t="s">
        <v>2875</v>
      </c>
      <c r="EJ52" s="184" t="s">
        <v>3259</v>
      </c>
      <c r="EK52" s="184" t="s">
        <v>2758</v>
      </c>
      <c r="EL52" s="184" t="s">
        <v>2875</v>
      </c>
      <c r="EM52" s="184" t="s">
        <v>2758</v>
      </c>
      <c r="EN52" s="184" t="s">
        <v>2758</v>
      </c>
      <c r="EO52" s="184" t="s">
        <v>2875</v>
      </c>
      <c r="EP52" s="184" t="s">
        <v>3303</v>
      </c>
      <c r="EQ52" s="184" t="s">
        <v>2758</v>
      </c>
      <c r="ER52" s="184" t="s">
        <v>2875</v>
      </c>
      <c r="ES52" s="184" t="s">
        <v>2758</v>
      </c>
      <c r="ET52" s="184" t="s">
        <v>2758</v>
      </c>
    </row>
    <row r="53" spans="1:150" x14ac:dyDescent="0.3">
      <c r="A53" s="1"/>
      <c r="B53" s="183" t="s">
        <v>3304</v>
      </c>
      <c r="C53" s="183" t="s">
        <v>114</v>
      </c>
      <c r="D53" s="183" t="s">
        <v>970</v>
      </c>
      <c r="E53" s="183" t="s">
        <v>3305</v>
      </c>
      <c r="F53" s="183" t="s">
        <v>3306</v>
      </c>
      <c r="G53" s="184" t="s">
        <v>2875</v>
      </c>
      <c r="H53" s="184" t="s">
        <v>2758</v>
      </c>
      <c r="I53" s="184" t="s">
        <v>2758</v>
      </c>
      <c r="J53" s="184" t="s">
        <v>2875</v>
      </c>
      <c r="K53" s="184" t="s">
        <v>2758</v>
      </c>
      <c r="L53" s="184" t="s">
        <v>2758</v>
      </c>
      <c r="M53" s="184" t="s">
        <v>2875</v>
      </c>
      <c r="N53" s="184" t="s">
        <v>2758</v>
      </c>
      <c r="O53" s="184" t="s">
        <v>2758</v>
      </c>
      <c r="P53" s="184" t="s">
        <v>2875</v>
      </c>
      <c r="Q53" s="184" t="s">
        <v>2758</v>
      </c>
      <c r="R53" s="184" t="s">
        <v>2758</v>
      </c>
      <c r="S53" s="184" t="s">
        <v>2875</v>
      </c>
      <c r="T53" s="184" t="s">
        <v>2758</v>
      </c>
      <c r="U53" s="184" t="s">
        <v>2758</v>
      </c>
      <c r="V53" s="184" t="s">
        <v>2875</v>
      </c>
      <c r="W53" s="184" t="s">
        <v>2758</v>
      </c>
      <c r="X53" s="184" t="s">
        <v>2758</v>
      </c>
      <c r="Y53" s="184" t="s">
        <v>2875</v>
      </c>
      <c r="Z53" s="184" t="s">
        <v>2758</v>
      </c>
      <c r="AA53" s="184" t="s">
        <v>2758</v>
      </c>
      <c r="AB53" s="184" t="s">
        <v>2875</v>
      </c>
      <c r="AC53" s="184" t="s">
        <v>2758</v>
      </c>
      <c r="AD53" s="184" t="s">
        <v>2758</v>
      </c>
      <c r="AE53" s="184" t="s">
        <v>2875</v>
      </c>
      <c r="AF53" s="184" t="s">
        <v>2758</v>
      </c>
      <c r="AG53" s="184" t="s">
        <v>2758</v>
      </c>
      <c r="AH53" s="184" t="s">
        <v>2875</v>
      </c>
      <c r="AI53" s="184" t="s">
        <v>2758</v>
      </c>
      <c r="AJ53" s="184" t="s">
        <v>2758</v>
      </c>
      <c r="AK53" s="184" t="s">
        <v>2875</v>
      </c>
      <c r="AL53" s="184" t="s">
        <v>2758</v>
      </c>
      <c r="AM53" s="184" t="s">
        <v>2758</v>
      </c>
      <c r="AN53" s="184" t="s">
        <v>2875</v>
      </c>
      <c r="AO53" s="184" t="s">
        <v>2758</v>
      </c>
      <c r="AP53" s="184" t="s">
        <v>2758</v>
      </c>
      <c r="AQ53" s="184" t="s">
        <v>2875</v>
      </c>
      <c r="AR53" s="184" t="s">
        <v>2758</v>
      </c>
      <c r="AS53" s="184" t="s">
        <v>2758</v>
      </c>
      <c r="AT53" s="184" t="s">
        <v>2875</v>
      </c>
      <c r="AU53" s="184" t="s">
        <v>2758</v>
      </c>
      <c r="AV53" s="184" t="s">
        <v>2758</v>
      </c>
      <c r="AW53" s="184" t="s">
        <v>2875</v>
      </c>
      <c r="AX53" s="184" t="s">
        <v>2758</v>
      </c>
      <c r="AY53" s="184" t="s">
        <v>2758</v>
      </c>
      <c r="AZ53" s="184" t="s">
        <v>2875</v>
      </c>
      <c r="BA53" s="184" t="s">
        <v>2758</v>
      </c>
      <c r="BB53" s="184" t="s">
        <v>2758</v>
      </c>
      <c r="BC53" s="184" t="s">
        <v>2875</v>
      </c>
      <c r="BD53" s="184" t="s">
        <v>2758</v>
      </c>
      <c r="BE53" s="184" t="s">
        <v>2758</v>
      </c>
      <c r="BF53" s="184" t="s">
        <v>2875</v>
      </c>
      <c r="BG53" s="184" t="s">
        <v>2758</v>
      </c>
      <c r="BH53" s="184" t="s">
        <v>2758</v>
      </c>
      <c r="BI53" s="184" t="s">
        <v>2875</v>
      </c>
      <c r="BJ53" s="184" t="s">
        <v>2758</v>
      </c>
      <c r="BK53" s="184" t="s">
        <v>2758</v>
      </c>
      <c r="BL53" s="184" t="s">
        <v>2875</v>
      </c>
      <c r="BM53" s="184" t="s">
        <v>2758</v>
      </c>
      <c r="BN53" s="184" t="s">
        <v>2758</v>
      </c>
      <c r="BO53" s="184" t="s">
        <v>2875</v>
      </c>
      <c r="BP53" s="184" t="s">
        <v>2758</v>
      </c>
      <c r="BQ53" s="184" t="s">
        <v>2758</v>
      </c>
      <c r="BR53" s="184" t="s">
        <v>2875</v>
      </c>
      <c r="BS53" s="184" t="s">
        <v>2758</v>
      </c>
      <c r="BT53" s="184" t="s">
        <v>2758</v>
      </c>
      <c r="BU53" s="184" t="s">
        <v>2875</v>
      </c>
      <c r="BV53" s="184" t="s">
        <v>2758</v>
      </c>
      <c r="BW53" s="184" t="s">
        <v>2758</v>
      </c>
      <c r="BX53" s="184" t="s">
        <v>2875</v>
      </c>
      <c r="BY53" s="184" t="s">
        <v>2758</v>
      </c>
      <c r="BZ53" s="184" t="s">
        <v>2758</v>
      </c>
      <c r="CA53" s="184" t="s">
        <v>2875</v>
      </c>
      <c r="CB53" s="184" t="s">
        <v>2758</v>
      </c>
      <c r="CC53" s="184" t="s">
        <v>2758</v>
      </c>
      <c r="CD53" s="184" t="s">
        <v>2875</v>
      </c>
      <c r="CE53" s="184" t="s">
        <v>2758</v>
      </c>
      <c r="CF53" s="184" t="s">
        <v>2758</v>
      </c>
      <c r="CG53" s="184" t="s">
        <v>2875</v>
      </c>
      <c r="CH53" s="184" t="s">
        <v>2758</v>
      </c>
      <c r="CI53" s="184" t="s">
        <v>2758</v>
      </c>
      <c r="CJ53" s="184" t="s">
        <v>2875</v>
      </c>
      <c r="CK53" s="184" t="s">
        <v>2758</v>
      </c>
      <c r="CL53" s="184" t="s">
        <v>2758</v>
      </c>
      <c r="CM53" s="184" t="s">
        <v>2875</v>
      </c>
      <c r="CN53" s="184" t="s">
        <v>2758</v>
      </c>
      <c r="CO53" s="184" t="s">
        <v>2758</v>
      </c>
      <c r="CP53" s="184" t="s">
        <v>2875</v>
      </c>
      <c r="CQ53" s="184" t="s">
        <v>2758</v>
      </c>
      <c r="CR53" s="184" t="s">
        <v>2758</v>
      </c>
      <c r="CS53" s="184" t="s">
        <v>2875</v>
      </c>
      <c r="CT53" s="184" t="s">
        <v>2758</v>
      </c>
      <c r="CU53" s="184" t="s">
        <v>2758</v>
      </c>
      <c r="CV53" s="184" t="s">
        <v>2875</v>
      </c>
      <c r="CW53" s="184" t="s">
        <v>2758</v>
      </c>
      <c r="CX53" s="184" t="s">
        <v>2758</v>
      </c>
      <c r="CY53" s="184" t="s">
        <v>2875</v>
      </c>
      <c r="CZ53" s="184" t="s">
        <v>2758</v>
      </c>
      <c r="DA53" s="184" t="s">
        <v>2758</v>
      </c>
      <c r="DB53" s="184" t="s">
        <v>2875</v>
      </c>
      <c r="DC53" s="184" t="s">
        <v>2758</v>
      </c>
      <c r="DD53" s="184" t="s">
        <v>2758</v>
      </c>
      <c r="DE53" s="184" t="s">
        <v>2875</v>
      </c>
      <c r="DF53" s="184" t="s">
        <v>2758</v>
      </c>
      <c r="DG53" s="184" t="s">
        <v>2758</v>
      </c>
      <c r="DH53" s="184" t="s">
        <v>2875</v>
      </c>
      <c r="DI53" s="184" t="s">
        <v>2758</v>
      </c>
      <c r="DJ53" s="184" t="s">
        <v>2758</v>
      </c>
      <c r="DK53" s="184" t="s">
        <v>2875</v>
      </c>
      <c r="DL53" s="184" t="s">
        <v>2758</v>
      </c>
      <c r="DM53" s="184" t="s">
        <v>2758</v>
      </c>
      <c r="DN53" s="184" t="s">
        <v>2875</v>
      </c>
      <c r="DO53" s="184" t="s">
        <v>2758</v>
      </c>
      <c r="DP53" s="184" t="s">
        <v>3253</v>
      </c>
      <c r="DQ53" s="184" t="s">
        <v>2875</v>
      </c>
      <c r="DR53" s="184" t="s">
        <v>2758</v>
      </c>
      <c r="DS53" s="184" t="s">
        <v>2758</v>
      </c>
      <c r="DT53" s="184" t="s">
        <v>2875</v>
      </c>
      <c r="DU53" s="184" t="s">
        <v>2758</v>
      </c>
      <c r="DV53" s="184" t="s">
        <v>2758</v>
      </c>
      <c r="DW53" s="184" t="s">
        <v>2875</v>
      </c>
      <c r="DX53" s="184" t="s">
        <v>2758</v>
      </c>
      <c r="DY53" s="184" t="s">
        <v>2758</v>
      </c>
      <c r="DZ53" s="184" t="s">
        <v>2875</v>
      </c>
      <c r="EA53" s="184" t="s">
        <v>2758</v>
      </c>
      <c r="EB53" s="184" t="s">
        <v>2758</v>
      </c>
      <c r="EC53" s="184" t="s">
        <v>2875</v>
      </c>
      <c r="ED53" s="184" t="s">
        <v>2758</v>
      </c>
      <c r="EE53" s="184" t="s">
        <v>2758</v>
      </c>
      <c r="EF53" s="184" t="s">
        <v>2875</v>
      </c>
      <c r="EG53" s="184" t="s">
        <v>2758</v>
      </c>
      <c r="EH53" s="184" t="s">
        <v>2758</v>
      </c>
      <c r="EI53" s="184" t="s">
        <v>2875</v>
      </c>
      <c r="EJ53" s="184" t="s">
        <v>2758</v>
      </c>
      <c r="EK53" s="184" t="s">
        <v>2758</v>
      </c>
      <c r="EL53" s="184" t="s">
        <v>2875</v>
      </c>
      <c r="EM53" s="184" t="s">
        <v>2758</v>
      </c>
      <c r="EN53" s="184" t="s">
        <v>2758</v>
      </c>
      <c r="EO53" s="184" t="s">
        <v>2875</v>
      </c>
      <c r="EP53" s="184" t="s">
        <v>2758</v>
      </c>
      <c r="EQ53" s="184" t="s">
        <v>2758</v>
      </c>
      <c r="ER53" s="184" t="s">
        <v>2875</v>
      </c>
      <c r="ES53" s="184" t="s">
        <v>2758</v>
      </c>
      <c r="ET53" s="184" t="s">
        <v>2758</v>
      </c>
    </row>
    <row r="54" spans="1:150" x14ac:dyDescent="0.3">
      <c r="A54" s="1"/>
      <c r="B54" s="182" t="s">
        <v>3307</v>
      </c>
      <c r="C54" s="182" t="s">
        <v>114</v>
      </c>
      <c r="D54" s="182" t="s">
        <v>971</v>
      </c>
      <c r="E54" s="182" t="s">
        <v>3308</v>
      </c>
      <c r="F54" s="182" t="s">
        <v>3309</v>
      </c>
      <c r="G54" s="182" t="s">
        <v>2875</v>
      </c>
      <c r="H54" s="182" t="s">
        <v>3310</v>
      </c>
      <c r="I54" s="182" t="s">
        <v>3311</v>
      </c>
      <c r="J54" s="182" t="s">
        <v>2875</v>
      </c>
      <c r="K54" s="182" t="s">
        <v>3312</v>
      </c>
      <c r="L54" s="182" t="s">
        <v>3313</v>
      </c>
      <c r="M54" s="182" t="s">
        <v>2875</v>
      </c>
      <c r="N54" s="182" t="s">
        <v>3314</v>
      </c>
      <c r="O54" s="182" t="s">
        <v>3315</v>
      </c>
      <c r="P54" s="182" t="s">
        <v>2875</v>
      </c>
      <c r="Q54" s="182" t="s">
        <v>3316</v>
      </c>
      <c r="R54" s="182" t="s">
        <v>3317</v>
      </c>
      <c r="S54" s="182" t="s">
        <v>2875</v>
      </c>
      <c r="T54" s="182" t="s">
        <v>2758</v>
      </c>
      <c r="U54" s="182" t="s">
        <v>3318</v>
      </c>
      <c r="V54" s="182" t="s">
        <v>2875</v>
      </c>
      <c r="W54" s="182" t="s">
        <v>2758</v>
      </c>
      <c r="X54" s="182" t="s">
        <v>2758</v>
      </c>
      <c r="Y54" s="182" t="s">
        <v>2875</v>
      </c>
      <c r="Z54" s="182" t="s">
        <v>3319</v>
      </c>
      <c r="AA54" s="182" t="s">
        <v>2758</v>
      </c>
      <c r="AB54" s="182" t="s">
        <v>2875</v>
      </c>
      <c r="AC54" s="182" t="s">
        <v>3320</v>
      </c>
      <c r="AD54" s="182" t="s">
        <v>3321</v>
      </c>
      <c r="AE54" s="182" t="s">
        <v>2875</v>
      </c>
      <c r="AF54" s="182" t="s">
        <v>3322</v>
      </c>
      <c r="AG54" s="182" t="s">
        <v>3323</v>
      </c>
      <c r="AH54" s="182" t="s">
        <v>2875</v>
      </c>
      <c r="AI54" s="182" t="s">
        <v>3324</v>
      </c>
      <c r="AJ54" s="182" t="s">
        <v>3325</v>
      </c>
      <c r="AK54" s="182" t="s">
        <v>2875</v>
      </c>
      <c r="AL54" s="182" t="s">
        <v>3326</v>
      </c>
      <c r="AM54" s="182" t="s">
        <v>3327</v>
      </c>
      <c r="AN54" s="182" t="s">
        <v>2875</v>
      </c>
      <c r="AO54" s="182" t="s">
        <v>2758</v>
      </c>
      <c r="AP54" s="182" t="s">
        <v>3328</v>
      </c>
      <c r="AQ54" s="182" t="s">
        <v>2875</v>
      </c>
      <c r="AR54" s="182" t="s">
        <v>3329</v>
      </c>
      <c r="AS54" s="182" t="s">
        <v>3330</v>
      </c>
      <c r="AT54" s="182" t="s">
        <v>2875</v>
      </c>
      <c r="AU54" s="182" t="s">
        <v>3331</v>
      </c>
      <c r="AV54" s="182" t="s">
        <v>3332</v>
      </c>
      <c r="AW54" s="182" t="s">
        <v>2875</v>
      </c>
      <c r="AX54" s="182" t="s">
        <v>2758</v>
      </c>
      <c r="AY54" s="182" t="s">
        <v>3333</v>
      </c>
      <c r="AZ54" s="182" t="s">
        <v>2875</v>
      </c>
      <c r="BA54" s="182" t="s">
        <v>2758</v>
      </c>
      <c r="BB54" s="182" t="s">
        <v>3334</v>
      </c>
      <c r="BC54" s="182" t="s">
        <v>2875</v>
      </c>
      <c r="BD54" s="182" t="s">
        <v>2758</v>
      </c>
      <c r="BE54" s="182" t="s">
        <v>2758</v>
      </c>
      <c r="BF54" s="182" t="s">
        <v>2875</v>
      </c>
      <c r="BG54" s="182" t="s">
        <v>3335</v>
      </c>
      <c r="BH54" s="182" t="s">
        <v>3336</v>
      </c>
      <c r="BI54" s="182" t="s">
        <v>2875</v>
      </c>
      <c r="BJ54" s="182" t="s">
        <v>3337</v>
      </c>
      <c r="BK54" s="182" t="s">
        <v>3338</v>
      </c>
      <c r="BL54" s="182" t="s">
        <v>2875</v>
      </c>
      <c r="BM54" s="182" t="s">
        <v>3339</v>
      </c>
      <c r="BN54" s="182" t="s">
        <v>3340</v>
      </c>
      <c r="BO54" s="182" t="s">
        <v>2875</v>
      </c>
      <c r="BP54" s="182" t="s">
        <v>3341</v>
      </c>
      <c r="BQ54" s="182" t="s">
        <v>3342</v>
      </c>
      <c r="BR54" s="182" t="s">
        <v>2875</v>
      </c>
      <c r="BS54" s="182" t="s">
        <v>3343</v>
      </c>
      <c r="BT54" s="182" t="s">
        <v>3344</v>
      </c>
      <c r="BU54" s="182" t="s">
        <v>2875</v>
      </c>
      <c r="BV54" s="182" t="s">
        <v>3345</v>
      </c>
      <c r="BW54" s="182" t="s">
        <v>3346</v>
      </c>
      <c r="BX54" s="182" t="s">
        <v>2875</v>
      </c>
      <c r="BY54" s="182" t="s">
        <v>3347</v>
      </c>
      <c r="BZ54" s="182" t="s">
        <v>3348</v>
      </c>
      <c r="CA54" s="182" t="s">
        <v>2875</v>
      </c>
      <c r="CB54" s="182" t="s">
        <v>3349</v>
      </c>
      <c r="CC54" s="182" t="s">
        <v>3350</v>
      </c>
      <c r="CD54" s="182" t="s">
        <v>2875</v>
      </c>
      <c r="CE54" s="182" t="s">
        <v>3351</v>
      </c>
      <c r="CF54" s="182" t="s">
        <v>3352</v>
      </c>
      <c r="CG54" s="182" t="s">
        <v>2875</v>
      </c>
      <c r="CH54" s="182" t="s">
        <v>3353</v>
      </c>
      <c r="CI54" s="182" t="s">
        <v>3354</v>
      </c>
      <c r="CJ54" s="182" t="s">
        <v>2875</v>
      </c>
      <c r="CK54" s="182" t="s">
        <v>3320</v>
      </c>
      <c r="CL54" s="182" t="s">
        <v>3355</v>
      </c>
      <c r="CM54" s="182" t="s">
        <v>2875</v>
      </c>
      <c r="CN54" s="182" t="s">
        <v>2758</v>
      </c>
      <c r="CO54" s="182" t="s">
        <v>3146</v>
      </c>
      <c r="CP54" s="182" t="s">
        <v>2875</v>
      </c>
      <c r="CQ54" s="182" t="s">
        <v>2758</v>
      </c>
      <c r="CR54" s="182" t="s">
        <v>2758</v>
      </c>
      <c r="CS54" s="182" t="s">
        <v>2875</v>
      </c>
      <c r="CT54" s="182" t="s">
        <v>3356</v>
      </c>
      <c r="CU54" s="182" t="s">
        <v>3357</v>
      </c>
      <c r="CV54" s="182" t="s">
        <v>2875</v>
      </c>
      <c r="CW54" s="182" t="s">
        <v>3358</v>
      </c>
      <c r="CX54" s="182" t="s">
        <v>3359</v>
      </c>
      <c r="CY54" s="182" t="s">
        <v>2875</v>
      </c>
      <c r="CZ54" s="182" t="s">
        <v>2758</v>
      </c>
      <c r="DA54" s="182" t="s">
        <v>2758</v>
      </c>
      <c r="DB54" s="182" t="s">
        <v>2875</v>
      </c>
      <c r="DC54" s="182" t="s">
        <v>3360</v>
      </c>
      <c r="DD54" s="182" t="s">
        <v>3361</v>
      </c>
      <c r="DE54" s="182" t="s">
        <v>2875</v>
      </c>
      <c r="DF54" s="182" t="s">
        <v>3362</v>
      </c>
      <c r="DG54" s="182" t="s">
        <v>2758</v>
      </c>
      <c r="DH54" s="182" t="s">
        <v>2875</v>
      </c>
      <c r="DI54" s="182" t="s">
        <v>3363</v>
      </c>
      <c r="DJ54" s="182" t="s">
        <v>2758</v>
      </c>
      <c r="DK54" s="182" t="s">
        <v>2875</v>
      </c>
      <c r="DL54" s="182" t="s">
        <v>3364</v>
      </c>
      <c r="DM54" s="182" t="s">
        <v>2758</v>
      </c>
      <c r="DN54" s="182" t="s">
        <v>2875</v>
      </c>
      <c r="DO54" s="182" t="s">
        <v>3365</v>
      </c>
      <c r="DP54" s="182" t="s">
        <v>3366</v>
      </c>
      <c r="DQ54" s="182" t="s">
        <v>2875</v>
      </c>
      <c r="DR54" s="182" t="s">
        <v>3367</v>
      </c>
      <c r="DS54" s="182" t="s">
        <v>2758</v>
      </c>
      <c r="DT54" s="182" t="s">
        <v>2875</v>
      </c>
      <c r="DU54" s="182" t="s">
        <v>3368</v>
      </c>
      <c r="DV54" s="182" t="s">
        <v>3369</v>
      </c>
      <c r="DW54" s="182" t="s">
        <v>2875</v>
      </c>
      <c r="DX54" s="182" t="s">
        <v>3370</v>
      </c>
      <c r="DY54" s="182" t="s">
        <v>2758</v>
      </c>
      <c r="DZ54" s="182" t="s">
        <v>2875</v>
      </c>
      <c r="EA54" s="182" t="s">
        <v>3371</v>
      </c>
      <c r="EB54" s="182" t="s">
        <v>2758</v>
      </c>
      <c r="EC54" s="182" t="s">
        <v>2875</v>
      </c>
      <c r="ED54" s="182" t="s">
        <v>3372</v>
      </c>
      <c r="EE54" s="182" t="s">
        <v>3373</v>
      </c>
      <c r="EF54" s="182" t="s">
        <v>2875</v>
      </c>
      <c r="EG54" s="182" t="s">
        <v>3374</v>
      </c>
      <c r="EH54" s="182" t="s">
        <v>2758</v>
      </c>
      <c r="EI54" s="182" t="s">
        <v>2875</v>
      </c>
      <c r="EJ54" s="182" t="s">
        <v>3375</v>
      </c>
      <c r="EK54" s="182" t="s">
        <v>3376</v>
      </c>
      <c r="EL54" s="182" t="s">
        <v>2875</v>
      </c>
      <c r="EM54" s="182" t="s">
        <v>3377</v>
      </c>
      <c r="EN54" s="182" t="s">
        <v>2758</v>
      </c>
      <c r="EO54" s="182" t="s">
        <v>2875</v>
      </c>
      <c r="EP54" s="182" t="s">
        <v>3378</v>
      </c>
      <c r="EQ54" s="182" t="s">
        <v>2758</v>
      </c>
      <c r="ER54" s="182" t="s">
        <v>2875</v>
      </c>
      <c r="ES54" s="182" t="s">
        <v>3379</v>
      </c>
      <c r="ET54" s="182" t="s">
        <v>3380</v>
      </c>
    </row>
    <row r="55" spans="1:150" x14ac:dyDescent="0.3">
      <c r="A55" s="1"/>
      <c r="B55" s="183" t="s">
        <v>3381</v>
      </c>
      <c r="C55" s="183" t="s">
        <v>114</v>
      </c>
      <c r="D55" s="183" t="s">
        <v>971</v>
      </c>
      <c r="E55" s="183" t="s">
        <v>3382</v>
      </c>
      <c r="F55" s="183" t="s">
        <v>3383</v>
      </c>
      <c r="G55" s="184" t="s">
        <v>2875</v>
      </c>
      <c r="H55" s="184" t="s">
        <v>2758</v>
      </c>
      <c r="I55" s="184" t="s">
        <v>2758</v>
      </c>
      <c r="J55" s="184" t="s">
        <v>2875</v>
      </c>
      <c r="K55" s="184" t="s">
        <v>2758</v>
      </c>
      <c r="L55" s="184" t="s">
        <v>2758</v>
      </c>
      <c r="M55" s="184" t="s">
        <v>2875</v>
      </c>
      <c r="N55" s="184" t="s">
        <v>2758</v>
      </c>
      <c r="O55" s="184" t="s">
        <v>2758</v>
      </c>
      <c r="P55" s="184" t="s">
        <v>2875</v>
      </c>
      <c r="Q55" s="184" t="s">
        <v>2758</v>
      </c>
      <c r="R55" s="184" t="s">
        <v>2758</v>
      </c>
      <c r="S55" s="184" t="s">
        <v>2875</v>
      </c>
      <c r="T55" s="184" t="s">
        <v>2758</v>
      </c>
      <c r="U55" s="184" t="s">
        <v>2758</v>
      </c>
      <c r="V55" s="184" t="s">
        <v>2875</v>
      </c>
      <c r="W55" s="184" t="s">
        <v>2758</v>
      </c>
      <c r="X55" s="184" t="s">
        <v>2758</v>
      </c>
      <c r="Y55" s="184" t="s">
        <v>2875</v>
      </c>
      <c r="Z55" s="184" t="s">
        <v>2758</v>
      </c>
      <c r="AA55" s="184" t="s">
        <v>2758</v>
      </c>
      <c r="AB55" s="184" t="s">
        <v>2875</v>
      </c>
      <c r="AC55" s="184" t="s">
        <v>2758</v>
      </c>
      <c r="AD55" s="184" t="s">
        <v>2758</v>
      </c>
      <c r="AE55" s="184" t="s">
        <v>2875</v>
      </c>
      <c r="AF55" s="184" t="s">
        <v>2758</v>
      </c>
      <c r="AG55" s="184" t="s">
        <v>2758</v>
      </c>
      <c r="AH55" s="184" t="s">
        <v>2875</v>
      </c>
      <c r="AI55" s="184" t="s">
        <v>2758</v>
      </c>
      <c r="AJ55" s="184" t="s">
        <v>2758</v>
      </c>
      <c r="AK55" s="184" t="s">
        <v>2875</v>
      </c>
      <c r="AL55" s="184" t="s">
        <v>2758</v>
      </c>
      <c r="AM55" s="184" t="s">
        <v>2758</v>
      </c>
      <c r="AN55" s="184" t="s">
        <v>2875</v>
      </c>
      <c r="AO55" s="184" t="s">
        <v>2758</v>
      </c>
      <c r="AP55" s="184" t="s">
        <v>2758</v>
      </c>
      <c r="AQ55" s="184" t="s">
        <v>2875</v>
      </c>
      <c r="AR55" s="184" t="s">
        <v>2758</v>
      </c>
      <c r="AS55" s="184" t="s">
        <v>2758</v>
      </c>
      <c r="AT55" s="184" t="s">
        <v>2875</v>
      </c>
      <c r="AU55" s="184" t="s">
        <v>2758</v>
      </c>
      <c r="AV55" s="184" t="s">
        <v>2758</v>
      </c>
      <c r="AW55" s="184" t="s">
        <v>2875</v>
      </c>
      <c r="AX55" s="184" t="s">
        <v>2758</v>
      </c>
      <c r="AY55" s="184" t="s">
        <v>2758</v>
      </c>
      <c r="AZ55" s="184" t="s">
        <v>2875</v>
      </c>
      <c r="BA55" s="184" t="s">
        <v>2758</v>
      </c>
      <c r="BB55" s="184" t="s">
        <v>2758</v>
      </c>
      <c r="BC55" s="184" t="s">
        <v>2875</v>
      </c>
      <c r="BD55" s="184" t="s">
        <v>2758</v>
      </c>
      <c r="BE55" s="184" t="s">
        <v>2758</v>
      </c>
      <c r="BF55" s="184" t="s">
        <v>2875</v>
      </c>
      <c r="BG55" s="184" t="s">
        <v>2758</v>
      </c>
      <c r="BH55" s="184" t="s">
        <v>2758</v>
      </c>
      <c r="BI55" s="184" t="s">
        <v>2875</v>
      </c>
      <c r="BJ55" s="184" t="s">
        <v>2758</v>
      </c>
      <c r="BK55" s="184" t="s">
        <v>2758</v>
      </c>
      <c r="BL55" s="184" t="s">
        <v>2875</v>
      </c>
      <c r="BM55" s="184" t="s">
        <v>2758</v>
      </c>
      <c r="BN55" s="184" t="s">
        <v>2758</v>
      </c>
      <c r="BO55" s="184" t="s">
        <v>2875</v>
      </c>
      <c r="BP55" s="184" t="s">
        <v>2758</v>
      </c>
      <c r="BQ55" s="184" t="s">
        <v>2758</v>
      </c>
      <c r="BR55" s="184" t="s">
        <v>2875</v>
      </c>
      <c r="BS55" s="184" t="s">
        <v>2758</v>
      </c>
      <c r="BT55" s="184" t="s">
        <v>2758</v>
      </c>
      <c r="BU55" s="184" t="s">
        <v>2875</v>
      </c>
      <c r="BV55" s="184" t="s">
        <v>2758</v>
      </c>
      <c r="BW55" s="184" t="s">
        <v>2758</v>
      </c>
      <c r="BX55" s="184" t="s">
        <v>2875</v>
      </c>
      <c r="BY55" s="184" t="s">
        <v>2758</v>
      </c>
      <c r="BZ55" s="184" t="s">
        <v>2758</v>
      </c>
      <c r="CA55" s="184" t="s">
        <v>2875</v>
      </c>
      <c r="CB55" s="184" t="s">
        <v>2758</v>
      </c>
      <c r="CC55" s="184" t="s">
        <v>2758</v>
      </c>
      <c r="CD55" s="184" t="s">
        <v>2875</v>
      </c>
      <c r="CE55" s="184" t="s">
        <v>2758</v>
      </c>
      <c r="CF55" s="184" t="s">
        <v>2758</v>
      </c>
      <c r="CG55" s="184" t="s">
        <v>2875</v>
      </c>
      <c r="CH55" s="184" t="s">
        <v>2758</v>
      </c>
      <c r="CI55" s="184" t="s">
        <v>2758</v>
      </c>
      <c r="CJ55" s="184" t="s">
        <v>2875</v>
      </c>
      <c r="CK55" s="184" t="s">
        <v>2758</v>
      </c>
      <c r="CL55" s="184" t="s">
        <v>2758</v>
      </c>
      <c r="CM55" s="184" t="s">
        <v>2875</v>
      </c>
      <c r="CN55" s="184" t="s">
        <v>2758</v>
      </c>
      <c r="CO55" s="184" t="s">
        <v>2758</v>
      </c>
      <c r="CP55" s="184" t="s">
        <v>2875</v>
      </c>
      <c r="CQ55" s="184" t="s">
        <v>2758</v>
      </c>
      <c r="CR55" s="184" t="s">
        <v>2758</v>
      </c>
      <c r="CS55" s="184" t="s">
        <v>2875</v>
      </c>
      <c r="CT55" s="184" t="s">
        <v>2758</v>
      </c>
      <c r="CU55" s="184" t="s">
        <v>2758</v>
      </c>
      <c r="CV55" s="184" t="s">
        <v>2875</v>
      </c>
      <c r="CW55" s="184" t="s">
        <v>2758</v>
      </c>
      <c r="CX55" s="184" t="s">
        <v>2758</v>
      </c>
      <c r="CY55" s="184" t="s">
        <v>2875</v>
      </c>
      <c r="CZ55" s="184" t="s">
        <v>2758</v>
      </c>
      <c r="DA55" s="184" t="s">
        <v>2758</v>
      </c>
      <c r="DB55" s="184" t="s">
        <v>2875</v>
      </c>
      <c r="DC55" s="184" t="s">
        <v>2758</v>
      </c>
      <c r="DD55" s="184" t="s">
        <v>2758</v>
      </c>
      <c r="DE55" s="184" t="s">
        <v>2875</v>
      </c>
      <c r="DF55" s="184" t="s">
        <v>2758</v>
      </c>
      <c r="DG55" s="184" t="s">
        <v>2758</v>
      </c>
      <c r="DH55" s="184" t="s">
        <v>2875</v>
      </c>
      <c r="DI55" s="184" t="s">
        <v>2758</v>
      </c>
      <c r="DJ55" s="184" t="s">
        <v>2758</v>
      </c>
      <c r="DK55" s="184" t="s">
        <v>2875</v>
      </c>
      <c r="DL55" s="184" t="s">
        <v>2758</v>
      </c>
      <c r="DM55" s="184" t="s">
        <v>2758</v>
      </c>
      <c r="DN55" s="184" t="s">
        <v>2875</v>
      </c>
      <c r="DO55" s="184" t="s">
        <v>2758</v>
      </c>
      <c r="DP55" s="184" t="s">
        <v>2758</v>
      </c>
      <c r="DQ55" s="184" t="s">
        <v>2875</v>
      </c>
      <c r="DR55" s="184" t="s">
        <v>2758</v>
      </c>
      <c r="DS55" s="184" t="s">
        <v>2758</v>
      </c>
      <c r="DT55" s="184" t="s">
        <v>2875</v>
      </c>
      <c r="DU55" s="184" t="s">
        <v>2758</v>
      </c>
      <c r="DV55" s="184" t="s">
        <v>2758</v>
      </c>
      <c r="DW55" s="184" t="s">
        <v>2875</v>
      </c>
      <c r="DX55" s="184" t="s">
        <v>2758</v>
      </c>
      <c r="DY55" s="184" t="s">
        <v>2758</v>
      </c>
      <c r="DZ55" s="184" t="s">
        <v>2875</v>
      </c>
      <c r="EA55" s="184" t="s">
        <v>2758</v>
      </c>
      <c r="EB55" s="184" t="s">
        <v>2758</v>
      </c>
      <c r="EC55" s="184" t="s">
        <v>2875</v>
      </c>
      <c r="ED55" s="184" t="s">
        <v>2758</v>
      </c>
      <c r="EE55" s="184" t="s">
        <v>2758</v>
      </c>
      <c r="EF55" s="184" t="s">
        <v>2875</v>
      </c>
      <c r="EG55" s="184" t="s">
        <v>2758</v>
      </c>
      <c r="EH55" s="184" t="s">
        <v>2758</v>
      </c>
      <c r="EI55" s="184" t="s">
        <v>2875</v>
      </c>
      <c r="EJ55" s="184" t="s">
        <v>2758</v>
      </c>
      <c r="EK55" s="184" t="s">
        <v>2758</v>
      </c>
      <c r="EL55" s="184" t="s">
        <v>2875</v>
      </c>
      <c r="EM55" s="184" t="s">
        <v>2758</v>
      </c>
      <c r="EN55" s="184" t="s">
        <v>2758</v>
      </c>
      <c r="EO55" s="184" t="s">
        <v>2875</v>
      </c>
      <c r="EP55" s="184" t="s">
        <v>2758</v>
      </c>
      <c r="EQ55" s="184" t="s">
        <v>2758</v>
      </c>
      <c r="ER55" s="184" t="s">
        <v>2875</v>
      </c>
      <c r="ES55" s="184" t="s">
        <v>2758</v>
      </c>
      <c r="ET55" s="184" t="s">
        <v>2758</v>
      </c>
    </row>
    <row r="56" spans="1:150" x14ac:dyDescent="0.3">
      <c r="A56" s="1"/>
      <c r="B56" s="183" t="s">
        <v>3384</v>
      </c>
      <c r="C56" s="183" t="s">
        <v>114</v>
      </c>
      <c r="D56" s="183" t="s">
        <v>971</v>
      </c>
      <c r="E56" s="183" t="s">
        <v>3385</v>
      </c>
      <c r="F56" s="183" t="s">
        <v>3386</v>
      </c>
      <c r="G56" s="184" t="s">
        <v>2875</v>
      </c>
      <c r="H56" s="184" t="s">
        <v>3310</v>
      </c>
      <c r="I56" s="184" t="s">
        <v>3311</v>
      </c>
      <c r="J56" s="184" t="s">
        <v>2875</v>
      </c>
      <c r="K56" s="184" t="s">
        <v>3312</v>
      </c>
      <c r="L56" s="184" t="s">
        <v>3313</v>
      </c>
      <c r="M56" s="184" t="s">
        <v>2875</v>
      </c>
      <c r="N56" s="184" t="s">
        <v>3314</v>
      </c>
      <c r="O56" s="184" t="s">
        <v>3315</v>
      </c>
      <c r="P56" s="184" t="s">
        <v>2875</v>
      </c>
      <c r="Q56" s="184" t="s">
        <v>3316</v>
      </c>
      <c r="R56" s="184" t="s">
        <v>3317</v>
      </c>
      <c r="S56" s="184" t="s">
        <v>2875</v>
      </c>
      <c r="T56" s="184" t="s">
        <v>2758</v>
      </c>
      <c r="U56" s="184" t="s">
        <v>3318</v>
      </c>
      <c r="V56" s="184" t="s">
        <v>2875</v>
      </c>
      <c r="W56" s="184" t="s">
        <v>2758</v>
      </c>
      <c r="X56" s="184" t="s">
        <v>2758</v>
      </c>
      <c r="Y56" s="184" t="s">
        <v>2875</v>
      </c>
      <c r="Z56" s="184" t="s">
        <v>3319</v>
      </c>
      <c r="AA56" s="184" t="s">
        <v>2758</v>
      </c>
      <c r="AB56" s="184" t="s">
        <v>2875</v>
      </c>
      <c r="AC56" s="184" t="s">
        <v>3320</v>
      </c>
      <c r="AD56" s="184" t="s">
        <v>3321</v>
      </c>
      <c r="AE56" s="184" t="s">
        <v>2875</v>
      </c>
      <c r="AF56" s="184" t="s">
        <v>3322</v>
      </c>
      <c r="AG56" s="184" t="s">
        <v>3323</v>
      </c>
      <c r="AH56" s="184" t="s">
        <v>2875</v>
      </c>
      <c r="AI56" s="184" t="s">
        <v>3324</v>
      </c>
      <c r="AJ56" s="184" t="s">
        <v>3325</v>
      </c>
      <c r="AK56" s="184" t="s">
        <v>2875</v>
      </c>
      <c r="AL56" s="184" t="s">
        <v>3326</v>
      </c>
      <c r="AM56" s="184" t="s">
        <v>3327</v>
      </c>
      <c r="AN56" s="184" t="s">
        <v>2875</v>
      </c>
      <c r="AO56" s="184" t="s">
        <v>2758</v>
      </c>
      <c r="AP56" s="184" t="s">
        <v>3328</v>
      </c>
      <c r="AQ56" s="184" t="s">
        <v>2875</v>
      </c>
      <c r="AR56" s="184" t="s">
        <v>3329</v>
      </c>
      <c r="AS56" s="184" t="s">
        <v>3330</v>
      </c>
      <c r="AT56" s="184" t="s">
        <v>2875</v>
      </c>
      <c r="AU56" s="184" t="s">
        <v>3331</v>
      </c>
      <c r="AV56" s="184" t="s">
        <v>3332</v>
      </c>
      <c r="AW56" s="184" t="s">
        <v>2875</v>
      </c>
      <c r="AX56" s="184" t="s">
        <v>2758</v>
      </c>
      <c r="AY56" s="184" t="s">
        <v>3333</v>
      </c>
      <c r="AZ56" s="184" t="s">
        <v>2875</v>
      </c>
      <c r="BA56" s="184" t="s">
        <v>2758</v>
      </c>
      <c r="BB56" s="184" t="s">
        <v>3334</v>
      </c>
      <c r="BC56" s="184" t="s">
        <v>2875</v>
      </c>
      <c r="BD56" s="184" t="s">
        <v>2758</v>
      </c>
      <c r="BE56" s="184" t="s">
        <v>2758</v>
      </c>
      <c r="BF56" s="184" t="s">
        <v>2875</v>
      </c>
      <c r="BG56" s="184" t="s">
        <v>3335</v>
      </c>
      <c r="BH56" s="184" t="s">
        <v>3336</v>
      </c>
      <c r="BI56" s="184" t="s">
        <v>2875</v>
      </c>
      <c r="BJ56" s="184" t="s">
        <v>3337</v>
      </c>
      <c r="BK56" s="184" t="s">
        <v>3338</v>
      </c>
      <c r="BL56" s="184" t="s">
        <v>2875</v>
      </c>
      <c r="BM56" s="184" t="s">
        <v>3339</v>
      </c>
      <c r="BN56" s="184" t="s">
        <v>3340</v>
      </c>
      <c r="BO56" s="184" t="s">
        <v>2875</v>
      </c>
      <c r="BP56" s="184" t="s">
        <v>3341</v>
      </c>
      <c r="BQ56" s="184" t="s">
        <v>3342</v>
      </c>
      <c r="BR56" s="184" t="s">
        <v>2875</v>
      </c>
      <c r="BS56" s="184" t="s">
        <v>3343</v>
      </c>
      <c r="BT56" s="184" t="s">
        <v>3344</v>
      </c>
      <c r="BU56" s="184" t="s">
        <v>2875</v>
      </c>
      <c r="BV56" s="184" t="s">
        <v>3345</v>
      </c>
      <c r="BW56" s="184" t="s">
        <v>3346</v>
      </c>
      <c r="BX56" s="184" t="s">
        <v>2875</v>
      </c>
      <c r="BY56" s="184" t="s">
        <v>3347</v>
      </c>
      <c r="BZ56" s="184" t="s">
        <v>3348</v>
      </c>
      <c r="CA56" s="184" t="s">
        <v>2875</v>
      </c>
      <c r="CB56" s="184" t="s">
        <v>3349</v>
      </c>
      <c r="CC56" s="184" t="s">
        <v>3350</v>
      </c>
      <c r="CD56" s="184" t="s">
        <v>2875</v>
      </c>
      <c r="CE56" s="184" t="s">
        <v>3351</v>
      </c>
      <c r="CF56" s="184" t="s">
        <v>3352</v>
      </c>
      <c r="CG56" s="184" t="s">
        <v>2875</v>
      </c>
      <c r="CH56" s="184" t="s">
        <v>3353</v>
      </c>
      <c r="CI56" s="184" t="s">
        <v>3354</v>
      </c>
      <c r="CJ56" s="184" t="s">
        <v>2875</v>
      </c>
      <c r="CK56" s="184" t="s">
        <v>3320</v>
      </c>
      <c r="CL56" s="184" t="s">
        <v>3355</v>
      </c>
      <c r="CM56" s="184" t="s">
        <v>2875</v>
      </c>
      <c r="CN56" s="184" t="s">
        <v>2758</v>
      </c>
      <c r="CO56" s="184" t="s">
        <v>3146</v>
      </c>
      <c r="CP56" s="184" t="s">
        <v>2875</v>
      </c>
      <c r="CQ56" s="184" t="s">
        <v>2758</v>
      </c>
      <c r="CR56" s="184" t="s">
        <v>2758</v>
      </c>
      <c r="CS56" s="184" t="s">
        <v>2875</v>
      </c>
      <c r="CT56" s="184" t="s">
        <v>3356</v>
      </c>
      <c r="CU56" s="184" t="s">
        <v>3357</v>
      </c>
      <c r="CV56" s="184" t="s">
        <v>2875</v>
      </c>
      <c r="CW56" s="184" t="s">
        <v>3358</v>
      </c>
      <c r="CX56" s="184" t="s">
        <v>3359</v>
      </c>
      <c r="CY56" s="184" t="s">
        <v>2875</v>
      </c>
      <c r="CZ56" s="184" t="s">
        <v>2758</v>
      </c>
      <c r="DA56" s="184" t="s">
        <v>2758</v>
      </c>
      <c r="DB56" s="184" t="s">
        <v>2875</v>
      </c>
      <c r="DC56" s="184" t="s">
        <v>3360</v>
      </c>
      <c r="DD56" s="184" t="s">
        <v>3361</v>
      </c>
      <c r="DE56" s="184" t="s">
        <v>2875</v>
      </c>
      <c r="DF56" s="184" t="s">
        <v>3362</v>
      </c>
      <c r="DG56" s="184" t="s">
        <v>2758</v>
      </c>
      <c r="DH56" s="184" t="s">
        <v>2875</v>
      </c>
      <c r="DI56" s="184" t="s">
        <v>3363</v>
      </c>
      <c r="DJ56" s="184" t="s">
        <v>2758</v>
      </c>
      <c r="DK56" s="184" t="s">
        <v>2875</v>
      </c>
      <c r="DL56" s="184" t="s">
        <v>3364</v>
      </c>
      <c r="DM56" s="184" t="s">
        <v>2758</v>
      </c>
      <c r="DN56" s="184" t="s">
        <v>2875</v>
      </c>
      <c r="DO56" s="184" t="s">
        <v>3365</v>
      </c>
      <c r="DP56" s="184" t="s">
        <v>3366</v>
      </c>
      <c r="DQ56" s="184" t="s">
        <v>2875</v>
      </c>
      <c r="DR56" s="184" t="s">
        <v>3367</v>
      </c>
      <c r="DS56" s="184" t="s">
        <v>2758</v>
      </c>
      <c r="DT56" s="184" t="s">
        <v>2875</v>
      </c>
      <c r="DU56" s="184" t="s">
        <v>3368</v>
      </c>
      <c r="DV56" s="184" t="s">
        <v>3369</v>
      </c>
      <c r="DW56" s="184" t="s">
        <v>2875</v>
      </c>
      <c r="DX56" s="184" t="s">
        <v>3370</v>
      </c>
      <c r="DY56" s="184" t="s">
        <v>2758</v>
      </c>
      <c r="DZ56" s="184" t="s">
        <v>2875</v>
      </c>
      <c r="EA56" s="184" t="s">
        <v>3371</v>
      </c>
      <c r="EB56" s="184" t="s">
        <v>2758</v>
      </c>
      <c r="EC56" s="184" t="s">
        <v>2875</v>
      </c>
      <c r="ED56" s="184" t="s">
        <v>3372</v>
      </c>
      <c r="EE56" s="184" t="s">
        <v>3373</v>
      </c>
      <c r="EF56" s="184" t="s">
        <v>2875</v>
      </c>
      <c r="EG56" s="184" t="s">
        <v>3374</v>
      </c>
      <c r="EH56" s="184" t="s">
        <v>2758</v>
      </c>
      <c r="EI56" s="184" t="s">
        <v>2875</v>
      </c>
      <c r="EJ56" s="184" t="s">
        <v>3375</v>
      </c>
      <c r="EK56" s="184" t="s">
        <v>3376</v>
      </c>
      <c r="EL56" s="184" t="s">
        <v>2875</v>
      </c>
      <c r="EM56" s="184" t="s">
        <v>3377</v>
      </c>
      <c r="EN56" s="184" t="s">
        <v>2758</v>
      </c>
      <c r="EO56" s="184" t="s">
        <v>2875</v>
      </c>
      <c r="EP56" s="184" t="s">
        <v>3378</v>
      </c>
      <c r="EQ56" s="184" t="s">
        <v>2758</v>
      </c>
      <c r="ER56" s="184" t="s">
        <v>2875</v>
      </c>
      <c r="ES56" s="184" t="s">
        <v>3379</v>
      </c>
      <c r="ET56" s="184" t="s">
        <v>3380</v>
      </c>
    </row>
    <row r="57" spans="1:150" x14ac:dyDescent="0.3">
      <c r="A57" s="1"/>
      <c r="B57" s="182" t="s">
        <v>3387</v>
      </c>
      <c r="C57" s="182" t="s">
        <v>79</v>
      </c>
      <c r="D57" s="182" t="s">
        <v>3388</v>
      </c>
      <c r="E57" s="182" t="s">
        <v>3389</v>
      </c>
      <c r="F57" s="182" t="s">
        <v>3390</v>
      </c>
      <c r="G57" s="182" t="s">
        <v>2875</v>
      </c>
      <c r="H57" s="182" t="s">
        <v>2758</v>
      </c>
      <c r="I57" s="182" t="s">
        <v>2758</v>
      </c>
      <c r="J57" s="182" t="s">
        <v>2875</v>
      </c>
      <c r="K57" s="182" t="s">
        <v>2758</v>
      </c>
      <c r="L57" s="182" t="s">
        <v>2758</v>
      </c>
      <c r="M57" s="182" t="s">
        <v>2875</v>
      </c>
      <c r="N57" s="182" t="s">
        <v>2758</v>
      </c>
      <c r="O57" s="182" t="s">
        <v>2758</v>
      </c>
      <c r="P57" s="182" t="s">
        <v>2875</v>
      </c>
      <c r="Q57" s="182" t="s">
        <v>2758</v>
      </c>
      <c r="R57" s="182" t="s">
        <v>2758</v>
      </c>
      <c r="S57" s="182" t="s">
        <v>2875</v>
      </c>
      <c r="T57" s="182" t="s">
        <v>2758</v>
      </c>
      <c r="U57" s="182" t="s">
        <v>2758</v>
      </c>
      <c r="V57" s="182" t="s">
        <v>2875</v>
      </c>
      <c r="W57" s="182" t="s">
        <v>2758</v>
      </c>
      <c r="X57" s="182" t="s">
        <v>2758</v>
      </c>
      <c r="Y57" s="182" t="s">
        <v>2875</v>
      </c>
      <c r="Z57" s="182" t="s">
        <v>2758</v>
      </c>
      <c r="AA57" s="182" t="s">
        <v>2758</v>
      </c>
      <c r="AB57" s="182" t="s">
        <v>2875</v>
      </c>
      <c r="AC57" s="182" t="s">
        <v>2758</v>
      </c>
      <c r="AD57" s="182" t="s">
        <v>2758</v>
      </c>
      <c r="AE57" s="182" t="s">
        <v>2875</v>
      </c>
      <c r="AF57" s="182" t="s">
        <v>2758</v>
      </c>
      <c r="AG57" s="182" t="s">
        <v>2758</v>
      </c>
      <c r="AH57" s="182" t="s">
        <v>2875</v>
      </c>
      <c r="AI57" s="182" t="s">
        <v>2758</v>
      </c>
      <c r="AJ57" s="182" t="s">
        <v>2758</v>
      </c>
      <c r="AK57" s="182" t="s">
        <v>2875</v>
      </c>
      <c r="AL57" s="182" t="s">
        <v>2758</v>
      </c>
      <c r="AM57" s="182" t="s">
        <v>2758</v>
      </c>
      <c r="AN57" s="182" t="s">
        <v>2875</v>
      </c>
      <c r="AO57" s="182" t="s">
        <v>2758</v>
      </c>
      <c r="AP57" s="182" t="s">
        <v>2758</v>
      </c>
      <c r="AQ57" s="182" t="s">
        <v>2875</v>
      </c>
      <c r="AR57" s="182" t="s">
        <v>2758</v>
      </c>
      <c r="AS57" s="182" t="s">
        <v>2758</v>
      </c>
      <c r="AT57" s="182" t="s">
        <v>2875</v>
      </c>
      <c r="AU57" s="182" t="s">
        <v>2758</v>
      </c>
      <c r="AV57" s="182" t="s">
        <v>2758</v>
      </c>
      <c r="AW57" s="182" t="s">
        <v>2875</v>
      </c>
      <c r="AX57" s="182" t="s">
        <v>2758</v>
      </c>
      <c r="AY57" s="182" t="s">
        <v>2758</v>
      </c>
      <c r="AZ57" s="182" t="s">
        <v>2875</v>
      </c>
      <c r="BA57" s="182" t="s">
        <v>2758</v>
      </c>
      <c r="BB57" s="182" t="s">
        <v>2758</v>
      </c>
      <c r="BC57" s="182" t="s">
        <v>2875</v>
      </c>
      <c r="BD57" s="182" t="s">
        <v>2758</v>
      </c>
      <c r="BE57" s="182" t="s">
        <v>2758</v>
      </c>
      <c r="BF57" s="182" t="s">
        <v>2875</v>
      </c>
      <c r="BG57" s="182" t="s">
        <v>2758</v>
      </c>
      <c r="BH57" s="182" t="s">
        <v>2758</v>
      </c>
      <c r="BI57" s="182" t="s">
        <v>2875</v>
      </c>
      <c r="BJ57" s="182" t="s">
        <v>2758</v>
      </c>
      <c r="BK57" s="182" t="s">
        <v>2758</v>
      </c>
      <c r="BL57" s="182" t="s">
        <v>2875</v>
      </c>
      <c r="BM57" s="182" t="s">
        <v>2758</v>
      </c>
      <c r="BN57" s="182" t="s">
        <v>2758</v>
      </c>
      <c r="BO57" s="182" t="s">
        <v>2875</v>
      </c>
      <c r="BP57" s="182" t="s">
        <v>2758</v>
      </c>
      <c r="BQ57" s="182" t="s">
        <v>2758</v>
      </c>
      <c r="BR57" s="182" t="s">
        <v>2875</v>
      </c>
      <c r="BS57" s="182" t="s">
        <v>2758</v>
      </c>
      <c r="BT57" s="182" t="s">
        <v>2758</v>
      </c>
      <c r="BU57" s="182" t="s">
        <v>2875</v>
      </c>
      <c r="BV57" s="182" t="s">
        <v>2758</v>
      </c>
      <c r="BW57" s="182" t="s">
        <v>2758</v>
      </c>
      <c r="BX57" s="182" t="s">
        <v>2875</v>
      </c>
      <c r="BY57" s="182" t="s">
        <v>2758</v>
      </c>
      <c r="BZ57" s="182" t="s">
        <v>2758</v>
      </c>
      <c r="CA57" s="182" t="s">
        <v>2875</v>
      </c>
      <c r="CB57" s="182" t="s">
        <v>2758</v>
      </c>
      <c r="CC57" s="182" t="s">
        <v>2758</v>
      </c>
      <c r="CD57" s="182" t="s">
        <v>2875</v>
      </c>
      <c r="CE57" s="182" t="s">
        <v>2758</v>
      </c>
      <c r="CF57" s="182" t="s">
        <v>2758</v>
      </c>
      <c r="CG57" s="182" t="s">
        <v>2875</v>
      </c>
      <c r="CH57" s="182" t="s">
        <v>2758</v>
      </c>
      <c r="CI57" s="182" t="s">
        <v>2758</v>
      </c>
      <c r="CJ57" s="182" t="s">
        <v>2875</v>
      </c>
      <c r="CK57" s="182" t="s">
        <v>2758</v>
      </c>
      <c r="CL57" s="182" t="s">
        <v>2758</v>
      </c>
      <c r="CM57" s="182" t="s">
        <v>2875</v>
      </c>
      <c r="CN57" s="182" t="s">
        <v>2758</v>
      </c>
      <c r="CO57" s="182" t="s">
        <v>2758</v>
      </c>
      <c r="CP57" s="182" t="s">
        <v>2875</v>
      </c>
      <c r="CQ57" s="182" t="s">
        <v>2758</v>
      </c>
      <c r="CR57" s="182" t="s">
        <v>2758</v>
      </c>
      <c r="CS57" s="182" t="s">
        <v>2875</v>
      </c>
      <c r="CT57" s="182" t="s">
        <v>2758</v>
      </c>
      <c r="CU57" s="182" t="s">
        <v>2758</v>
      </c>
      <c r="CV57" s="182" t="s">
        <v>2875</v>
      </c>
      <c r="CW57" s="182" t="s">
        <v>2758</v>
      </c>
      <c r="CX57" s="182" t="s">
        <v>2758</v>
      </c>
      <c r="CY57" s="182" t="s">
        <v>2875</v>
      </c>
      <c r="CZ57" s="182" t="s">
        <v>2758</v>
      </c>
      <c r="DA57" s="182" t="s">
        <v>2758</v>
      </c>
      <c r="DB57" s="182" t="s">
        <v>2875</v>
      </c>
      <c r="DC57" s="182" t="s">
        <v>2758</v>
      </c>
      <c r="DD57" s="182" t="s">
        <v>2758</v>
      </c>
      <c r="DE57" s="182" t="s">
        <v>2875</v>
      </c>
      <c r="DF57" s="182" t="s">
        <v>2758</v>
      </c>
      <c r="DG57" s="182" t="s">
        <v>2758</v>
      </c>
      <c r="DH57" s="182" t="s">
        <v>2875</v>
      </c>
      <c r="DI57" s="182" t="s">
        <v>2758</v>
      </c>
      <c r="DJ57" s="182" t="s">
        <v>2758</v>
      </c>
      <c r="DK57" s="182" t="s">
        <v>2875</v>
      </c>
      <c r="DL57" s="182" t="s">
        <v>2758</v>
      </c>
      <c r="DM57" s="182" t="s">
        <v>2758</v>
      </c>
      <c r="DN57" s="182" t="s">
        <v>2875</v>
      </c>
      <c r="DO57" s="182" t="s">
        <v>2758</v>
      </c>
      <c r="DP57" s="182" t="s">
        <v>2758</v>
      </c>
      <c r="DQ57" s="182" t="s">
        <v>2875</v>
      </c>
      <c r="DR57" s="182" t="s">
        <v>2758</v>
      </c>
      <c r="DS57" s="182" t="s">
        <v>2758</v>
      </c>
      <c r="DT57" s="182" t="s">
        <v>2875</v>
      </c>
      <c r="DU57" s="182" t="s">
        <v>2758</v>
      </c>
      <c r="DV57" s="182" t="s">
        <v>2758</v>
      </c>
      <c r="DW57" s="182" t="s">
        <v>2875</v>
      </c>
      <c r="DX57" s="182" t="s">
        <v>2758</v>
      </c>
      <c r="DY57" s="182" t="s">
        <v>2758</v>
      </c>
      <c r="DZ57" s="182" t="s">
        <v>2875</v>
      </c>
      <c r="EA57" s="182" t="s">
        <v>2758</v>
      </c>
      <c r="EB57" s="182" t="s">
        <v>2758</v>
      </c>
      <c r="EC57" s="182" t="s">
        <v>2875</v>
      </c>
      <c r="ED57" s="182" t="s">
        <v>2758</v>
      </c>
      <c r="EE57" s="182" t="s">
        <v>2758</v>
      </c>
      <c r="EF57" s="182" t="s">
        <v>2875</v>
      </c>
      <c r="EG57" s="182" t="s">
        <v>2758</v>
      </c>
      <c r="EH57" s="182" t="s">
        <v>2758</v>
      </c>
      <c r="EI57" s="182" t="s">
        <v>2875</v>
      </c>
      <c r="EJ57" s="182" t="s">
        <v>2758</v>
      </c>
      <c r="EK57" s="182" t="s">
        <v>2758</v>
      </c>
      <c r="EL57" s="182" t="s">
        <v>2875</v>
      </c>
      <c r="EM57" s="182" t="s">
        <v>2758</v>
      </c>
      <c r="EN57" s="182" t="s">
        <v>2758</v>
      </c>
      <c r="EO57" s="182" t="s">
        <v>2875</v>
      </c>
      <c r="EP57" s="182" t="s">
        <v>2758</v>
      </c>
      <c r="EQ57" s="182" t="s">
        <v>2758</v>
      </c>
      <c r="ER57" s="182" t="s">
        <v>2875</v>
      </c>
      <c r="ES57" s="182" t="s">
        <v>2758</v>
      </c>
      <c r="ET57" s="182" t="s">
        <v>2758</v>
      </c>
    </row>
    <row r="58" spans="1:150" x14ac:dyDescent="0.3">
      <c r="A58" s="1"/>
      <c r="B58" s="183" t="s">
        <v>3391</v>
      </c>
      <c r="C58" s="183" t="s">
        <v>79</v>
      </c>
      <c r="D58" s="183" t="s">
        <v>3388</v>
      </c>
      <c r="E58" s="183" t="s">
        <v>3392</v>
      </c>
      <c r="F58" s="183" t="s">
        <v>3393</v>
      </c>
      <c r="G58" s="184" t="s">
        <v>2875</v>
      </c>
      <c r="H58" s="184" t="s">
        <v>917</v>
      </c>
      <c r="I58" s="184" t="s">
        <v>917</v>
      </c>
      <c r="J58" s="184" t="s">
        <v>2875</v>
      </c>
      <c r="K58" s="184" t="s">
        <v>917</v>
      </c>
      <c r="L58" s="184" t="s">
        <v>917</v>
      </c>
      <c r="M58" s="184" t="s">
        <v>2875</v>
      </c>
      <c r="N58" s="184" t="s">
        <v>917</v>
      </c>
      <c r="O58" s="184" t="s">
        <v>917</v>
      </c>
      <c r="P58" s="184" t="s">
        <v>2875</v>
      </c>
      <c r="Q58" s="184" t="s">
        <v>917</v>
      </c>
      <c r="R58" s="184" t="s">
        <v>917</v>
      </c>
      <c r="S58" s="184" t="s">
        <v>2875</v>
      </c>
      <c r="T58" s="184" t="s">
        <v>917</v>
      </c>
      <c r="U58" s="184" t="s">
        <v>917</v>
      </c>
      <c r="V58" s="184" t="s">
        <v>2875</v>
      </c>
      <c r="W58" s="184" t="s">
        <v>917</v>
      </c>
      <c r="X58" s="184" t="s">
        <v>917</v>
      </c>
      <c r="Y58" s="184" t="s">
        <v>2875</v>
      </c>
      <c r="Z58" s="184" t="s">
        <v>917</v>
      </c>
      <c r="AA58" s="184" t="s">
        <v>917</v>
      </c>
      <c r="AB58" s="184" t="s">
        <v>2875</v>
      </c>
      <c r="AC58" s="184" t="s">
        <v>917</v>
      </c>
      <c r="AD58" s="184" t="s">
        <v>917</v>
      </c>
      <c r="AE58" s="184" t="s">
        <v>2875</v>
      </c>
      <c r="AF58" s="184" t="s">
        <v>917</v>
      </c>
      <c r="AG58" s="184" t="s">
        <v>917</v>
      </c>
      <c r="AH58" s="184" t="s">
        <v>2875</v>
      </c>
      <c r="AI58" s="184" t="s">
        <v>917</v>
      </c>
      <c r="AJ58" s="184" t="s">
        <v>917</v>
      </c>
      <c r="AK58" s="184" t="s">
        <v>2875</v>
      </c>
      <c r="AL58" s="184" t="s">
        <v>917</v>
      </c>
      <c r="AM58" s="184" t="s">
        <v>917</v>
      </c>
      <c r="AN58" s="184" t="s">
        <v>2875</v>
      </c>
      <c r="AO58" s="184" t="s">
        <v>917</v>
      </c>
      <c r="AP58" s="184" t="s">
        <v>917</v>
      </c>
      <c r="AQ58" s="184" t="s">
        <v>2875</v>
      </c>
      <c r="AR58" s="184" t="s">
        <v>917</v>
      </c>
      <c r="AS58" s="184" t="s">
        <v>917</v>
      </c>
      <c r="AT58" s="184" t="s">
        <v>2875</v>
      </c>
      <c r="AU58" s="184" t="s">
        <v>917</v>
      </c>
      <c r="AV58" s="184" t="s">
        <v>917</v>
      </c>
      <c r="AW58" s="184" t="s">
        <v>2875</v>
      </c>
      <c r="AX58" s="184" t="s">
        <v>917</v>
      </c>
      <c r="AY58" s="184" t="s">
        <v>917</v>
      </c>
      <c r="AZ58" s="184" t="s">
        <v>2875</v>
      </c>
      <c r="BA58" s="184" t="s">
        <v>917</v>
      </c>
      <c r="BB58" s="184" t="s">
        <v>917</v>
      </c>
      <c r="BC58" s="184" t="s">
        <v>2875</v>
      </c>
      <c r="BD58" s="184" t="s">
        <v>917</v>
      </c>
      <c r="BE58" s="184" t="s">
        <v>917</v>
      </c>
      <c r="BF58" s="184" t="s">
        <v>2875</v>
      </c>
      <c r="BG58" s="184" t="s">
        <v>917</v>
      </c>
      <c r="BH58" s="184" t="s">
        <v>917</v>
      </c>
      <c r="BI58" s="184" t="s">
        <v>2875</v>
      </c>
      <c r="BJ58" s="184" t="s">
        <v>917</v>
      </c>
      <c r="BK58" s="184" t="s">
        <v>917</v>
      </c>
      <c r="BL58" s="184" t="s">
        <v>2875</v>
      </c>
      <c r="BM58" s="184" t="s">
        <v>917</v>
      </c>
      <c r="BN58" s="184" t="s">
        <v>917</v>
      </c>
      <c r="BO58" s="184" t="s">
        <v>2875</v>
      </c>
      <c r="BP58" s="184" t="s">
        <v>917</v>
      </c>
      <c r="BQ58" s="184" t="s">
        <v>917</v>
      </c>
      <c r="BR58" s="184" t="s">
        <v>2875</v>
      </c>
      <c r="BS58" s="184" t="s">
        <v>917</v>
      </c>
      <c r="BT58" s="184" t="s">
        <v>917</v>
      </c>
      <c r="BU58" s="184" t="s">
        <v>2875</v>
      </c>
      <c r="BV58" s="184" t="s">
        <v>917</v>
      </c>
      <c r="BW58" s="184" t="s">
        <v>917</v>
      </c>
      <c r="BX58" s="184" t="s">
        <v>2875</v>
      </c>
      <c r="BY58" s="184" t="s">
        <v>917</v>
      </c>
      <c r="BZ58" s="184" t="s">
        <v>917</v>
      </c>
      <c r="CA58" s="184" t="s">
        <v>2875</v>
      </c>
      <c r="CB58" s="184" t="s">
        <v>917</v>
      </c>
      <c r="CC58" s="184" t="s">
        <v>917</v>
      </c>
      <c r="CD58" s="184" t="s">
        <v>2875</v>
      </c>
      <c r="CE58" s="184" t="s">
        <v>917</v>
      </c>
      <c r="CF58" s="184" t="s">
        <v>917</v>
      </c>
      <c r="CG58" s="184" t="s">
        <v>2875</v>
      </c>
      <c r="CH58" s="184" t="s">
        <v>917</v>
      </c>
      <c r="CI58" s="184" t="s">
        <v>917</v>
      </c>
      <c r="CJ58" s="184" t="s">
        <v>2875</v>
      </c>
      <c r="CK58" s="184" t="s">
        <v>917</v>
      </c>
      <c r="CL58" s="184" t="s">
        <v>917</v>
      </c>
      <c r="CM58" s="184" t="s">
        <v>2875</v>
      </c>
      <c r="CN58" s="184" t="s">
        <v>917</v>
      </c>
      <c r="CO58" s="184" t="s">
        <v>917</v>
      </c>
      <c r="CP58" s="184" t="s">
        <v>2875</v>
      </c>
      <c r="CQ58" s="184" t="s">
        <v>917</v>
      </c>
      <c r="CR58" s="184" t="s">
        <v>917</v>
      </c>
      <c r="CS58" s="184" t="s">
        <v>2875</v>
      </c>
      <c r="CT58" s="184" t="s">
        <v>917</v>
      </c>
      <c r="CU58" s="184" t="s">
        <v>917</v>
      </c>
      <c r="CV58" s="184" t="s">
        <v>2875</v>
      </c>
      <c r="CW58" s="184" t="s">
        <v>917</v>
      </c>
      <c r="CX58" s="184" t="s">
        <v>917</v>
      </c>
      <c r="CY58" s="184" t="s">
        <v>2875</v>
      </c>
      <c r="CZ58" s="184" t="s">
        <v>917</v>
      </c>
      <c r="DA58" s="184" t="s">
        <v>917</v>
      </c>
      <c r="DB58" s="184" t="s">
        <v>2875</v>
      </c>
      <c r="DC58" s="184" t="s">
        <v>917</v>
      </c>
      <c r="DD58" s="184" t="s">
        <v>917</v>
      </c>
      <c r="DE58" s="184" t="s">
        <v>2875</v>
      </c>
      <c r="DF58" s="184" t="s">
        <v>917</v>
      </c>
      <c r="DG58" s="184" t="s">
        <v>917</v>
      </c>
      <c r="DH58" s="184" t="s">
        <v>2875</v>
      </c>
      <c r="DI58" s="184" t="s">
        <v>917</v>
      </c>
      <c r="DJ58" s="184" t="s">
        <v>917</v>
      </c>
      <c r="DK58" s="184" t="s">
        <v>2875</v>
      </c>
      <c r="DL58" s="184" t="s">
        <v>917</v>
      </c>
      <c r="DM58" s="184" t="s">
        <v>917</v>
      </c>
      <c r="DN58" s="184" t="s">
        <v>2875</v>
      </c>
      <c r="DO58" s="184" t="s">
        <v>917</v>
      </c>
      <c r="DP58" s="184" t="s">
        <v>917</v>
      </c>
      <c r="DQ58" s="184" t="s">
        <v>2875</v>
      </c>
      <c r="DR58" s="184" t="s">
        <v>917</v>
      </c>
      <c r="DS58" s="184" t="s">
        <v>917</v>
      </c>
      <c r="DT58" s="184" t="s">
        <v>2875</v>
      </c>
      <c r="DU58" s="184" t="s">
        <v>917</v>
      </c>
      <c r="DV58" s="184" t="s">
        <v>917</v>
      </c>
      <c r="DW58" s="184" t="s">
        <v>2875</v>
      </c>
      <c r="DX58" s="184" t="s">
        <v>917</v>
      </c>
      <c r="DY58" s="184" t="s">
        <v>917</v>
      </c>
      <c r="DZ58" s="184" t="s">
        <v>2875</v>
      </c>
      <c r="EA58" s="184" t="s">
        <v>917</v>
      </c>
      <c r="EB58" s="184" t="s">
        <v>917</v>
      </c>
      <c r="EC58" s="184" t="s">
        <v>2875</v>
      </c>
      <c r="ED58" s="184" t="s">
        <v>917</v>
      </c>
      <c r="EE58" s="184" t="s">
        <v>917</v>
      </c>
      <c r="EF58" s="184" t="s">
        <v>2875</v>
      </c>
      <c r="EG58" s="184" t="s">
        <v>917</v>
      </c>
      <c r="EH58" s="184" t="s">
        <v>917</v>
      </c>
      <c r="EI58" s="184" t="s">
        <v>2875</v>
      </c>
      <c r="EJ58" s="184" t="s">
        <v>917</v>
      </c>
      <c r="EK58" s="184" t="s">
        <v>917</v>
      </c>
      <c r="EL58" s="184" t="s">
        <v>2875</v>
      </c>
      <c r="EM58" s="184" t="s">
        <v>917</v>
      </c>
      <c r="EN58" s="184" t="s">
        <v>917</v>
      </c>
      <c r="EO58" s="184" t="s">
        <v>2875</v>
      </c>
      <c r="EP58" s="184" t="s">
        <v>917</v>
      </c>
      <c r="EQ58" s="184" t="s">
        <v>917</v>
      </c>
      <c r="ER58" s="184" t="s">
        <v>2875</v>
      </c>
      <c r="ES58" s="184" t="s">
        <v>917</v>
      </c>
      <c r="ET58" s="184" t="s">
        <v>917</v>
      </c>
    </row>
    <row r="59" spans="1:150" x14ac:dyDescent="0.3">
      <c r="A59" s="1"/>
      <c r="B59" s="183" t="s">
        <v>3394</v>
      </c>
      <c r="C59" s="183" t="s">
        <v>79</v>
      </c>
      <c r="D59" s="183" t="s">
        <v>3388</v>
      </c>
      <c r="E59" s="183" t="s">
        <v>3395</v>
      </c>
      <c r="F59" s="183" t="s">
        <v>3396</v>
      </c>
      <c r="G59" s="184" t="s">
        <v>2875</v>
      </c>
      <c r="H59" s="184" t="s">
        <v>917</v>
      </c>
      <c r="I59" s="184" t="s">
        <v>917</v>
      </c>
      <c r="J59" s="184" t="s">
        <v>2875</v>
      </c>
      <c r="K59" s="184" t="s">
        <v>917</v>
      </c>
      <c r="L59" s="184" t="s">
        <v>917</v>
      </c>
      <c r="M59" s="184" t="s">
        <v>2875</v>
      </c>
      <c r="N59" s="184" t="s">
        <v>917</v>
      </c>
      <c r="O59" s="184" t="s">
        <v>917</v>
      </c>
      <c r="P59" s="184" t="s">
        <v>2875</v>
      </c>
      <c r="Q59" s="184" t="s">
        <v>917</v>
      </c>
      <c r="R59" s="184" t="s">
        <v>917</v>
      </c>
      <c r="S59" s="184" t="s">
        <v>2875</v>
      </c>
      <c r="T59" s="184" t="s">
        <v>917</v>
      </c>
      <c r="U59" s="184" t="s">
        <v>917</v>
      </c>
      <c r="V59" s="184" t="s">
        <v>2875</v>
      </c>
      <c r="W59" s="184" t="s">
        <v>917</v>
      </c>
      <c r="X59" s="184" t="s">
        <v>917</v>
      </c>
      <c r="Y59" s="184" t="s">
        <v>2875</v>
      </c>
      <c r="Z59" s="184" t="s">
        <v>917</v>
      </c>
      <c r="AA59" s="184" t="s">
        <v>917</v>
      </c>
      <c r="AB59" s="184" t="s">
        <v>2875</v>
      </c>
      <c r="AC59" s="184" t="s">
        <v>917</v>
      </c>
      <c r="AD59" s="184" t="s">
        <v>917</v>
      </c>
      <c r="AE59" s="184" t="s">
        <v>2875</v>
      </c>
      <c r="AF59" s="184" t="s">
        <v>917</v>
      </c>
      <c r="AG59" s="184" t="s">
        <v>917</v>
      </c>
      <c r="AH59" s="184" t="s">
        <v>2875</v>
      </c>
      <c r="AI59" s="184" t="s">
        <v>917</v>
      </c>
      <c r="AJ59" s="184" t="s">
        <v>917</v>
      </c>
      <c r="AK59" s="184" t="s">
        <v>2875</v>
      </c>
      <c r="AL59" s="184" t="s">
        <v>917</v>
      </c>
      <c r="AM59" s="184" t="s">
        <v>917</v>
      </c>
      <c r="AN59" s="184" t="s">
        <v>2875</v>
      </c>
      <c r="AO59" s="184" t="s">
        <v>917</v>
      </c>
      <c r="AP59" s="184" t="s">
        <v>917</v>
      </c>
      <c r="AQ59" s="184" t="s">
        <v>2875</v>
      </c>
      <c r="AR59" s="184" t="s">
        <v>917</v>
      </c>
      <c r="AS59" s="184" t="s">
        <v>917</v>
      </c>
      <c r="AT59" s="184" t="s">
        <v>2875</v>
      </c>
      <c r="AU59" s="184" t="s">
        <v>917</v>
      </c>
      <c r="AV59" s="184" t="s">
        <v>917</v>
      </c>
      <c r="AW59" s="184" t="s">
        <v>2875</v>
      </c>
      <c r="AX59" s="184" t="s">
        <v>917</v>
      </c>
      <c r="AY59" s="184" t="s">
        <v>917</v>
      </c>
      <c r="AZ59" s="184" t="s">
        <v>2875</v>
      </c>
      <c r="BA59" s="184" t="s">
        <v>917</v>
      </c>
      <c r="BB59" s="184" t="s">
        <v>917</v>
      </c>
      <c r="BC59" s="184" t="s">
        <v>2875</v>
      </c>
      <c r="BD59" s="184" t="s">
        <v>917</v>
      </c>
      <c r="BE59" s="184" t="s">
        <v>917</v>
      </c>
      <c r="BF59" s="184" t="s">
        <v>2875</v>
      </c>
      <c r="BG59" s="184" t="s">
        <v>917</v>
      </c>
      <c r="BH59" s="184" t="s">
        <v>917</v>
      </c>
      <c r="BI59" s="184" t="s">
        <v>2875</v>
      </c>
      <c r="BJ59" s="184" t="s">
        <v>917</v>
      </c>
      <c r="BK59" s="184" t="s">
        <v>917</v>
      </c>
      <c r="BL59" s="184" t="s">
        <v>2875</v>
      </c>
      <c r="BM59" s="184" t="s">
        <v>917</v>
      </c>
      <c r="BN59" s="184" t="s">
        <v>917</v>
      </c>
      <c r="BO59" s="184" t="s">
        <v>2875</v>
      </c>
      <c r="BP59" s="184" t="s">
        <v>917</v>
      </c>
      <c r="BQ59" s="184" t="s">
        <v>917</v>
      </c>
      <c r="BR59" s="184" t="s">
        <v>2875</v>
      </c>
      <c r="BS59" s="184" t="s">
        <v>917</v>
      </c>
      <c r="BT59" s="184" t="s">
        <v>917</v>
      </c>
      <c r="BU59" s="184" t="s">
        <v>2875</v>
      </c>
      <c r="BV59" s="184" t="s">
        <v>917</v>
      </c>
      <c r="BW59" s="184" t="s">
        <v>917</v>
      </c>
      <c r="BX59" s="184" t="s">
        <v>2875</v>
      </c>
      <c r="BY59" s="184" t="s">
        <v>917</v>
      </c>
      <c r="BZ59" s="184" t="s">
        <v>917</v>
      </c>
      <c r="CA59" s="184" t="s">
        <v>2875</v>
      </c>
      <c r="CB59" s="184" t="s">
        <v>917</v>
      </c>
      <c r="CC59" s="184" t="s">
        <v>917</v>
      </c>
      <c r="CD59" s="184" t="s">
        <v>2875</v>
      </c>
      <c r="CE59" s="184" t="s">
        <v>917</v>
      </c>
      <c r="CF59" s="184" t="s">
        <v>917</v>
      </c>
      <c r="CG59" s="184" t="s">
        <v>2875</v>
      </c>
      <c r="CH59" s="184" t="s">
        <v>917</v>
      </c>
      <c r="CI59" s="184" t="s">
        <v>917</v>
      </c>
      <c r="CJ59" s="184" t="s">
        <v>2875</v>
      </c>
      <c r="CK59" s="184" t="s">
        <v>917</v>
      </c>
      <c r="CL59" s="184" t="s">
        <v>917</v>
      </c>
      <c r="CM59" s="184" t="s">
        <v>2875</v>
      </c>
      <c r="CN59" s="184" t="s">
        <v>917</v>
      </c>
      <c r="CO59" s="184" t="s">
        <v>917</v>
      </c>
      <c r="CP59" s="184" t="s">
        <v>2875</v>
      </c>
      <c r="CQ59" s="184" t="s">
        <v>917</v>
      </c>
      <c r="CR59" s="184" t="s">
        <v>917</v>
      </c>
      <c r="CS59" s="184" t="s">
        <v>2875</v>
      </c>
      <c r="CT59" s="184" t="s">
        <v>917</v>
      </c>
      <c r="CU59" s="184" t="s">
        <v>917</v>
      </c>
      <c r="CV59" s="184" t="s">
        <v>2875</v>
      </c>
      <c r="CW59" s="184" t="s">
        <v>917</v>
      </c>
      <c r="CX59" s="184" t="s">
        <v>917</v>
      </c>
      <c r="CY59" s="184" t="s">
        <v>2875</v>
      </c>
      <c r="CZ59" s="184" t="s">
        <v>917</v>
      </c>
      <c r="DA59" s="184" t="s">
        <v>917</v>
      </c>
      <c r="DB59" s="184" t="s">
        <v>2875</v>
      </c>
      <c r="DC59" s="184" t="s">
        <v>917</v>
      </c>
      <c r="DD59" s="184" t="s">
        <v>917</v>
      </c>
      <c r="DE59" s="184" t="s">
        <v>2875</v>
      </c>
      <c r="DF59" s="184" t="s">
        <v>917</v>
      </c>
      <c r="DG59" s="184" t="s">
        <v>917</v>
      </c>
      <c r="DH59" s="184" t="s">
        <v>2875</v>
      </c>
      <c r="DI59" s="184" t="s">
        <v>917</v>
      </c>
      <c r="DJ59" s="184" t="s">
        <v>917</v>
      </c>
      <c r="DK59" s="184" t="s">
        <v>2875</v>
      </c>
      <c r="DL59" s="184" t="s">
        <v>917</v>
      </c>
      <c r="DM59" s="184" t="s">
        <v>917</v>
      </c>
      <c r="DN59" s="184" t="s">
        <v>2875</v>
      </c>
      <c r="DO59" s="184" t="s">
        <v>917</v>
      </c>
      <c r="DP59" s="184" t="s">
        <v>917</v>
      </c>
      <c r="DQ59" s="184" t="s">
        <v>2875</v>
      </c>
      <c r="DR59" s="184" t="s">
        <v>917</v>
      </c>
      <c r="DS59" s="184" t="s">
        <v>917</v>
      </c>
      <c r="DT59" s="184" t="s">
        <v>2875</v>
      </c>
      <c r="DU59" s="184" t="s">
        <v>917</v>
      </c>
      <c r="DV59" s="184" t="s">
        <v>917</v>
      </c>
      <c r="DW59" s="184" t="s">
        <v>2875</v>
      </c>
      <c r="DX59" s="184" t="s">
        <v>917</v>
      </c>
      <c r="DY59" s="184" t="s">
        <v>917</v>
      </c>
      <c r="DZ59" s="184" t="s">
        <v>2875</v>
      </c>
      <c r="EA59" s="184" t="s">
        <v>917</v>
      </c>
      <c r="EB59" s="184" t="s">
        <v>917</v>
      </c>
      <c r="EC59" s="184" t="s">
        <v>2875</v>
      </c>
      <c r="ED59" s="184" t="s">
        <v>917</v>
      </c>
      <c r="EE59" s="184" t="s">
        <v>917</v>
      </c>
      <c r="EF59" s="184" t="s">
        <v>2875</v>
      </c>
      <c r="EG59" s="184" t="s">
        <v>917</v>
      </c>
      <c r="EH59" s="184" t="s">
        <v>917</v>
      </c>
      <c r="EI59" s="184" t="s">
        <v>2875</v>
      </c>
      <c r="EJ59" s="184" t="s">
        <v>917</v>
      </c>
      <c r="EK59" s="184" t="s">
        <v>917</v>
      </c>
      <c r="EL59" s="184" t="s">
        <v>2875</v>
      </c>
      <c r="EM59" s="184" t="s">
        <v>917</v>
      </c>
      <c r="EN59" s="184" t="s">
        <v>917</v>
      </c>
      <c r="EO59" s="184" t="s">
        <v>2875</v>
      </c>
      <c r="EP59" s="184" t="s">
        <v>917</v>
      </c>
      <c r="EQ59" s="184" t="s">
        <v>917</v>
      </c>
      <c r="ER59" s="184" t="s">
        <v>2875</v>
      </c>
      <c r="ES59" s="184" t="s">
        <v>917</v>
      </c>
      <c r="ET59" s="184" t="s">
        <v>917</v>
      </c>
    </row>
    <row r="60" spans="1:150" x14ac:dyDescent="0.3">
      <c r="A60" s="1"/>
      <c r="B60" s="183" t="s">
        <v>3397</v>
      </c>
      <c r="C60" s="183" t="s">
        <v>79</v>
      </c>
      <c r="D60" s="183" t="s">
        <v>3388</v>
      </c>
      <c r="E60" s="183" t="s">
        <v>3398</v>
      </c>
      <c r="F60" s="183" t="s">
        <v>3399</v>
      </c>
      <c r="G60" s="184" t="s">
        <v>2875</v>
      </c>
      <c r="H60" s="184" t="s">
        <v>917</v>
      </c>
      <c r="I60" s="184" t="s">
        <v>917</v>
      </c>
      <c r="J60" s="184" t="s">
        <v>2875</v>
      </c>
      <c r="K60" s="184" t="s">
        <v>917</v>
      </c>
      <c r="L60" s="184" t="s">
        <v>917</v>
      </c>
      <c r="M60" s="184" t="s">
        <v>2875</v>
      </c>
      <c r="N60" s="184" t="s">
        <v>917</v>
      </c>
      <c r="O60" s="184" t="s">
        <v>917</v>
      </c>
      <c r="P60" s="184" t="s">
        <v>2875</v>
      </c>
      <c r="Q60" s="184" t="s">
        <v>917</v>
      </c>
      <c r="R60" s="184" t="s">
        <v>917</v>
      </c>
      <c r="S60" s="184" t="s">
        <v>2875</v>
      </c>
      <c r="T60" s="184" t="s">
        <v>917</v>
      </c>
      <c r="U60" s="184" t="s">
        <v>917</v>
      </c>
      <c r="V60" s="184" t="s">
        <v>2875</v>
      </c>
      <c r="W60" s="184" t="s">
        <v>917</v>
      </c>
      <c r="X60" s="184" t="s">
        <v>917</v>
      </c>
      <c r="Y60" s="184" t="s">
        <v>2875</v>
      </c>
      <c r="Z60" s="184" t="s">
        <v>917</v>
      </c>
      <c r="AA60" s="184" t="s">
        <v>917</v>
      </c>
      <c r="AB60" s="184" t="s">
        <v>2875</v>
      </c>
      <c r="AC60" s="184" t="s">
        <v>917</v>
      </c>
      <c r="AD60" s="184" t="s">
        <v>917</v>
      </c>
      <c r="AE60" s="184" t="s">
        <v>2875</v>
      </c>
      <c r="AF60" s="184" t="s">
        <v>917</v>
      </c>
      <c r="AG60" s="184" t="s">
        <v>917</v>
      </c>
      <c r="AH60" s="184" t="s">
        <v>2875</v>
      </c>
      <c r="AI60" s="184" t="s">
        <v>917</v>
      </c>
      <c r="AJ60" s="184" t="s">
        <v>917</v>
      </c>
      <c r="AK60" s="184" t="s">
        <v>2875</v>
      </c>
      <c r="AL60" s="184" t="s">
        <v>917</v>
      </c>
      <c r="AM60" s="184" t="s">
        <v>917</v>
      </c>
      <c r="AN60" s="184" t="s">
        <v>2875</v>
      </c>
      <c r="AO60" s="184" t="s">
        <v>917</v>
      </c>
      <c r="AP60" s="184" t="s">
        <v>917</v>
      </c>
      <c r="AQ60" s="184" t="s">
        <v>2875</v>
      </c>
      <c r="AR60" s="184" t="s">
        <v>917</v>
      </c>
      <c r="AS60" s="184" t="s">
        <v>917</v>
      </c>
      <c r="AT60" s="184" t="s">
        <v>2875</v>
      </c>
      <c r="AU60" s="184" t="s">
        <v>917</v>
      </c>
      <c r="AV60" s="184" t="s">
        <v>917</v>
      </c>
      <c r="AW60" s="184" t="s">
        <v>2875</v>
      </c>
      <c r="AX60" s="184" t="s">
        <v>917</v>
      </c>
      <c r="AY60" s="184" t="s">
        <v>917</v>
      </c>
      <c r="AZ60" s="184" t="s">
        <v>2875</v>
      </c>
      <c r="BA60" s="184" t="s">
        <v>917</v>
      </c>
      <c r="BB60" s="184" t="s">
        <v>917</v>
      </c>
      <c r="BC60" s="184" t="s">
        <v>2875</v>
      </c>
      <c r="BD60" s="184" t="s">
        <v>917</v>
      </c>
      <c r="BE60" s="184" t="s">
        <v>917</v>
      </c>
      <c r="BF60" s="184" t="s">
        <v>2875</v>
      </c>
      <c r="BG60" s="184" t="s">
        <v>917</v>
      </c>
      <c r="BH60" s="184" t="s">
        <v>917</v>
      </c>
      <c r="BI60" s="184" t="s">
        <v>2875</v>
      </c>
      <c r="BJ60" s="184" t="s">
        <v>917</v>
      </c>
      <c r="BK60" s="184" t="s">
        <v>917</v>
      </c>
      <c r="BL60" s="184" t="s">
        <v>2875</v>
      </c>
      <c r="BM60" s="184" t="s">
        <v>917</v>
      </c>
      <c r="BN60" s="184" t="s">
        <v>917</v>
      </c>
      <c r="BO60" s="184" t="s">
        <v>2875</v>
      </c>
      <c r="BP60" s="184" t="s">
        <v>917</v>
      </c>
      <c r="BQ60" s="184" t="s">
        <v>917</v>
      </c>
      <c r="BR60" s="184" t="s">
        <v>2875</v>
      </c>
      <c r="BS60" s="184" t="s">
        <v>917</v>
      </c>
      <c r="BT60" s="184" t="s">
        <v>917</v>
      </c>
      <c r="BU60" s="184" t="s">
        <v>2875</v>
      </c>
      <c r="BV60" s="184" t="s">
        <v>917</v>
      </c>
      <c r="BW60" s="184" t="s">
        <v>917</v>
      </c>
      <c r="BX60" s="184" t="s">
        <v>2875</v>
      </c>
      <c r="BY60" s="184" t="s">
        <v>917</v>
      </c>
      <c r="BZ60" s="184" t="s">
        <v>917</v>
      </c>
      <c r="CA60" s="184" t="s">
        <v>2875</v>
      </c>
      <c r="CB60" s="184" t="s">
        <v>917</v>
      </c>
      <c r="CC60" s="184" t="s">
        <v>917</v>
      </c>
      <c r="CD60" s="184" t="s">
        <v>2875</v>
      </c>
      <c r="CE60" s="184" t="s">
        <v>917</v>
      </c>
      <c r="CF60" s="184" t="s">
        <v>917</v>
      </c>
      <c r="CG60" s="184" t="s">
        <v>2875</v>
      </c>
      <c r="CH60" s="184" t="s">
        <v>917</v>
      </c>
      <c r="CI60" s="184" t="s">
        <v>917</v>
      </c>
      <c r="CJ60" s="184" t="s">
        <v>2875</v>
      </c>
      <c r="CK60" s="184" t="s">
        <v>917</v>
      </c>
      <c r="CL60" s="184" t="s">
        <v>917</v>
      </c>
      <c r="CM60" s="184" t="s">
        <v>2875</v>
      </c>
      <c r="CN60" s="184" t="s">
        <v>917</v>
      </c>
      <c r="CO60" s="184" t="s">
        <v>917</v>
      </c>
      <c r="CP60" s="184" t="s">
        <v>2875</v>
      </c>
      <c r="CQ60" s="184" t="s">
        <v>917</v>
      </c>
      <c r="CR60" s="184" t="s">
        <v>917</v>
      </c>
      <c r="CS60" s="184" t="s">
        <v>2875</v>
      </c>
      <c r="CT60" s="184" t="s">
        <v>917</v>
      </c>
      <c r="CU60" s="184" t="s">
        <v>917</v>
      </c>
      <c r="CV60" s="184" t="s">
        <v>2875</v>
      </c>
      <c r="CW60" s="184" t="s">
        <v>917</v>
      </c>
      <c r="CX60" s="184" t="s">
        <v>917</v>
      </c>
      <c r="CY60" s="184" t="s">
        <v>2875</v>
      </c>
      <c r="CZ60" s="184" t="s">
        <v>917</v>
      </c>
      <c r="DA60" s="184" t="s">
        <v>917</v>
      </c>
      <c r="DB60" s="184" t="s">
        <v>2875</v>
      </c>
      <c r="DC60" s="184" t="s">
        <v>917</v>
      </c>
      <c r="DD60" s="184" t="s">
        <v>917</v>
      </c>
      <c r="DE60" s="184" t="s">
        <v>2875</v>
      </c>
      <c r="DF60" s="184" t="s">
        <v>917</v>
      </c>
      <c r="DG60" s="184" t="s">
        <v>917</v>
      </c>
      <c r="DH60" s="184" t="s">
        <v>2875</v>
      </c>
      <c r="DI60" s="184" t="s">
        <v>917</v>
      </c>
      <c r="DJ60" s="184" t="s">
        <v>917</v>
      </c>
      <c r="DK60" s="184" t="s">
        <v>2875</v>
      </c>
      <c r="DL60" s="184" t="s">
        <v>917</v>
      </c>
      <c r="DM60" s="184" t="s">
        <v>917</v>
      </c>
      <c r="DN60" s="184" t="s">
        <v>2875</v>
      </c>
      <c r="DO60" s="184" t="s">
        <v>917</v>
      </c>
      <c r="DP60" s="184" t="s">
        <v>917</v>
      </c>
      <c r="DQ60" s="184" t="s">
        <v>2875</v>
      </c>
      <c r="DR60" s="184" t="s">
        <v>917</v>
      </c>
      <c r="DS60" s="184" t="s">
        <v>917</v>
      </c>
      <c r="DT60" s="184" t="s">
        <v>2875</v>
      </c>
      <c r="DU60" s="184" t="s">
        <v>917</v>
      </c>
      <c r="DV60" s="184" t="s">
        <v>917</v>
      </c>
      <c r="DW60" s="184" t="s">
        <v>2875</v>
      </c>
      <c r="DX60" s="184" t="s">
        <v>917</v>
      </c>
      <c r="DY60" s="184" t="s">
        <v>917</v>
      </c>
      <c r="DZ60" s="184" t="s">
        <v>2875</v>
      </c>
      <c r="EA60" s="184" t="s">
        <v>917</v>
      </c>
      <c r="EB60" s="184" t="s">
        <v>917</v>
      </c>
      <c r="EC60" s="184" t="s">
        <v>2875</v>
      </c>
      <c r="ED60" s="184" t="s">
        <v>917</v>
      </c>
      <c r="EE60" s="184" t="s">
        <v>917</v>
      </c>
      <c r="EF60" s="184" t="s">
        <v>2875</v>
      </c>
      <c r="EG60" s="184" t="s">
        <v>917</v>
      </c>
      <c r="EH60" s="184" t="s">
        <v>917</v>
      </c>
      <c r="EI60" s="184" t="s">
        <v>2875</v>
      </c>
      <c r="EJ60" s="184" t="s">
        <v>917</v>
      </c>
      <c r="EK60" s="184" t="s">
        <v>917</v>
      </c>
      <c r="EL60" s="184" t="s">
        <v>2875</v>
      </c>
      <c r="EM60" s="184" t="s">
        <v>917</v>
      </c>
      <c r="EN60" s="184" t="s">
        <v>917</v>
      </c>
      <c r="EO60" s="184" t="s">
        <v>2875</v>
      </c>
      <c r="EP60" s="184" t="s">
        <v>917</v>
      </c>
      <c r="EQ60" s="184" t="s">
        <v>917</v>
      </c>
      <c r="ER60" s="184" t="s">
        <v>2875</v>
      </c>
      <c r="ES60" s="184" t="s">
        <v>917</v>
      </c>
      <c r="ET60" s="184" t="s">
        <v>917</v>
      </c>
    </row>
    <row r="61" spans="1:150" x14ac:dyDescent="0.3">
      <c r="A61" s="1"/>
      <c r="B61" s="183" t="s">
        <v>3400</v>
      </c>
      <c r="C61" s="183" t="s">
        <v>79</v>
      </c>
      <c r="D61" s="183" t="s">
        <v>3388</v>
      </c>
      <c r="E61" s="183" t="s">
        <v>3401</v>
      </c>
      <c r="F61" s="183" t="s">
        <v>3402</v>
      </c>
      <c r="G61" s="184" t="s">
        <v>2875</v>
      </c>
      <c r="H61" s="184" t="s">
        <v>2758</v>
      </c>
      <c r="I61" s="184" t="s">
        <v>2758</v>
      </c>
      <c r="J61" s="184" t="s">
        <v>2875</v>
      </c>
      <c r="K61" s="184" t="s">
        <v>2758</v>
      </c>
      <c r="L61" s="184" t="s">
        <v>2758</v>
      </c>
      <c r="M61" s="184" t="s">
        <v>2875</v>
      </c>
      <c r="N61" s="184" t="s">
        <v>2758</v>
      </c>
      <c r="O61" s="184" t="s">
        <v>2758</v>
      </c>
      <c r="P61" s="184" t="s">
        <v>2875</v>
      </c>
      <c r="Q61" s="184" t="s">
        <v>2758</v>
      </c>
      <c r="R61" s="184" t="s">
        <v>2758</v>
      </c>
      <c r="S61" s="184" t="s">
        <v>2875</v>
      </c>
      <c r="T61" s="184" t="s">
        <v>2758</v>
      </c>
      <c r="U61" s="184" t="s">
        <v>2758</v>
      </c>
      <c r="V61" s="184" t="s">
        <v>2875</v>
      </c>
      <c r="W61" s="184" t="s">
        <v>2758</v>
      </c>
      <c r="X61" s="184" t="s">
        <v>2758</v>
      </c>
      <c r="Y61" s="184" t="s">
        <v>2875</v>
      </c>
      <c r="Z61" s="184" t="s">
        <v>2758</v>
      </c>
      <c r="AA61" s="184" t="s">
        <v>2758</v>
      </c>
      <c r="AB61" s="184" t="s">
        <v>2875</v>
      </c>
      <c r="AC61" s="184" t="s">
        <v>2758</v>
      </c>
      <c r="AD61" s="184" t="s">
        <v>2758</v>
      </c>
      <c r="AE61" s="184" t="s">
        <v>2875</v>
      </c>
      <c r="AF61" s="184" t="s">
        <v>2758</v>
      </c>
      <c r="AG61" s="184" t="s">
        <v>2758</v>
      </c>
      <c r="AH61" s="184" t="s">
        <v>2875</v>
      </c>
      <c r="AI61" s="184" t="s">
        <v>2758</v>
      </c>
      <c r="AJ61" s="184" t="s">
        <v>2758</v>
      </c>
      <c r="AK61" s="184" t="s">
        <v>2875</v>
      </c>
      <c r="AL61" s="184" t="s">
        <v>2758</v>
      </c>
      <c r="AM61" s="184" t="s">
        <v>2758</v>
      </c>
      <c r="AN61" s="184" t="s">
        <v>2875</v>
      </c>
      <c r="AO61" s="184" t="s">
        <v>2758</v>
      </c>
      <c r="AP61" s="184" t="s">
        <v>2758</v>
      </c>
      <c r="AQ61" s="184" t="s">
        <v>2875</v>
      </c>
      <c r="AR61" s="184" t="s">
        <v>2758</v>
      </c>
      <c r="AS61" s="184" t="s">
        <v>2758</v>
      </c>
      <c r="AT61" s="184" t="s">
        <v>2875</v>
      </c>
      <c r="AU61" s="184" t="s">
        <v>2758</v>
      </c>
      <c r="AV61" s="184" t="s">
        <v>2758</v>
      </c>
      <c r="AW61" s="184" t="s">
        <v>2875</v>
      </c>
      <c r="AX61" s="184" t="s">
        <v>2758</v>
      </c>
      <c r="AY61" s="184" t="s">
        <v>2758</v>
      </c>
      <c r="AZ61" s="184" t="s">
        <v>2875</v>
      </c>
      <c r="BA61" s="184" t="s">
        <v>2758</v>
      </c>
      <c r="BB61" s="184" t="s">
        <v>2758</v>
      </c>
      <c r="BC61" s="184" t="s">
        <v>2875</v>
      </c>
      <c r="BD61" s="184" t="s">
        <v>2758</v>
      </c>
      <c r="BE61" s="184" t="s">
        <v>2758</v>
      </c>
      <c r="BF61" s="184" t="s">
        <v>2875</v>
      </c>
      <c r="BG61" s="184" t="s">
        <v>2758</v>
      </c>
      <c r="BH61" s="184" t="s">
        <v>2758</v>
      </c>
      <c r="BI61" s="184" t="s">
        <v>2875</v>
      </c>
      <c r="BJ61" s="184" t="s">
        <v>2758</v>
      </c>
      <c r="BK61" s="184" t="s">
        <v>2758</v>
      </c>
      <c r="BL61" s="184" t="s">
        <v>2875</v>
      </c>
      <c r="BM61" s="184" t="s">
        <v>2758</v>
      </c>
      <c r="BN61" s="184" t="s">
        <v>2758</v>
      </c>
      <c r="BO61" s="184" t="s">
        <v>2875</v>
      </c>
      <c r="BP61" s="184" t="s">
        <v>2758</v>
      </c>
      <c r="BQ61" s="184" t="s">
        <v>2758</v>
      </c>
      <c r="BR61" s="184" t="s">
        <v>2875</v>
      </c>
      <c r="BS61" s="184" t="s">
        <v>2758</v>
      </c>
      <c r="BT61" s="184" t="s">
        <v>2758</v>
      </c>
      <c r="BU61" s="184" t="s">
        <v>2875</v>
      </c>
      <c r="BV61" s="184" t="s">
        <v>2758</v>
      </c>
      <c r="BW61" s="184" t="s">
        <v>2758</v>
      </c>
      <c r="BX61" s="184" t="s">
        <v>2875</v>
      </c>
      <c r="BY61" s="184" t="s">
        <v>2758</v>
      </c>
      <c r="BZ61" s="184" t="s">
        <v>2758</v>
      </c>
      <c r="CA61" s="184" t="s">
        <v>2875</v>
      </c>
      <c r="CB61" s="184" t="s">
        <v>2758</v>
      </c>
      <c r="CC61" s="184" t="s">
        <v>2758</v>
      </c>
      <c r="CD61" s="184" t="s">
        <v>2875</v>
      </c>
      <c r="CE61" s="184" t="s">
        <v>2758</v>
      </c>
      <c r="CF61" s="184" t="s">
        <v>2758</v>
      </c>
      <c r="CG61" s="184" t="s">
        <v>2875</v>
      </c>
      <c r="CH61" s="184" t="s">
        <v>2758</v>
      </c>
      <c r="CI61" s="184" t="s">
        <v>2758</v>
      </c>
      <c r="CJ61" s="184" t="s">
        <v>2875</v>
      </c>
      <c r="CK61" s="184" t="s">
        <v>2758</v>
      </c>
      <c r="CL61" s="184" t="s">
        <v>2758</v>
      </c>
      <c r="CM61" s="184" t="s">
        <v>2875</v>
      </c>
      <c r="CN61" s="184" t="s">
        <v>2758</v>
      </c>
      <c r="CO61" s="184" t="s">
        <v>2758</v>
      </c>
      <c r="CP61" s="184" t="s">
        <v>2875</v>
      </c>
      <c r="CQ61" s="184" t="s">
        <v>2758</v>
      </c>
      <c r="CR61" s="184" t="s">
        <v>2758</v>
      </c>
      <c r="CS61" s="184" t="s">
        <v>2875</v>
      </c>
      <c r="CT61" s="184" t="s">
        <v>2758</v>
      </c>
      <c r="CU61" s="184" t="s">
        <v>2758</v>
      </c>
      <c r="CV61" s="184" t="s">
        <v>2875</v>
      </c>
      <c r="CW61" s="184" t="s">
        <v>2758</v>
      </c>
      <c r="CX61" s="184" t="s">
        <v>2758</v>
      </c>
      <c r="CY61" s="184" t="s">
        <v>2875</v>
      </c>
      <c r="CZ61" s="184" t="s">
        <v>2758</v>
      </c>
      <c r="DA61" s="184" t="s">
        <v>2758</v>
      </c>
      <c r="DB61" s="184" t="s">
        <v>2875</v>
      </c>
      <c r="DC61" s="184" t="s">
        <v>2758</v>
      </c>
      <c r="DD61" s="184" t="s">
        <v>2758</v>
      </c>
      <c r="DE61" s="184" t="s">
        <v>2875</v>
      </c>
      <c r="DF61" s="184" t="s">
        <v>2758</v>
      </c>
      <c r="DG61" s="184" t="s">
        <v>2758</v>
      </c>
      <c r="DH61" s="184" t="s">
        <v>2875</v>
      </c>
      <c r="DI61" s="184" t="s">
        <v>2758</v>
      </c>
      <c r="DJ61" s="184" t="s">
        <v>2758</v>
      </c>
      <c r="DK61" s="184" t="s">
        <v>2875</v>
      </c>
      <c r="DL61" s="184" t="s">
        <v>2758</v>
      </c>
      <c r="DM61" s="184" t="s">
        <v>2758</v>
      </c>
      <c r="DN61" s="184" t="s">
        <v>2875</v>
      </c>
      <c r="DO61" s="184" t="s">
        <v>2758</v>
      </c>
      <c r="DP61" s="184" t="s">
        <v>2758</v>
      </c>
      <c r="DQ61" s="184" t="s">
        <v>2875</v>
      </c>
      <c r="DR61" s="184" t="s">
        <v>2758</v>
      </c>
      <c r="DS61" s="184" t="s">
        <v>2758</v>
      </c>
      <c r="DT61" s="184" t="s">
        <v>2875</v>
      </c>
      <c r="DU61" s="184" t="s">
        <v>2758</v>
      </c>
      <c r="DV61" s="184" t="s">
        <v>2758</v>
      </c>
      <c r="DW61" s="184" t="s">
        <v>2875</v>
      </c>
      <c r="DX61" s="184" t="s">
        <v>2758</v>
      </c>
      <c r="DY61" s="184" t="s">
        <v>2758</v>
      </c>
      <c r="DZ61" s="184" t="s">
        <v>2875</v>
      </c>
      <c r="EA61" s="184" t="s">
        <v>2758</v>
      </c>
      <c r="EB61" s="184" t="s">
        <v>2758</v>
      </c>
      <c r="EC61" s="184" t="s">
        <v>2875</v>
      </c>
      <c r="ED61" s="184" t="s">
        <v>2758</v>
      </c>
      <c r="EE61" s="184" t="s">
        <v>2758</v>
      </c>
      <c r="EF61" s="184" t="s">
        <v>2875</v>
      </c>
      <c r="EG61" s="184" t="s">
        <v>2758</v>
      </c>
      <c r="EH61" s="184" t="s">
        <v>2758</v>
      </c>
      <c r="EI61" s="184" t="s">
        <v>2875</v>
      </c>
      <c r="EJ61" s="184" t="s">
        <v>2758</v>
      </c>
      <c r="EK61" s="184" t="s">
        <v>2758</v>
      </c>
      <c r="EL61" s="184" t="s">
        <v>2875</v>
      </c>
      <c r="EM61" s="184" t="s">
        <v>2758</v>
      </c>
      <c r="EN61" s="184" t="s">
        <v>2758</v>
      </c>
      <c r="EO61" s="184" t="s">
        <v>2875</v>
      </c>
      <c r="EP61" s="184" t="s">
        <v>2758</v>
      </c>
      <c r="EQ61" s="184" t="s">
        <v>2758</v>
      </c>
      <c r="ER61" s="184" t="s">
        <v>2875</v>
      </c>
      <c r="ES61" s="184" t="s">
        <v>2758</v>
      </c>
      <c r="ET61" s="184" t="s">
        <v>2758</v>
      </c>
    </row>
    <row r="62" spans="1:150" x14ac:dyDescent="0.3">
      <c r="A62" s="1"/>
      <c r="B62" s="182" t="s">
        <v>3403</v>
      </c>
      <c r="C62" s="182" t="s">
        <v>97</v>
      </c>
      <c r="D62" s="182" t="s">
        <v>957</v>
      </c>
      <c r="E62" s="182" t="s">
        <v>3404</v>
      </c>
      <c r="F62" s="182" t="s">
        <v>3405</v>
      </c>
      <c r="G62" s="182" t="s">
        <v>2875</v>
      </c>
      <c r="H62" s="182" t="s">
        <v>3406</v>
      </c>
      <c r="I62" s="182" t="s">
        <v>3407</v>
      </c>
      <c r="J62" s="182" t="s">
        <v>2875</v>
      </c>
      <c r="K62" s="182" t="s">
        <v>3408</v>
      </c>
      <c r="L62" s="182" t="s">
        <v>3409</v>
      </c>
      <c r="M62" s="182" t="s">
        <v>2875</v>
      </c>
      <c r="N62" s="182" t="s">
        <v>3410</v>
      </c>
      <c r="O62" s="182" t="s">
        <v>3411</v>
      </c>
      <c r="P62" s="182" t="s">
        <v>2875</v>
      </c>
      <c r="Q62" s="182" t="s">
        <v>3146</v>
      </c>
      <c r="R62" s="182" t="s">
        <v>3412</v>
      </c>
      <c r="S62" s="182" t="s">
        <v>2875</v>
      </c>
      <c r="T62" s="182" t="s">
        <v>3146</v>
      </c>
      <c r="U62" s="182" t="s">
        <v>3413</v>
      </c>
      <c r="V62" s="182" t="s">
        <v>2875</v>
      </c>
      <c r="W62" s="182" t="s">
        <v>2758</v>
      </c>
      <c r="X62" s="182" t="s">
        <v>2758</v>
      </c>
      <c r="Y62" s="182" t="s">
        <v>2875</v>
      </c>
      <c r="Z62" s="182" t="s">
        <v>3414</v>
      </c>
      <c r="AA62" s="182" t="s">
        <v>3415</v>
      </c>
      <c r="AB62" s="182" t="s">
        <v>2875</v>
      </c>
      <c r="AC62" s="182" t="s">
        <v>3416</v>
      </c>
      <c r="AD62" s="182" t="s">
        <v>3417</v>
      </c>
      <c r="AE62" s="182" t="s">
        <v>2875</v>
      </c>
      <c r="AF62" s="182" t="s">
        <v>3418</v>
      </c>
      <c r="AG62" s="182" t="s">
        <v>3419</v>
      </c>
      <c r="AH62" s="182" t="s">
        <v>2875</v>
      </c>
      <c r="AI62" s="182" t="s">
        <v>3420</v>
      </c>
      <c r="AJ62" s="182" t="s">
        <v>3421</v>
      </c>
      <c r="AK62" s="182" t="s">
        <v>2875</v>
      </c>
      <c r="AL62" s="182" t="s">
        <v>3422</v>
      </c>
      <c r="AM62" s="182" t="s">
        <v>3423</v>
      </c>
      <c r="AN62" s="182" t="s">
        <v>2875</v>
      </c>
      <c r="AO62" s="182" t="s">
        <v>3424</v>
      </c>
      <c r="AP62" s="182" t="s">
        <v>2758</v>
      </c>
      <c r="AQ62" s="182" t="s">
        <v>2875</v>
      </c>
      <c r="AR62" s="182" t="s">
        <v>3425</v>
      </c>
      <c r="AS62" s="182" t="s">
        <v>3426</v>
      </c>
      <c r="AT62" s="182" t="s">
        <v>2875</v>
      </c>
      <c r="AU62" s="182" t="s">
        <v>3427</v>
      </c>
      <c r="AV62" s="182" t="s">
        <v>3428</v>
      </c>
      <c r="AW62" s="182" t="s">
        <v>2875</v>
      </c>
      <c r="AX62" s="182" t="s">
        <v>3429</v>
      </c>
      <c r="AY62" s="182" t="s">
        <v>3430</v>
      </c>
      <c r="AZ62" s="182" t="s">
        <v>2875</v>
      </c>
      <c r="BA62" s="182" t="s">
        <v>2758</v>
      </c>
      <c r="BB62" s="182" t="s">
        <v>3431</v>
      </c>
      <c r="BC62" s="182" t="s">
        <v>2875</v>
      </c>
      <c r="BD62" s="182" t="s">
        <v>2758</v>
      </c>
      <c r="BE62" s="182" t="s">
        <v>2758</v>
      </c>
      <c r="BF62" s="182" t="s">
        <v>2875</v>
      </c>
      <c r="BG62" s="182" t="s">
        <v>2758</v>
      </c>
      <c r="BH62" s="182" t="s">
        <v>3432</v>
      </c>
      <c r="BI62" s="182" t="s">
        <v>2875</v>
      </c>
      <c r="BJ62" s="182" t="s">
        <v>3433</v>
      </c>
      <c r="BK62" s="182" t="s">
        <v>3434</v>
      </c>
      <c r="BL62" s="182" t="s">
        <v>2875</v>
      </c>
      <c r="BM62" s="182" t="s">
        <v>2758</v>
      </c>
      <c r="BN62" s="182" t="s">
        <v>2758</v>
      </c>
      <c r="BO62" s="182" t="s">
        <v>2875</v>
      </c>
      <c r="BP62" s="182" t="s">
        <v>2758</v>
      </c>
      <c r="BQ62" s="182" t="s">
        <v>3435</v>
      </c>
      <c r="BR62" s="182" t="s">
        <v>2875</v>
      </c>
      <c r="BS62" s="182" t="s">
        <v>3436</v>
      </c>
      <c r="BT62" s="182" t="s">
        <v>2758</v>
      </c>
      <c r="BU62" s="182" t="s">
        <v>2875</v>
      </c>
      <c r="BV62" s="182" t="s">
        <v>3437</v>
      </c>
      <c r="BW62" s="182" t="s">
        <v>2758</v>
      </c>
      <c r="BX62" s="182" t="s">
        <v>2875</v>
      </c>
      <c r="BY62" s="182" t="s">
        <v>3438</v>
      </c>
      <c r="BZ62" s="182" t="s">
        <v>2758</v>
      </c>
      <c r="CA62" s="182" t="s">
        <v>2875</v>
      </c>
      <c r="CB62" s="182" t="s">
        <v>3439</v>
      </c>
      <c r="CC62" s="182" t="s">
        <v>3440</v>
      </c>
      <c r="CD62" s="182" t="s">
        <v>2875</v>
      </c>
      <c r="CE62" s="182" t="s">
        <v>3441</v>
      </c>
      <c r="CF62" s="182" t="s">
        <v>2758</v>
      </c>
      <c r="CG62" s="182" t="s">
        <v>2875</v>
      </c>
      <c r="CH62" s="182" t="s">
        <v>2758</v>
      </c>
      <c r="CI62" s="182" t="s">
        <v>2758</v>
      </c>
      <c r="CJ62" s="182" t="s">
        <v>2875</v>
      </c>
      <c r="CK62" s="182" t="s">
        <v>3442</v>
      </c>
      <c r="CL62" s="182" t="s">
        <v>3443</v>
      </c>
      <c r="CM62" s="182" t="s">
        <v>2875</v>
      </c>
      <c r="CN62" s="182" t="s">
        <v>3444</v>
      </c>
      <c r="CO62" s="182" t="s">
        <v>3146</v>
      </c>
      <c r="CP62" s="182" t="s">
        <v>2875</v>
      </c>
      <c r="CQ62" s="182" t="s">
        <v>3445</v>
      </c>
      <c r="CR62" s="182" t="s">
        <v>2758</v>
      </c>
      <c r="CS62" s="182" t="s">
        <v>2875</v>
      </c>
      <c r="CT62" s="182" t="s">
        <v>3446</v>
      </c>
      <c r="CU62" s="182" t="s">
        <v>3447</v>
      </c>
      <c r="CV62" s="182" t="s">
        <v>2875</v>
      </c>
      <c r="CW62" s="182" t="s">
        <v>3448</v>
      </c>
      <c r="CX62" s="182" t="s">
        <v>3449</v>
      </c>
      <c r="CY62" s="182" t="s">
        <v>2875</v>
      </c>
      <c r="CZ62" s="182" t="s">
        <v>2758</v>
      </c>
      <c r="DA62" s="182" t="s">
        <v>3450</v>
      </c>
      <c r="DB62" s="182" t="s">
        <v>2875</v>
      </c>
      <c r="DC62" s="182" t="s">
        <v>2758</v>
      </c>
      <c r="DD62" s="182" t="s">
        <v>2758</v>
      </c>
      <c r="DE62" s="182" t="s">
        <v>2875</v>
      </c>
      <c r="DF62" s="182" t="s">
        <v>2758</v>
      </c>
      <c r="DG62" s="182" t="s">
        <v>3451</v>
      </c>
      <c r="DH62" s="182" t="s">
        <v>2875</v>
      </c>
      <c r="DI62" s="182" t="s">
        <v>2758</v>
      </c>
      <c r="DJ62" s="182" t="s">
        <v>3452</v>
      </c>
      <c r="DK62" s="182" t="s">
        <v>2875</v>
      </c>
      <c r="DL62" s="182" t="s">
        <v>2758</v>
      </c>
      <c r="DM62" s="182" t="s">
        <v>3453</v>
      </c>
      <c r="DN62" s="182" t="s">
        <v>2875</v>
      </c>
      <c r="DO62" s="182" t="s">
        <v>2758</v>
      </c>
      <c r="DP62" s="182" t="s">
        <v>3454</v>
      </c>
      <c r="DQ62" s="182" t="s">
        <v>2875</v>
      </c>
      <c r="DR62" s="182" t="s">
        <v>2758</v>
      </c>
      <c r="DS62" s="182" t="s">
        <v>3455</v>
      </c>
      <c r="DT62" s="182" t="s">
        <v>2875</v>
      </c>
      <c r="DU62" s="182" t="s">
        <v>2758</v>
      </c>
      <c r="DV62" s="182" t="s">
        <v>3456</v>
      </c>
      <c r="DW62" s="182" t="s">
        <v>2875</v>
      </c>
      <c r="DX62" s="182" t="s">
        <v>2758</v>
      </c>
      <c r="DY62" s="182" t="s">
        <v>3457</v>
      </c>
      <c r="DZ62" s="182" t="s">
        <v>2875</v>
      </c>
      <c r="EA62" s="182" t="s">
        <v>2758</v>
      </c>
      <c r="EB62" s="182" t="s">
        <v>3458</v>
      </c>
      <c r="EC62" s="182" t="s">
        <v>2875</v>
      </c>
      <c r="ED62" s="182" t="s">
        <v>2758</v>
      </c>
      <c r="EE62" s="182" t="s">
        <v>3459</v>
      </c>
      <c r="EF62" s="182" t="s">
        <v>2875</v>
      </c>
      <c r="EG62" s="182" t="s">
        <v>2758</v>
      </c>
      <c r="EH62" s="182" t="s">
        <v>3460</v>
      </c>
      <c r="EI62" s="182" t="s">
        <v>2875</v>
      </c>
      <c r="EJ62" s="182" t="s">
        <v>2758</v>
      </c>
      <c r="EK62" s="182" t="s">
        <v>3461</v>
      </c>
      <c r="EL62" s="182" t="s">
        <v>2875</v>
      </c>
      <c r="EM62" s="182" t="s">
        <v>2758</v>
      </c>
      <c r="EN62" s="182" t="s">
        <v>3462</v>
      </c>
      <c r="EO62" s="182" t="s">
        <v>2875</v>
      </c>
      <c r="EP62" s="182" t="s">
        <v>2758</v>
      </c>
      <c r="EQ62" s="182" t="s">
        <v>3462</v>
      </c>
      <c r="ER62" s="182" t="s">
        <v>2875</v>
      </c>
      <c r="ES62" s="182" t="s">
        <v>2758</v>
      </c>
      <c r="ET62" s="182" t="s">
        <v>3463</v>
      </c>
    </row>
    <row r="63" spans="1:150" x14ac:dyDescent="0.3">
      <c r="A63" s="1"/>
      <c r="B63" s="183" t="s">
        <v>3464</v>
      </c>
      <c r="C63" s="183" t="s">
        <v>97</v>
      </c>
      <c r="D63" s="183" t="s">
        <v>957</v>
      </c>
      <c r="E63" s="183" t="s">
        <v>3465</v>
      </c>
      <c r="F63" s="183" t="s">
        <v>3466</v>
      </c>
      <c r="G63" s="184" t="s">
        <v>2875</v>
      </c>
      <c r="H63" s="184" t="s">
        <v>2758</v>
      </c>
      <c r="I63" s="184" t="s">
        <v>2758</v>
      </c>
      <c r="J63" s="184" t="s">
        <v>2875</v>
      </c>
      <c r="K63" s="184" t="s">
        <v>2758</v>
      </c>
      <c r="L63" s="184" t="s">
        <v>2758</v>
      </c>
      <c r="M63" s="184" t="s">
        <v>2875</v>
      </c>
      <c r="N63" s="184" t="s">
        <v>2758</v>
      </c>
      <c r="O63" s="184" t="s">
        <v>2758</v>
      </c>
      <c r="P63" s="184" t="s">
        <v>2875</v>
      </c>
      <c r="Q63" s="184" t="s">
        <v>2758</v>
      </c>
      <c r="R63" s="184" t="s">
        <v>2758</v>
      </c>
      <c r="S63" s="184" t="s">
        <v>2875</v>
      </c>
      <c r="T63" s="184" t="s">
        <v>2758</v>
      </c>
      <c r="U63" s="184" t="s">
        <v>2758</v>
      </c>
      <c r="V63" s="184" t="s">
        <v>2875</v>
      </c>
      <c r="W63" s="184" t="s">
        <v>2758</v>
      </c>
      <c r="X63" s="184" t="s">
        <v>2758</v>
      </c>
      <c r="Y63" s="184" t="s">
        <v>2875</v>
      </c>
      <c r="Z63" s="184" t="s">
        <v>2758</v>
      </c>
      <c r="AA63" s="184" t="s">
        <v>2758</v>
      </c>
      <c r="AB63" s="184" t="s">
        <v>2875</v>
      </c>
      <c r="AC63" s="184" t="s">
        <v>2758</v>
      </c>
      <c r="AD63" s="184" t="s">
        <v>2758</v>
      </c>
      <c r="AE63" s="184" t="s">
        <v>2875</v>
      </c>
      <c r="AF63" s="184" t="s">
        <v>2758</v>
      </c>
      <c r="AG63" s="184" t="s">
        <v>2758</v>
      </c>
      <c r="AH63" s="184" t="s">
        <v>2875</v>
      </c>
      <c r="AI63" s="184" t="s">
        <v>2758</v>
      </c>
      <c r="AJ63" s="184" t="s">
        <v>2758</v>
      </c>
      <c r="AK63" s="184" t="s">
        <v>2875</v>
      </c>
      <c r="AL63" s="184" t="s">
        <v>2758</v>
      </c>
      <c r="AM63" s="184" t="s">
        <v>2758</v>
      </c>
      <c r="AN63" s="184" t="s">
        <v>2875</v>
      </c>
      <c r="AO63" s="184" t="s">
        <v>2758</v>
      </c>
      <c r="AP63" s="184" t="s">
        <v>2758</v>
      </c>
      <c r="AQ63" s="184" t="s">
        <v>2875</v>
      </c>
      <c r="AR63" s="184" t="s">
        <v>2758</v>
      </c>
      <c r="AS63" s="184" t="s">
        <v>2758</v>
      </c>
      <c r="AT63" s="184" t="s">
        <v>2875</v>
      </c>
      <c r="AU63" s="184" t="s">
        <v>2758</v>
      </c>
      <c r="AV63" s="184" t="s">
        <v>2758</v>
      </c>
      <c r="AW63" s="184" t="s">
        <v>2875</v>
      </c>
      <c r="AX63" s="184" t="s">
        <v>2758</v>
      </c>
      <c r="AY63" s="184" t="s">
        <v>2758</v>
      </c>
      <c r="AZ63" s="184" t="s">
        <v>2875</v>
      </c>
      <c r="BA63" s="184" t="s">
        <v>2758</v>
      </c>
      <c r="BB63" s="184" t="s">
        <v>2758</v>
      </c>
      <c r="BC63" s="184" t="s">
        <v>2875</v>
      </c>
      <c r="BD63" s="184" t="s">
        <v>2758</v>
      </c>
      <c r="BE63" s="184" t="s">
        <v>2758</v>
      </c>
      <c r="BF63" s="184" t="s">
        <v>2875</v>
      </c>
      <c r="BG63" s="184" t="s">
        <v>2758</v>
      </c>
      <c r="BH63" s="184" t="s">
        <v>2758</v>
      </c>
      <c r="BI63" s="184" t="s">
        <v>2875</v>
      </c>
      <c r="BJ63" s="184" t="s">
        <v>2758</v>
      </c>
      <c r="BK63" s="184" t="s">
        <v>2758</v>
      </c>
      <c r="BL63" s="184" t="s">
        <v>2875</v>
      </c>
      <c r="BM63" s="184" t="s">
        <v>2758</v>
      </c>
      <c r="BN63" s="184" t="s">
        <v>2758</v>
      </c>
      <c r="BO63" s="184" t="s">
        <v>2875</v>
      </c>
      <c r="BP63" s="184" t="s">
        <v>2758</v>
      </c>
      <c r="BQ63" s="184" t="s">
        <v>2758</v>
      </c>
      <c r="BR63" s="184" t="s">
        <v>2875</v>
      </c>
      <c r="BS63" s="184" t="s">
        <v>2758</v>
      </c>
      <c r="BT63" s="184" t="s">
        <v>2758</v>
      </c>
      <c r="BU63" s="184" t="s">
        <v>2875</v>
      </c>
      <c r="BV63" s="184" t="s">
        <v>2758</v>
      </c>
      <c r="BW63" s="184" t="s">
        <v>2758</v>
      </c>
      <c r="BX63" s="184" t="s">
        <v>2875</v>
      </c>
      <c r="BY63" s="184" t="s">
        <v>2758</v>
      </c>
      <c r="BZ63" s="184" t="s">
        <v>2758</v>
      </c>
      <c r="CA63" s="184" t="s">
        <v>2875</v>
      </c>
      <c r="CB63" s="184" t="s">
        <v>2758</v>
      </c>
      <c r="CC63" s="184" t="s">
        <v>2758</v>
      </c>
      <c r="CD63" s="184" t="s">
        <v>2875</v>
      </c>
      <c r="CE63" s="184" t="s">
        <v>2758</v>
      </c>
      <c r="CF63" s="184" t="s">
        <v>2758</v>
      </c>
      <c r="CG63" s="184" t="s">
        <v>2875</v>
      </c>
      <c r="CH63" s="184" t="s">
        <v>2758</v>
      </c>
      <c r="CI63" s="184" t="s">
        <v>2758</v>
      </c>
      <c r="CJ63" s="184" t="s">
        <v>2875</v>
      </c>
      <c r="CK63" s="184" t="s">
        <v>2758</v>
      </c>
      <c r="CL63" s="184" t="s">
        <v>2758</v>
      </c>
      <c r="CM63" s="184" t="s">
        <v>2875</v>
      </c>
      <c r="CN63" s="184" t="s">
        <v>2758</v>
      </c>
      <c r="CO63" s="184" t="s">
        <v>2758</v>
      </c>
      <c r="CP63" s="184" t="s">
        <v>2875</v>
      </c>
      <c r="CQ63" s="184" t="s">
        <v>2758</v>
      </c>
      <c r="CR63" s="184" t="s">
        <v>2758</v>
      </c>
      <c r="CS63" s="184" t="s">
        <v>2875</v>
      </c>
      <c r="CT63" s="184" t="s">
        <v>2758</v>
      </c>
      <c r="CU63" s="184" t="s">
        <v>2758</v>
      </c>
      <c r="CV63" s="184" t="s">
        <v>2875</v>
      </c>
      <c r="CW63" s="184" t="s">
        <v>2758</v>
      </c>
      <c r="CX63" s="184" t="s">
        <v>2758</v>
      </c>
      <c r="CY63" s="184" t="s">
        <v>2875</v>
      </c>
      <c r="CZ63" s="184" t="s">
        <v>2758</v>
      </c>
      <c r="DA63" s="184" t="s">
        <v>2758</v>
      </c>
      <c r="DB63" s="184" t="s">
        <v>2875</v>
      </c>
      <c r="DC63" s="184" t="s">
        <v>2758</v>
      </c>
      <c r="DD63" s="184" t="s">
        <v>2758</v>
      </c>
      <c r="DE63" s="184" t="s">
        <v>2875</v>
      </c>
      <c r="DF63" s="184" t="s">
        <v>2758</v>
      </c>
      <c r="DG63" s="184" t="s">
        <v>2758</v>
      </c>
      <c r="DH63" s="184" t="s">
        <v>2875</v>
      </c>
      <c r="DI63" s="184" t="s">
        <v>2758</v>
      </c>
      <c r="DJ63" s="184" t="s">
        <v>2758</v>
      </c>
      <c r="DK63" s="184" t="s">
        <v>2875</v>
      </c>
      <c r="DL63" s="184" t="s">
        <v>2758</v>
      </c>
      <c r="DM63" s="184" t="s">
        <v>2758</v>
      </c>
      <c r="DN63" s="184" t="s">
        <v>2875</v>
      </c>
      <c r="DO63" s="184" t="s">
        <v>2758</v>
      </c>
      <c r="DP63" s="184" t="s">
        <v>2758</v>
      </c>
      <c r="DQ63" s="184" t="s">
        <v>2875</v>
      </c>
      <c r="DR63" s="184" t="s">
        <v>2758</v>
      </c>
      <c r="DS63" s="184" t="s">
        <v>2758</v>
      </c>
      <c r="DT63" s="184" t="s">
        <v>2875</v>
      </c>
      <c r="DU63" s="184" t="s">
        <v>2758</v>
      </c>
      <c r="DV63" s="184" t="s">
        <v>2758</v>
      </c>
      <c r="DW63" s="184" t="s">
        <v>2875</v>
      </c>
      <c r="DX63" s="184" t="s">
        <v>2758</v>
      </c>
      <c r="DY63" s="184" t="s">
        <v>2758</v>
      </c>
      <c r="DZ63" s="184" t="s">
        <v>2875</v>
      </c>
      <c r="EA63" s="184" t="s">
        <v>2758</v>
      </c>
      <c r="EB63" s="184" t="s">
        <v>2758</v>
      </c>
      <c r="EC63" s="184" t="s">
        <v>2875</v>
      </c>
      <c r="ED63" s="184" t="s">
        <v>2758</v>
      </c>
      <c r="EE63" s="184" t="s">
        <v>2758</v>
      </c>
      <c r="EF63" s="184" t="s">
        <v>2875</v>
      </c>
      <c r="EG63" s="184" t="s">
        <v>2758</v>
      </c>
      <c r="EH63" s="184" t="s">
        <v>2758</v>
      </c>
      <c r="EI63" s="184" t="s">
        <v>2875</v>
      </c>
      <c r="EJ63" s="184" t="s">
        <v>2758</v>
      </c>
      <c r="EK63" s="184" t="s">
        <v>2758</v>
      </c>
      <c r="EL63" s="184" t="s">
        <v>2875</v>
      </c>
      <c r="EM63" s="184" t="s">
        <v>2758</v>
      </c>
      <c r="EN63" s="184" t="s">
        <v>2758</v>
      </c>
      <c r="EO63" s="184" t="s">
        <v>2875</v>
      </c>
      <c r="EP63" s="184" t="s">
        <v>2758</v>
      </c>
      <c r="EQ63" s="184" t="s">
        <v>2758</v>
      </c>
      <c r="ER63" s="184" t="s">
        <v>2875</v>
      </c>
      <c r="ES63" s="184" t="s">
        <v>2758</v>
      </c>
      <c r="ET63" s="184" t="s">
        <v>2758</v>
      </c>
    </row>
    <row r="64" spans="1:150" x14ac:dyDescent="0.3">
      <c r="A64" s="1"/>
      <c r="B64" s="183" t="s">
        <v>3467</v>
      </c>
      <c r="C64" s="183" t="s">
        <v>97</v>
      </c>
      <c r="D64" s="183" t="s">
        <v>957</v>
      </c>
      <c r="E64" s="183" t="s">
        <v>3468</v>
      </c>
      <c r="F64" s="183" t="s">
        <v>3469</v>
      </c>
      <c r="G64" s="184" t="s">
        <v>2875</v>
      </c>
      <c r="H64" s="184" t="s">
        <v>3406</v>
      </c>
      <c r="I64" s="184" t="s">
        <v>3407</v>
      </c>
      <c r="J64" s="184" t="s">
        <v>2875</v>
      </c>
      <c r="K64" s="184" t="s">
        <v>3408</v>
      </c>
      <c r="L64" s="184" t="s">
        <v>3409</v>
      </c>
      <c r="M64" s="184" t="s">
        <v>2875</v>
      </c>
      <c r="N64" s="184" t="s">
        <v>3410</v>
      </c>
      <c r="O64" s="184" t="s">
        <v>3411</v>
      </c>
      <c r="P64" s="184" t="s">
        <v>2875</v>
      </c>
      <c r="Q64" s="184" t="s">
        <v>3146</v>
      </c>
      <c r="R64" s="184" t="s">
        <v>3412</v>
      </c>
      <c r="S64" s="184" t="s">
        <v>2875</v>
      </c>
      <c r="T64" s="184" t="s">
        <v>3146</v>
      </c>
      <c r="U64" s="184" t="s">
        <v>3413</v>
      </c>
      <c r="V64" s="184" t="s">
        <v>2875</v>
      </c>
      <c r="W64" s="184" t="s">
        <v>2758</v>
      </c>
      <c r="X64" s="184" t="s">
        <v>2758</v>
      </c>
      <c r="Y64" s="184" t="s">
        <v>2875</v>
      </c>
      <c r="Z64" s="184" t="s">
        <v>3414</v>
      </c>
      <c r="AA64" s="184" t="s">
        <v>3415</v>
      </c>
      <c r="AB64" s="184" t="s">
        <v>2875</v>
      </c>
      <c r="AC64" s="184" t="s">
        <v>3416</v>
      </c>
      <c r="AD64" s="184" t="s">
        <v>3417</v>
      </c>
      <c r="AE64" s="184" t="s">
        <v>2875</v>
      </c>
      <c r="AF64" s="184" t="s">
        <v>3418</v>
      </c>
      <c r="AG64" s="184" t="s">
        <v>3419</v>
      </c>
      <c r="AH64" s="184" t="s">
        <v>2875</v>
      </c>
      <c r="AI64" s="184" t="s">
        <v>3420</v>
      </c>
      <c r="AJ64" s="184" t="s">
        <v>3421</v>
      </c>
      <c r="AK64" s="184" t="s">
        <v>2875</v>
      </c>
      <c r="AL64" s="184" t="s">
        <v>3422</v>
      </c>
      <c r="AM64" s="184" t="s">
        <v>3423</v>
      </c>
      <c r="AN64" s="184" t="s">
        <v>2875</v>
      </c>
      <c r="AO64" s="184" t="s">
        <v>3424</v>
      </c>
      <c r="AP64" s="184" t="s">
        <v>2758</v>
      </c>
      <c r="AQ64" s="184" t="s">
        <v>2875</v>
      </c>
      <c r="AR64" s="184" t="s">
        <v>3425</v>
      </c>
      <c r="AS64" s="184" t="s">
        <v>3426</v>
      </c>
      <c r="AT64" s="184" t="s">
        <v>2875</v>
      </c>
      <c r="AU64" s="184" t="s">
        <v>3427</v>
      </c>
      <c r="AV64" s="184" t="s">
        <v>3428</v>
      </c>
      <c r="AW64" s="184" t="s">
        <v>2875</v>
      </c>
      <c r="AX64" s="184" t="s">
        <v>3429</v>
      </c>
      <c r="AY64" s="184" t="s">
        <v>3430</v>
      </c>
      <c r="AZ64" s="184" t="s">
        <v>2875</v>
      </c>
      <c r="BA64" s="184" t="s">
        <v>2758</v>
      </c>
      <c r="BB64" s="184" t="s">
        <v>3431</v>
      </c>
      <c r="BC64" s="184" t="s">
        <v>2875</v>
      </c>
      <c r="BD64" s="184" t="s">
        <v>2758</v>
      </c>
      <c r="BE64" s="184" t="s">
        <v>2758</v>
      </c>
      <c r="BF64" s="184" t="s">
        <v>2875</v>
      </c>
      <c r="BG64" s="184" t="s">
        <v>2758</v>
      </c>
      <c r="BH64" s="184" t="s">
        <v>3432</v>
      </c>
      <c r="BI64" s="184" t="s">
        <v>2875</v>
      </c>
      <c r="BJ64" s="184" t="s">
        <v>3433</v>
      </c>
      <c r="BK64" s="184" t="s">
        <v>3434</v>
      </c>
      <c r="BL64" s="184" t="s">
        <v>2875</v>
      </c>
      <c r="BM64" s="184" t="s">
        <v>2758</v>
      </c>
      <c r="BN64" s="184" t="s">
        <v>2758</v>
      </c>
      <c r="BO64" s="184" t="s">
        <v>2875</v>
      </c>
      <c r="BP64" s="184" t="s">
        <v>2758</v>
      </c>
      <c r="BQ64" s="184" t="s">
        <v>3435</v>
      </c>
      <c r="BR64" s="184" t="s">
        <v>2875</v>
      </c>
      <c r="BS64" s="184" t="s">
        <v>3436</v>
      </c>
      <c r="BT64" s="184" t="s">
        <v>2758</v>
      </c>
      <c r="BU64" s="184" t="s">
        <v>2875</v>
      </c>
      <c r="BV64" s="184" t="s">
        <v>3437</v>
      </c>
      <c r="BW64" s="184" t="s">
        <v>2758</v>
      </c>
      <c r="BX64" s="184" t="s">
        <v>2875</v>
      </c>
      <c r="BY64" s="184" t="s">
        <v>3438</v>
      </c>
      <c r="BZ64" s="184" t="s">
        <v>2758</v>
      </c>
      <c r="CA64" s="184" t="s">
        <v>2875</v>
      </c>
      <c r="CB64" s="184" t="s">
        <v>3439</v>
      </c>
      <c r="CC64" s="184" t="s">
        <v>3440</v>
      </c>
      <c r="CD64" s="184" t="s">
        <v>2875</v>
      </c>
      <c r="CE64" s="184" t="s">
        <v>3441</v>
      </c>
      <c r="CF64" s="184" t="s">
        <v>2758</v>
      </c>
      <c r="CG64" s="184" t="s">
        <v>2875</v>
      </c>
      <c r="CH64" s="184" t="s">
        <v>2758</v>
      </c>
      <c r="CI64" s="184" t="s">
        <v>2758</v>
      </c>
      <c r="CJ64" s="184" t="s">
        <v>2875</v>
      </c>
      <c r="CK64" s="184" t="s">
        <v>3442</v>
      </c>
      <c r="CL64" s="184" t="s">
        <v>3443</v>
      </c>
      <c r="CM64" s="184" t="s">
        <v>2875</v>
      </c>
      <c r="CN64" s="184" t="s">
        <v>3444</v>
      </c>
      <c r="CO64" s="184" t="s">
        <v>3146</v>
      </c>
      <c r="CP64" s="184" t="s">
        <v>2875</v>
      </c>
      <c r="CQ64" s="184" t="s">
        <v>3445</v>
      </c>
      <c r="CR64" s="184" t="s">
        <v>2758</v>
      </c>
      <c r="CS64" s="184" t="s">
        <v>2875</v>
      </c>
      <c r="CT64" s="184" t="s">
        <v>3446</v>
      </c>
      <c r="CU64" s="184" t="s">
        <v>3447</v>
      </c>
      <c r="CV64" s="184" t="s">
        <v>2875</v>
      </c>
      <c r="CW64" s="184" t="s">
        <v>3448</v>
      </c>
      <c r="CX64" s="184" t="s">
        <v>3449</v>
      </c>
      <c r="CY64" s="184" t="s">
        <v>2875</v>
      </c>
      <c r="CZ64" s="184" t="s">
        <v>2758</v>
      </c>
      <c r="DA64" s="184" t="s">
        <v>3450</v>
      </c>
      <c r="DB64" s="184" t="s">
        <v>2875</v>
      </c>
      <c r="DC64" s="184" t="s">
        <v>2758</v>
      </c>
      <c r="DD64" s="184" t="s">
        <v>2758</v>
      </c>
      <c r="DE64" s="184" t="s">
        <v>2875</v>
      </c>
      <c r="DF64" s="184" t="s">
        <v>2758</v>
      </c>
      <c r="DG64" s="184" t="s">
        <v>3451</v>
      </c>
      <c r="DH64" s="184" t="s">
        <v>2875</v>
      </c>
      <c r="DI64" s="184" t="s">
        <v>2758</v>
      </c>
      <c r="DJ64" s="184" t="s">
        <v>3452</v>
      </c>
      <c r="DK64" s="184" t="s">
        <v>2875</v>
      </c>
      <c r="DL64" s="184" t="s">
        <v>2758</v>
      </c>
      <c r="DM64" s="184" t="s">
        <v>3453</v>
      </c>
      <c r="DN64" s="184" t="s">
        <v>2875</v>
      </c>
      <c r="DO64" s="184" t="s">
        <v>2758</v>
      </c>
      <c r="DP64" s="184" t="s">
        <v>3454</v>
      </c>
      <c r="DQ64" s="184" t="s">
        <v>2875</v>
      </c>
      <c r="DR64" s="184" t="s">
        <v>2758</v>
      </c>
      <c r="DS64" s="184" t="s">
        <v>3455</v>
      </c>
      <c r="DT64" s="184" t="s">
        <v>2875</v>
      </c>
      <c r="DU64" s="184" t="s">
        <v>2758</v>
      </c>
      <c r="DV64" s="184" t="s">
        <v>3456</v>
      </c>
      <c r="DW64" s="184" t="s">
        <v>2875</v>
      </c>
      <c r="DX64" s="184" t="s">
        <v>2758</v>
      </c>
      <c r="DY64" s="184" t="s">
        <v>3457</v>
      </c>
      <c r="DZ64" s="184" t="s">
        <v>2875</v>
      </c>
      <c r="EA64" s="184" t="s">
        <v>2758</v>
      </c>
      <c r="EB64" s="184" t="s">
        <v>3458</v>
      </c>
      <c r="EC64" s="184" t="s">
        <v>2875</v>
      </c>
      <c r="ED64" s="184" t="s">
        <v>2758</v>
      </c>
      <c r="EE64" s="184" t="s">
        <v>3459</v>
      </c>
      <c r="EF64" s="184" t="s">
        <v>2875</v>
      </c>
      <c r="EG64" s="184" t="s">
        <v>2758</v>
      </c>
      <c r="EH64" s="184" t="s">
        <v>3460</v>
      </c>
      <c r="EI64" s="184" t="s">
        <v>2875</v>
      </c>
      <c r="EJ64" s="184" t="s">
        <v>2758</v>
      </c>
      <c r="EK64" s="184" t="s">
        <v>3461</v>
      </c>
      <c r="EL64" s="184" t="s">
        <v>2875</v>
      </c>
      <c r="EM64" s="184" t="s">
        <v>2758</v>
      </c>
      <c r="EN64" s="184" t="s">
        <v>3462</v>
      </c>
      <c r="EO64" s="184" t="s">
        <v>2875</v>
      </c>
      <c r="EP64" s="184" t="s">
        <v>2758</v>
      </c>
      <c r="EQ64" s="184" t="s">
        <v>3462</v>
      </c>
      <c r="ER64" s="184" t="s">
        <v>2875</v>
      </c>
      <c r="ES64" s="184" t="s">
        <v>2758</v>
      </c>
      <c r="ET64" s="184" t="s">
        <v>3463</v>
      </c>
    </row>
    <row r="65" spans="1:150" x14ac:dyDescent="0.3">
      <c r="A65" s="1"/>
      <c r="B65" s="183" t="s">
        <v>3470</v>
      </c>
      <c r="C65" s="183" t="s">
        <v>97</v>
      </c>
      <c r="D65" s="183" t="s">
        <v>957</v>
      </c>
      <c r="E65" s="183" t="s">
        <v>3471</v>
      </c>
      <c r="F65" s="183" t="s">
        <v>3472</v>
      </c>
      <c r="G65" s="184" t="s">
        <v>2875</v>
      </c>
      <c r="H65" s="184" t="s">
        <v>2758</v>
      </c>
      <c r="I65" s="184" t="s">
        <v>2758</v>
      </c>
      <c r="J65" s="184" t="s">
        <v>2875</v>
      </c>
      <c r="K65" s="184" t="s">
        <v>2758</v>
      </c>
      <c r="L65" s="184" t="s">
        <v>2758</v>
      </c>
      <c r="M65" s="184" t="s">
        <v>2875</v>
      </c>
      <c r="N65" s="184" t="s">
        <v>2758</v>
      </c>
      <c r="O65" s="184" t="s">
        <v>2758</v>
      </c>
      <c r="P65" s="184" t="s">
        <v>2875</v>
      </c>
      <c r="Q65" s="184" t="s">
        <v>2758</v>
      </c>
      <c r="R65" s="184" t="s">
        <v>2758</v>
      </c>
      <c r="S65" s="184" t="s">
        <v>2875</v>
      </c>
      <c r="T65" s="184" t="s">
        <v>2758</v>
      </c>
      <c r="U65" s="184" t="s">
        <v>2758</v>
      </c>
      <c r="V65" s="184" t="s">
        <v>2875</v>
      </c>
      <c r="W65" s="184" t="s">
        <v>2758</v>
      </c>
      <c r="X65" s="184" t="s">
        <v>2758</v>
      </c>
      <c r="Y65" s="184" t="s">
        <v>2875</v>
      </c>
      <c r="Z65" s="184" t="s">
        <v>2758</v>
      </c>
      <c r="AA65" s="184" t="s">
        <v>2758</v>
      </c>
      <c r="AB65" s="184" t="s">
        <v>2875</v>
      </c>
      <c r="AC65" s="184" t="s">
        <v>2758</v>
      </c>
      <c r="AD65" s="184" t="s">
        <v>2758</v>
      </c>
      <c r="AE65" s="184" t="s">
        <v>2875</v>
      </c>
      <c r="AF65" s="184" t="s">
        <v>2758</v>
      </c>
      <c r="AG65" s="184" t="s">
        <v>2758</v>
      </c>
      <c r="AH65" s="184" t="s">
        <v>2875</v>
      </c>
      <c r="AI65" s="184" t="s">
        <v>2758</v>
      </c>
      <c r="AJ65" s="184" t="s">
        <v>2758</v>
      </c>
      <c r="AK65" s="184" t="s">
        <v>2875</v>
      </c>
      <c r="AL65" s="184" t="s">
        <v>2758</v>
      </c>
      <c r="AM65" s="184" t="s">
        <v>2758</v>
      </c>
      <c r="AN65" s="184" t="s">
        <v>2875</v>
      </c>
      <c r="AO65" s="184" t="s">
        <v>2758</v>
      </c>
      <c r="AP65" s="184" t="s">
        <v>2758</v>
      </c>
      <c r="AQ65" s="184" t="s">
        <v>2875</v>
      </c>
      <c r="AR65" s="184" t="s">
        <v>2758</v>
      </c>
      <c r="AS65" s="184" t="s">
        <v>2758</v>
      </c>
      <c r="AT65" s="184" t="s">
        <v>2875</v>
      </c>
      <c r="AU65" s="184" t="s">
        <v>2758</v>
      </c>
      <c r="AV65" s="184" t="s">
        <v>2758</v>
      </c>
      <c r="AW65" s="184" t="s">
        <v>2875</v>
      </c>
      <c r="AX65" s="184" t="s">
        <v>2758</v>
      </c>
      <c r="AY65" s="184" t="s">
        <v>2758</v>
      </c>
      <c r="AZ65" s="184" t="s">
        <v>2875</v>
      </c>
      <c r="BA65" s="184" t="s">
        <v>2758</v>
      </c>
      <c r="BB65" s="184" t="s">
        <v>2758</v>
      </c>
      <c r="BC65" s="184" t="s">
        <v>2875</v>
      </c>
      <c r="BD65" s="184" t="s">
        <v>2758</v>
      </c>
      <c r="BE65" s="184" t="s">
        <v>2758</v>
      </c>
      <c r="BF65" s="184" t="s">
        <v>2875</v>
      </c>
      <c r="BG65" s="184" t="s">
        <v>2758</v>
      </c>
      <c r="BH65" s="184" t="s">
        <v>2758</v>
      </c>
      <c r="BI65" s="184" t="s">
        <v>2875</v>
      </c>
      <c r="BJ65" s="184" t="s">
        <v>2758</v>
      </c>
      <c r="BK65" s="184" t="s">
        <v>2758</v>
      </c>
      <c r="BL65" s="184" t="s">
        <v>2875</v>
      </c>
      <c r="BM65" s="184" t="s">
        <v>2758</v>
      </c>
      <c r="BN65" s="184" t="s">
        <v>2758</v>
      </c>
      <c r="BO65" s="184" t="s">
        <v>2875</v>
      </c>
      <c r="BP65" s="184" t="s">
        <v>2758</v>
      </c>
      <c r="BQ65" s="184" t="s">
        <v>2758</v>
      </c>
      <c r="BR65" s="184" t="s">
        <v>2875</v>
      </c>
      <c r="BS65" s="184" t="s">
        <v>2758</v>
      </c>
      <c r="BT65" s="184" t="s">
        <v>2758</v>
      </c>
      <c r="BU65" s="184" t="s">
        <v>2875</v>
      </c>
      <c r="BV65" s="184" t="s">
        <v>2758</v>
      </c>
      <c r="BW65" s="184" t="s">
        <v>2758</v>
      </c>
      <c r="BX65" s="184" t="s">
        <v>2875</v>
      </c>
      <c r="BY65" s="184" t="s">
        <v>2758</v>
      </c>
      <c r="BZ65" s="184" t="s">
        <v>2758</v>
      </c>
      <c r="CA65" s="184" t="s">
        <v>2875</v>
      </c>
      <c r="CB65" s="184" t="s">
        <v>2758</v>
      </c>
      <c r="CC65" s="184" t="s">
        <v>2758</v>
      </c>
      <c r="CD65" s="184" t="s">
        <v>2875</v>
      </c>
      <c r="CE65" s="184" t="s">
        <v>2758</v>
      </c>
      <c r="CF65" s="184" t="s">
        <v>2758</v>
      </c>
      <c r="CG65" s="184" t="s">
        <v>2875</v>
      </c>
      <c r="CH65" s="184" t="s">
        <v>2758</v>
      </c>
      <c r="CI65" s="184" t="s">
        <v>2758</v>
      </c>
      <c r="CJ65" s="184" t="s">
        <v>2875</v>
      </c>
      <c r="CK65" s="184" t="s">
        <v>2758</v>
      </c>
      <c r="CL65" s="184" t="s">
        <v>2758</v>
      </c>
      <c r="CM65" s="184" t="s">
        <v>2875</v>
      </c>
      <c r="CN65" s="184" t="s">
        <v>2758</v>
      </c>
      <c r="CO65" s="184" t="s">
        <v>2758</v>
      </c>
      <c r="CP65" s="184" t="s">
        <v>2875</v>
      </c>
      <c r="CQ65" s="184" t="s">
        <v>2758</v>
      </c>
      <c r="CR65" s="184" t="s">
        <v>2758</v>
      </c>
      <c r="CS65" s="184" t="s">
        <v>2875</v>
      </c>
      <c r="CT65" s="184" t="s">
        <v>2758</v>
      </c>
      <c r="CU65" s="184" t="s">
        <v>2758</v>
      </c>
      <c r="CV65" s="184" t="s">
        <v>2875</v>
      </c>
      <c r="CW65" s="184" t="s">
        <v>2758</v>
      </c>
      <c r="CX65" s="184" t="s">
        <v>2758</v>
      </c>
      <c r="CY65" s="184" t="s">
        <v>2875</v>
      </c>
      <c r="CZ65" s="184" t="s">
        <v>2758</v>
      </c>
      <c r="DA65" s="184" t="s">
        <v>2758</v>
      </c>
      <c r="DB65" s="184" t="s">
        <v>2875</v>
      </c>
      <c r="DC65" s="184" t="s">
        <v>2758</v>
      </c>
      <c r="DD65" s="184" t="s">
        <v>2758</v>
      </c>
      <c r="DE65" s="184" t="s">
        <v>2875</v>
      </c>
      <c r="DF65" s="184" t="s">
        <v>2758</v>
      </c>
      <c r="DG65" s="184" t="s">
        <v>2758</v>
      </c>
      <c r="DH65" s="184" t="s">
        <v>2875</v>
      </c>
      <c r="DI65" s="184" t="s">
        <v>2758</v>
      </c>
      <c r="DJ65" s="184" t="s">
        <v>2758</v>
      </c>
      <c r="DK65" s="184" t="s">
        <v>2875</v>
      </c>
      <c r="DL65" s="184" t="s">
        <v>2758</v>
      </c>
      <c r="DM65" s="184" t="s">
        <v>2758</v>
      </c>
      <c r="DN65" s="184" t="s">
        <v>2875</v>
      </c>
      <c r="DO65" s="184" t="s">
        <v>2758</v>
      </c>
      <c r="DP65" s="184" t="s">
        <v>2758</v>
      </c>
      <c r="DQ65" s="184" t="s">
        <v>2875</v>
      </c>
      <c r="DR65" s="184" t="s">
        <v>2758</v>
      </c>
      <c r="DS65" s="184" t="s">
        <v>2758</v>
      </c>
      <c r="DT65" s="184" t="s">
        <v>2875</v>
      </c>
      <c r="DU65" s="184" t="s">
        <v>2758</v>
      </c>
      <c r="DV65" s="184" t="s">
        <v>2758</v>
      </c>
      <c r="DW65" s="184" t="s">
        <v>2875</v>
      </c>
      <c r="DX65" s="184" t="s">
        <v>2758</v>
      </c>
      <c r="DY65" s="184" t="s">
        <v>2758</v>
      </c>
      <c r="DZ65" s="184" t="s">
        <v>2875</v>
      </c>
      <c r="EA65" s="184" t="s">
        <v>2758</v>
      </c>
      <c r="EB65" s="184" t="s">
        <v>2758</v>
      </c>
      <c r="EC65" s="184" t="s">
        <v>2875</v>
      </c>
      <c r="ED65" s="184" t="s">
        <v>2758</v>
      </c>
      <c r="EE65" s="184" t="s">
        <v>2758</v>
      </c>
      <c r="EF65" s="184" t="s">
        <v>2875</v>
      </c>
      <c r="EG65" s="184" t="s">
        <v>2758</v>
      </c>
      <c r="EH65" s="184" t="s">
        <v>2758</v>
      </c>
      <c r="EI65" s="184" t="s">
        <v>2875</v>
      </c>
      <c r="EJ65" s="184" t="s">
        <v>2758</v>
      </c>
      <c r="EK65" s="184" t="s">
        <v>2758</v>
      </c>
      <c r="EL65" s="184" t="s">
        <v>2875</v>
      </c>
      <c r="EM65" s="184" t="s">
        <v>2758</v>
      </c>
      <c r="EN65" s="184" t="s">
        <v>2758</v>
      </c>
      <c r="EO65" s="184" t="s">
        <v>2875</v>
      </c>
      <c r="EP65" s="184" t="s">
        <v>2758</v>
      </c>
      <c r="EQ65" s="184" t="s">
        <v>2758</v>
      </c>
      <c r="ER65" s="184" t="s">
        <v>2875</v>
      </c>
      <c r="ES65" s="184" t="s">
        <v>2758</v>
      </c>
      <c r="ET65" s="184" t="s">
        <v>2758</v>
      </c>
    </row>
    <row r="66" spans="1:150" x14ac:dyDescent="0.3">
      <c r="A66" s="1"/>
      <c r="B66" s="182" t="s">
        <v>3473</v>
      </c>
      <c r="C66" s="182" t="s">
        <v>58</v>
      </c>
      <c r="D66" s="182" t="s">
        <v>3474</v>
      </c>
      <c r="E66" s="182" t="s">
        <v>3475</v>
      </c>
      <c r="F66" s="182" t="s">
        <v>3476</v>
      </c>
      <c r="G66" s="182" t="s">
        <v>2875</v>
      </c>
      <c r="H66" s="182" t="s">
        <v>2758</v>
      </c>
      <c r="I66" s="182" t="s">
        <v>3477</v>
      </c>
      <c r="J66" s="182" t="s">
        <v>2875</v>
      </c>
      <c r="K66" s="182" t="s">
        <v>2758</v>
      </c>
      <c r="L66" s="182" t="s">
        <v>3478</v>
      </c>
      <c r="M66" s="182" t="s">
        <v>2875</v>
      </c>
      <c r="N66" s="182" t="s">
        <v>2758</v>
      </c>
      <c r="O66" s="182" t="s">
        <v>3479</v>
      </c>
      <c r="P66" s="182" t="s">
        <v>2875</v>
      </c>
      <c r="Q66" s="182" t="s">
        <v>2758</v>
      </c>
      <c r="R66" s="182" t="s">
        <v>3480</v>
      </c>
      <c r="S66" s="182" t="s">
        <v>2875</v>
      </c>
      <c r="T66" s="182" t="s">
        <v>2758</v>
      </c>
      <c r="U66" s="182" t="s">
        <v>2758</v>
      </c>
      <c r="V66" s="182" t="s">
        <v>2875</v>
      </c>
      <c r="W66" s="182" t="s">
        <v>2758</v>
      </c>
      <c r="X66" s="182" t="s">
        <v>3481</v>
      </c>
      <c r="Y66" s="182" t="s">
        <v>2875</v>
      </c>
      <c r="Z66" s="182" t="s">
        <v>2758</v>
      </c>
      <c r="AA66" s="182" t="s">
        <v>3482</v>
      </c>
      <c r="AB66" s="182" t="s">
        <v>2875</v>
      </c>
      <c r="AC66" s="182" t="s">
        <v>2758</v>
      </c>
      <c r="AD66" s="182" t="s">
        <v>2758</v>
      </c>
      <c r="AE66" s="182" t="s">
        <v>2875</v>
      </c>
      <c r="AF66" s="182" t="s">
        <v>2758</v>
      </c>
      <c r="AG66" s="182" t="s">
        <v>2758</v>
      </c>
      <c r="AH66" s="182" t="s">
        <v>2875</v>
      </c>
      <c r="AI66" s="182" t="s">
        <v>2758</v>
      </c>
      <c r="AJ66" s="182" t="s">
        <v>3483</v>
      </c>
      <c r="AK66" s="182" t="s">
        <v>2875</v>
      </c>
      <c r="AL66" s="182" t="s">
        <v>2758</v>
      </c>
      <c r="AM66" s="182" t="s">
        <v>2758</v>
      </c>
      <c r="AN66" s="182" t="s">
        <v>2875</v>
      </c>
      <c r="AO66" s="182" t="s">
        <v>2758</v>
      </c>
      <c r="AP66" s="182" t="s">
        <v>3484</v>
      </c>
      <c r="AQ66" s="182" t="s">
        <v>2875</v>
      </c>
      <c r="AR66" s="182" t="s">
        <v>2758</v>
      </c>
      <c r="AS66" s="182" t="s">
        <v>3485</v>
      </c>
      <c r="AT66" s="182" t="s">
        <v>2875</v>
      </c>
      <c r="AU66" s="182" t="s">
        <v>2758</v>
      </c>
      <c r="AV66" s="182" t="s">
        <v>3486</v>
      </c>
      <c r="AW66" s="182" t="s">
        <v>2875</v>
      </c>
      <c r="AX66" s="182" t="s">
        <v>2758</v>
      </c>
      <c r="AY66" s="182" t="s">
        <v>3487</v>
      </c>
      <c r="AZ66" s="182" t="s">
        <v>2875</v>
      </c>
      <c r="BA66" s="182" t="s">
        <v>2758</v>
      </c>
      <c r="BB66" s="182" t="s">
        <v>2758</v>
      </c>
      <c r="BC66" s="182" t="s">
        <v>2875</v>
      </c>
      <c r="BD66" s="182" t="s">
        <v>2758</v>
      </c>
      <c r="BE66" s="182" t="s">
        <v>2758</v>
      </c>
      <c r="BF66" s="182" t="s">
        <v>2875</v>
      </c>
      <c r="BG66" s="182" t="s">
        <v>2758</v>
      </c>
      <c r="BH66" s="182" t="s">
        <v>2758</v>
      </c>
      <c r="BI66" s="182" t="s">
        <v>2875</v>
      </c>
      <c r="BJ66" s="182" t="s">
        <v>2758</v>
      </c>
      <c r="BK66" s="182" t="s">
        <v>3488</v>
      </c>
      <c r="BL66" s="182" t="s">
        <v>2875</v>
      </c>
      <c r="BM66" s="182" t="s">
        <v>2758</v>
      </c>
      <c r="BN66" s="182" t="s">
        <v>2758</v>
      </c>
      <c r="BO66" s="182" t="s">
        <v>2875</v>
      </c>
      <c r="BP66" s="182" t="s">
        <v>2758</v>
      </c>
      <c r="BQ66" s="182" t="s">
        <v>2758</v>
      </c>
      <c r="BR66" s="182" t="s">
        <v>2875</v>
      </c>
      <c r="BS66" s="182" t="s">
        <v>2758</v>
      </c>
      <c r="BT66" s="182" t="s">
        <v>3489</v>
      </c>
      <c r="BU66" s="182" t="s">
        <v>2875</v>
      </c>
      <c r="BV66" s="182" t="s">
        <v>2758</v>
      </c>
      <c r="BW66" s="182" t="s">
        <v>3490</v>
      </c>
      <c r="BX66" s="182" t="s">
        <v>2875</v>
      </c>
      <c r="BY66" s="182" t="s">
        <v>2758</v>
      </c>
      <c r="BZ66" s="182" t="s">
        <v>3491</v>
      </c>
      <c r="CA66" s="182" t="s">
        <v>2875</v>
      </c>
      <c r="CB66" s="182" t="s">
        <v>2758</v>
      </c>
      <c r="CC66" s="182" t="s">
        <v>2758</v>
      </c>
      <c r="CD66" s="182" t="s">
        <v>2875</v>
      </c>
      <c r="CE66" s="182" t="s">
        <v>2758</v>
      </c>
      <c r="CF66" s="182" t="s">
        <v>3492</v>
      </c>
      <c r="CG66" s="182" t="s">
        <v>2875</v>
      </c>
      <c r="CH66" s="182" t="s">
        <v>2758</v>
      </c>
      <c r="CI66" s="182" t="s">
        <v>3493</v>
      </c>
      <c r="CJ66" s="182" t="s">
        <v>2875</v>
      </c>
      <c r="CK66" s="182" t="s">
        <v>2758</v>
      </c>
      <c r="CL66" s="182" t="s">
        <v>3494</v>
      </c>
      <c r="CM66" s="182" t="s">
        <v>2875</v>
      </c>
      <c r="CN66" s="182" t="s">
        <v>2758</v>
      </c>
      <c r="CO66" s="182" t="s">
        <v>3481</v>
      </c>
      <c r="CP66" s="182" t="s">
        <v>2875</v>
      </c>
      <c r="CQ66" s="182" t="s">
        <v>2758</v>
      </c>
      <c r="CR66" s="182" t="s">
        <v>2758</v>
      </c>
      <c r="CS66" s="182" t="s">
        <v>2875</v>
      </c>
      <c r="CT66" s="182" t="s">
        <v>2758</v>
      </c>
      <c r="CU66" s="182" t="s">
        <v>3495</v>
      </c>
      <c r="CV66" s="182" t="s">
        <v>2875</v>
      </c>
      <c r="CW66" s="182" t="s">
        <v>2758</v>
      </c>
      <c r="CX66" s="182" t="s">
        <v>3496</v>
      </c>
      <c r="CY66" s="182" t="s">
        <v>2875</v>
      </c>
      <c r="CZ66" s="182" t="s">
        <v>2758</v>
      </c>
      <c r="DA66" s="182" t="s">
        <v>3497</v>
      </c>
      <c r="DB66" s="182" t="s">
        <v>2875</v>
      </c>
      <c r="DC66" s="182" t="s">
        <v>2758</v>
      </c>
      <c r="DD66" s="182" t="s">
        <v>3498</v>
      </c>
      <c r="DE66" s="182" t="s">
        <v>2875</v>
      </c>
      <c r="DF66" s="182" t="s">
        <v>2758</v>
      </c>
      <c r="DG66" s="182" t="s">
        <v>2758</v>
      </c>
      <c r="DH66" s="182" t="s">
        <v>2875</v>
      </c>
      <c r="DI66" s="182" t="s">
        <v>2758</v>
      </c>
      <c r="DJ66" s="182" t="s">
        <v>3499</v>
      </c>
      <c r="DK66" s="182" t="s">
        <v>2875</v>
      </c>
      <c r="DL66" s="182" t="s">
        <v>2758</v>
      </c>
      <c r="DM66" s="182" t="s">
        <v>3500</v>
      </c>
      <c r="DN66" s="182" t="s">
        <v>2875</v>
      </c>
      <c r="DO66" s="182" t="s">
        <v>2758</v>
      </c>
      <c r="DP66" s="182" t="s">
        <v>3501</v>
      </c>
      <c r="DQ66" s="182" t="s">
        <v>2875</v>
      </c>
      <c r="DR66" s="182" t="s">
        <v>2758</v>
      </c>
      <c r="DS66" s="182" t="s">
        <v>2758</v>
      </c>
      <c r="DT66" s="182" t="s">
        <v>2875</v>
      </c>
      <c r="DU66" s="182" t="s">
        <v>2758</v>
      </c>
      <c r="DV66" s="182" t="s">
        <v>2758</v>
      </c>
      <c r="DW66" s="182" t="s">
        <v>2875</v>
      </c>
      <c r="DX66" s="182" t="s">
        <v>2758</v>
      </c>
      <c r="DY66" s="182" t="s">
        <v>2758</v>
      </c>
      <c r="DZ66" s="182" t="s">
        <v>2875</v>
      </c>
      <c r="EA66" s="182" t="s">
        <v>2758</v>
      </c>
      <c r="EB66" s="182" t="s">
        <v>2758</v>
      </c>
      <c r="EC66" s="182" t="s">
        <v>2875</v>
      </c>
      <c r="ED66" s="182" t="s">
        <v>2758</v>
      </c>
      <c r="EE66" s="182" t="s">
        <v>3502</v>
      </c>
      <c r="EF66" s="182" t="s">
        <v>2875</v>
      </c>
      <c r="EG66" s="182" t="s">
        <v>2758</v>
      </c>
      <c r="EH66" s="182" t="s">
        <v>2758</v>
      </c>
      <c r="EI66" s="182" t="s">
        <v>2875</v>
      </c>
      <c r="EJ66" s="182" t="s">
        <v>2758</v>
      </c>
      <c r="EK66" s="182" t="s">
        <v>3503</v>
      </c>
      <c r="EL66" s="182" t="s">
        <v>2875</v>
      </c>
      <c r="EM66" s="182" t="s">
        <v>2758</v>
      </c>
      <c r="EN66" s="182" t="s">
        <v>3504</v>
      </c>
      <c r="EO66" s="182" t="s">
        <v>2875</v>
      </c>
      <c r="EP66" s="182" t="s">
        <v>2758</v>
      </c>
      <c r="EQ66" s="182" t="s">
        <v>3505</v>
      </c>
      <c r="ER66" s="182" t="s">
        <v>2875</v>
      </c>
      <c r="ES66" s="182" t="s">
        <v>2758</v>
      </c>
      <c r="ET66" s="182" t="s">
        <v>2758</v>
      </c>
    </row>
    <row r="67" spans="1:150" x14ac:dyDescent="0.3">
      <c r="A67" s="1"/>
      <c r="B67" s="183" t="s">
        <v>3506</v>
      </c>
      <c r="C67" s="183" t="s">
        <v>58</v>
      </c>
      <c r="D67" s="183" t="s">
        <v>3474</v>
      </c>
      <c r="E67" s="183" t="s">
        <v>3507</v>
      </c>
      <c r="F67" s="183" t="s">
        <v>3508</v>
      </c>
      <c r="G67" s="184" t="s">
        <v>2875</v>
      </c>
      <c r="H67" s="184" t="s">
        <v>2758</v>
      </c>
      <c r="I67" s="184" t="s">
        <v>3477</v>
      </c>
      <c r="J67" s="184" t="s">
        <v>2875</v>
      </c>
      <c r="K67" s="184" t="s">
        <v>2758</v>
      </c>
      <c r="L67" s="184" t="s">
        <v>3478</v>
      </c>
      <c r="M67" s="184" t="s">
        <v>2875</v>
      </c>
      <c r="N67" s="184" t="s">
        <v>2758</v>
      </c>
      <c r="O67" s="184" t="s">
        <v>3479</v>
      </c>
      <c r="P67" s="184" t="s">
        <v>2758</v>
      </c>
      <c r="Q67" s="184" t="s">
        <v>2758</v>
      </c>
      <c r="R67" s="184" t="s">
        <v>3480</v>
      </c>
      <c r="S67" s="184" t="s">
        <v>2875</v>
      </c>
      <c r="T67" s="184" t="s">
        <v>2758</v>
      </c>
      <c r="U67" s="184" t="s">
        <v>2758</v>
      </c>
      <c r="V67" s="184" t="s">
        <v>2875</v>
      </c>
      <c r="W67" s="184" t="s">
        <v>2758</v>
      </c>
      <c r="X67" s="184" t="s">
        <v>3481</v>
      </c>
      <c r="Y67" s="184" t="s">
        <v>2875</v>
      </c>
      <c r="Z67" s="184" t="s">
        <v>2758</v>
      </c>
      <c r="AA67" s="184" t="s">
        <v>3482</v>
      </c>
      <c r="AB67" s="184" t="s">
        <v>2875</v>
      </c>
      <c r="AC67" s="184" t="s">
        <v>2758</v>
      </c>
      <c r="AD67" s="184" t="s">
        <v>2758</v>
      </c>
      <c r="AE67" s="184" t="s">
        <v>2875</v>
      </c>
      <c r="AF67" s="184" t="s">
        <v>2758</v>
      </c>
      <c r="AG67" s="184" t="s">
        <v>2758</v>
      </c>
      <c r="AH67" s="184" t="s">
        <v>2875</v>
      </c>
      <c r="AI67" s="184" t="s">
        <v>2758</v>
      </c>
      <c r="AJ67" s="184" t="s">
        <v>3483</v>
      </c>
      <c r="AK67" s="184" t="s">
        <v>2875</v>
      </c>
      <c r="AL67" s="184" t="s">
        <v>2758</v>
      </c>
      <c r="AM67" s="184" t="s">
        <v>2758</v>
      </c>
      <c r="AN67" s="184" t="s">
        <v>2875</v>
      </c>
      <c r="AO67" s="184" t="s">
        <v>2758</v>
      </c>
      <c r="AP67" s="184" t="s">
        <v>3484</v>
      </c>
      <c r="AQ67" s="184" t="s">
        <v>2875</v>
      </c>
      <c r="AR67" s="184" t="s">
        <v>2758</v>
      </c>
      <c r="AS67" s="184" t="s">
        <v>3485</v>
      </c>
      <c r="AT67" s="184" t="s">
        <v>2875</v>
      </c>
      <c r="AU67" s="184" t="s">
        <v>2758</v>
      </c>
      <c r="AV67" s="184" t="s">
        <v>3486</v>
      </c>
      <c r="AW67" s="184" t="s">
        <v>2875</v>
      </c>
      <c r="AX67" s="184" t="s">
        <v>2758</v>
      </c>
      <c r="AY67" s="184" t="s">
        <v>3487</v>
      </c>
      <c r="AZ67" s="184" t="s">
        <v>2875</v>
      </c>
      <c r="BA67" s="184" t="s">
        <v>2758</v>
      </c>
      <c r="BB67" s="184" t="s">
        <v>2758</v>
      </c>
      <c r="BC67" s="184" t="s">
        <v>2875</v>
      </c>
      <c r="BD67" s="184" t="s">
        <v>2758</v>
      </c>
      <c r="BE67" s="184" t="s">
        <v>2758</v>
      </c>
      <c r="BF67" s="184" t="s">
        <v>2875</v>
      </c>
      <c r="BG67" s="184" t="s">
        <v>2758</v>
      </c>
      <c r="BH67" s="184" t="s">
        <v>2758</v>
      </c>
      <c r="BI67" s="184" t="s">
        <v>2875</v>
      </c>
      <c r="BJ67" s="184" t="s">
        <v>2758</v>
      </c>
      <c r="BK67" s="184" t="s">
        <v>3488</v>
      </c>
      <c r="BL67" s="184" t="s">
        <v>2875</v>
      </c>
      <c r="BM67" s="184" t="s">
        <v>2758</v>
      </c>
      <c r="BN67" s="184" t="s">
        <v>2758</v>
      </c>
      <c r="BO67" s="184" t="s">
        <v>2875</v>
      </c>
      <c r="BP67" s="184" t="s">
        <v>2758</v>
      </c>
      <c r="BQ67" s="184" t="s">
        <v>2758</v>
      </c>
      <c r="BR67" s="184" t="s">
        <v>2875</v>
      </c>
      <c r="BS67" s="184" t="s">
        <v>2758</v>
      </c>
      <c r="BT67" s="184" t="s">
        <v>3489</v>
      </c>
      <c r="BU67" s="184" t="s">
        <v>2875</v>
      </c>
      <c r="BV67" s="184" t="s">
        <v>2758</v>
      </c>
      <c r="BW67" s="184" t="s">
        <v>3490</v>
      </c>
      <c r="BX67" s="184" t="s">
        <v>2875</v>
      </c>
      <c r="BY67" s="184" t="s">
        <v>2758</v>
      </c>
      <c r="BZ67" s="184" t="s">
        <v>3491</v>
      </c>
      <c r="CA67" s="184" t="s">
        <v>2875</v>
      </c>
      <c r="CB67" s="184" t="s">
        <v>2758</v>
      </c>
      <c r="CC67" s="184" t="s">
        <v>2758</v>
      </c>
      <c r="CD67" s="184" t="s">
        <v>2875</v>
      </c>
      <c r="CE67" s="184" t="s">
        <v>2758</v>
      </c>
      <c r="CF67" s="184" t="s">
        <v>3492</v>
      </c>
      <c r="CG67" s="184" t="s">
        <v>2875</v>
      </c>
      <c r="CH67" s="184" t="s">
        <v>2758</v>
      </c>
      <c r="CI67" s="184" t="s">
        <v>3493</v>
      </c>
      <c r="CJ67" s="184" t="s">
        <v>2875</v>
      </c>
      <c r="CK67" s="184" t="s">
        <v>2758</v>
      </c>
      <c r="CL67" s="184" t="s">
        <v>3494</v>
      </c>
      <c r="CM67" s="184" t="s">
        <v>2875</v>
      </c>
      <c r="CN67" s="184" t="s">
        <v>2758</v>
      </c>
      <c r="CO67" s="184" t="s">
        <v>3481</v>
      </c>
      <c r="CP67" s="184" t="s">
        <v>2875</v>
      </c>
      <c r="CQ67" s="184" t="s">
        <v>2758</v>
      </c>
      <c r="CR67" s="184" t="s">
        <v>2758</v>
      </c>
      <c r="CS67" s="184" t="s">
        <v>2875</v>
      </c>
      <c r="CT67" s="184" t="s">
        <v>2758</v>
      </c>
      <c r="CU67" s="184" t="s">
        <v>3495</v>
      </c>
      <c r="CV67" s="184" t="s">
        <v>2875</v>
      </c>
      <c r="CW67" s="184" t="s">
        <v>2758</v>
      </c>
      <c r="CX67" s="184" t="s">
        <v>3496</v>
      </c>
      <c r="CY67" s="184" t="s">
        <v>2875</v>
      </c>
      <c r="CZ67" s="184" t="s">
        <v>2758</v>
      </c>
      <c r="DA67" s="184" t="s">
        <v>3497</v>
      </c>
      <c r="DB67" s="184" t="s">
        <v>2875</v>
      </c>
      <c r="DC67" s="184" t="s">
        <v>2758</v>
      </c>
      <c r="DD67" s="184" t="s">
        <v>3498</v>
      </c>
      <c r="DE67" s="184" t="s">
        <v>2875</v>
      </c>
      <c r="DF67" s="184" t="s">
        <v>2758</v>
      </c>
      <c r="DG67" s="184" t="s">
        <v>2758</v>
      </c>
      <c r="DH67" s="184" t="s">
        <v>2875</v>
      </c>
      <c r="DI67" s="184" t="s">
        <v>2758</v>
      </c>
      <c r="DJ67" s="184" t="s">
        <v>3499</v>
      </c>
      <c r="DK67" s="184" t="s">
        <v>2875</v>
      </c>
      <c r="DL67" s="184" t="s">
        <v>2758</v>
      </c>
      <c r="DM67" s="184" t="s">
        <v>3500</v>
      </c>
      <c r="DN67" s="184" t="s">
        <v>2875</v>
      </c>
      <c r="DO67" s="184" t="s">
        <v>2758</v>
      </c>
      <c r="DP67" s="184" t="s">
        <v>3501</v>
      </c>
      <c r="DQ67" s="184" t="s">
        <v>2875</v>
      </c>
      <c r="DR67" s="184" t="s">
        <v>2758</v>
      </c>
      <c r="DS67" s="184" t="s">
        <v>2758</v>
      </c>
      <c r="DT67" s="184" t="s">
        <v>2875</v>
      </c>
      <c r="DU67" s="184" t="s">
        <v>2758</v>
      </c>
      <c r="DV67" s="184" t="s">
        <v>2758</v>
      </c>
      <c r="DW67" s="184" t="s">
        <v>2875</v>
      </c>
      <c r="DX67" s="184" t="s">
        <v>2758</v>
      </c>
      <c r="DY67" s="184" t="s">
        <v>2758</v>
      </c>
      <c r="DZ67" s="184" t="s">
        <v>2875</v>
      </c>
      <c r="EA67" s="184" t="s">
        <v>2758</v>
      </c>
      <c r="EB67" s="184" t="s">
        <v>2758</v>
      </c>
      <c r="EC67" s="184" t="s">
        <v>2875</v>
      </c>
      <c r="ED67" s="184" t="s">
        <v>2758</v>
      </c>
      <c r="EE67" s="184" t="s">
        <v>3502</v>
      </c>
      <c r="EF67" s="184" t="s">
        <v>2875</v>
      </c>
      <c r="EG67" s="184" t="s">
        <v>2758</v>
      </c>
      <c r="EH67" s="184" t="s">
        <v>2758</v>
      </c>
      <c r="EI67" s="184" t="s">
        <v>2875</v>
      </c>
      <c r="EJ67" s="184" t="s">
        <v>2758</v>
      </c>
      <c r="EK67" s="184" t="s">
        <v>3503</v>
      </c>
      <c r="EL67" s="184" t="s">
        <v>2875</v>
      </c>
      <c r="EM67" s="184" t="s">
        <v>2758</v>
      </c>
      <c r="EN67" s="184" t="s">
        <v>3504</v>
      </c>
      <c r="EO67" s="184" t="s">
        <v>2875</v>
      </c>
      <c r="EP67" s="184" t="s">
        <v>2758</v>
      </c>
      <c r="EQ67" s="184" t="s">
        <v>3505</v>
      </c>
      <c r="ER67" s="184" t="s">
        <v>2875</v>
      </c>
      <c r="ES67" s="184" t="s">
        <v>2758</v>
      </c>
      <c r="ET67" s="184" t="s">
        <v>2758</v>
      </c>
    </row>
    <row r="68" spans="1:150" x14ac:dyDescent="0.3">
      <c r="A68" s="1"/>
      <c r="B68" s="183" t="s">
        <v>3509</v>
      </c>
      <c r="C68" s="183" t="s">
        <v>58</v>
      </c>
      <c r="D68" s="183" t="s">
        <v>3474</v>
      </c>
      <c r="E68" s="183" t="s">
        <v>3510</v>
      </c>
      <c r="F68" s="183" t="s">
        <v>3511</v>
      </c>
      <c r="G68" s="184" t="s">
        <v>2875</v>
      </c>
      <c r="H68" s="184" t="s">
        <v>2758</v>
      </c>
      <c r="I68" s="184" t="s">
        <v>2758</v>
      </c>
      <c r="J68" s="184" t="s">
        <v>2875</v>
      </c>
      <c r="K68" s="184" t="s">
        <v>2758</v>
      </c>
      <c r="L68" s="184" t="s">
        <v>2758</v>
      </c>
      <c r="M68" s="184" t="s">
        <v>2875</v>
      </c>
      <c r="N68" s="184" t="s">
        <v>2758</v>
      </c>
      <c r="O68" s="184" t="s">
        <v>2758</v>
      </c>
      <c r="P68" s="184" t="s">
        <v>2875</v>
      </c>
      <c r="Q68" s="184" t="s">
        <v>2758</v>
      </c>
      <c r="R68" s="184" t="s">
        <v>2758</v>
      </c>
      <c r="S68" s="184" t="s">
        <v>2875</v>
      </c>
      <c r="T68" s="184" t="s">
        <v>2758</v>
      </c>
      <c r="U68" s="184" t="s">
        <v>2758</v>
      </c>
      <c r="V68" s="184" t="s">
        <v>2875</v>
      </c>
      <c r="W68" s="184" t="s">
        <v>2758</v>
      </c>
      <c r="X68" s="184" t="s">
        <v>2758</v>
      </c>
      <c r="Y68" s="184" t="s">
        <v>2875</v>
      </c>
      <c r="Z68" s="184" t="s">
        <v>2758</v>
      </c>
      <c r="AA68" s="184" t="s">
        <v>2758</v>
      </c>
      <c r="AB68" s="184" t="s">
        <v>2875</v>
      </c>
      <c r="AC68" s="184" t="s">
        <v>2758</v>
      </c>
      <c r="AD68" s="184" t="s">
        <v>2758</v>
      </c>
      <c r="AE68" s="184" t="s">
        <v>2875</v>
      </c>
      <c r="AF68" s="184" t="s">
        <v>2758</v>
      </c>
      <c r="AG68" s="184" t="s">
        <v>2758</v>
      </c>
      <c r="AH68" s="184" t="s">
        <v>2875</v>
      </c>
      <c r="AI68" s="184" t="s">
        <v>2758</v>
      </c>
      <c r="AJ68" s="184" t="s">
        <v>2758</v>
      </c>
      <c r="AK68" s="184" t="s">
        <v>2875</v>
      </c>
      <c r="AL68" s="184" t="s">
        <v>2758</v>
      </c>
      <c r="AM68" s="184" t="s">
        <v>2758</v>
      </c>
      <c r="AN68" s="184" t="s">
        <v>2875</v>
      </c>
      <c r="AO68" s="184" t="s">
        <v>2758</v>
      </c>
      <c r="AP68" s="184" t="s">
        <v>2758</v>
      </c>
      <c r="AQ68" s="184" t="s">
        <v>2875</v>
      </c>
      <c r="AR68" s="184" t="s">
        <v>2758</v>
      </c>
      <c r="AS68" s="184" t="s">
        <v>2758</v>
      </c>
      <c r="AT68" s="184" t="s">
        <v>2875</v>
      </c>
      <c r="AU68" s="184" t="s">
        <v>2758</v>
      </c>
      <c r="AV68" s="184" t="s">
        <v>2758</v>
      </c>
      <c r="AW68" s="184" t="s">
        <v>2875</v>
      </c>
      <c r="AX68" s="184" t="s">
        <v>2758</v>
      </c>
      <c r="AY68" s="184" t="s">
        <v>2758</v>
      </c>
      <c r="AZ68" s="184" t="s">
        <v>2875</v>
      </c>
      <c r="BA68" s="184" t="s">
        <v>2758</v>
      </c>
      <c r="BB68" s="184" t="s">
        <v>2758</v>
      </c>
      <c r="BC68" s="184" t="s">
        <v>2875</v>
      </c>
      <c r="BD68" s="184" t="s">
        <v>2758</v>
      </c>
      <c r="BE68" s="184" t="s">
        <v>2758</v>
      </c>
      <c r="BF68" s="184" t="s">
        <v>2875</v>
      </c>
      <c r="BG68" s="184" t="s">
        <v>2758</v>
      </c>
      <c r="BH68" s="184" t="s">
        <v>2758</v>
      </c>
      <c r="BI68" s="184" t="s">
        <v>2875</v>
      </c>
      <c r="BJ68" s="184" t="s">
        <v>2758</v>
      </c>
      <c r="BK68" s="184" t="s">
        <v>2758</v>
      </c>
      <c r="BL68" s="184" t="s">
        <v>2875</v>
      </c>
      <c r="BM68" s="184" t="s">
        <v>2758</v>
      </c>
      <c r="BN68" s="184" t="s">
        <v>2758</v>
      </c>
      <c r="BO68" s="184" t="s">
        <v>2875</v>
      </c>
      <c r="BP68" s="184" t="s">
        <v>2758</v>
      </c>
      <c r="BQ68" s="184" t="s">
        <v>2758</v>
      </c>
      <c r="BR68" s="184" t="s">
        <v>2875</v>
      </c>
      <c r="BS68" s="184" t="s">
        <v>2758</v>
      </c>
      <c r="BT68" s="184" t="s">
        <v>2758</v>
      </c>
      <c r="BU68" s="184" t="s">
        <v>2875</v>
      </c>
      <c r="BV68" s="184" t="s">
        <v>2758</v>
      </c>
      <c r="BW68" s="184" t="s">
        <v>2758</v>
      </c>
      <c r="BX68" s="184" t="s">
        <v>2875</v>
      </c>
      <c r="BY68" s="184" t="s">
        <v>2758</v>
      </c>
      <c r="BZ68" s="184" t="s">
        <v>2758</v>
      </c>
      <c r="CA68" s="184" t="s">
        <v>2875</v>
      </c>
      <c r="CB68" s="184" t="s">
        <v>2758</v>
      </c>
      <c r="CC68" s="184" t="s">
        <v>2758</v>
      </c>
      <c r="CD68" s="184" t="s">
        <v>2875</v>
      </c>
      <c r="CE68" s="184" t="s">
        <v>2758</v>
      </c>
      <c r="CF68" s="184" t="s">
        <v>2758</v>
      </c>
      <c r="CG68" s="184" t="s">
        <v>2875</v>
      </c>
      <c r="CH68" s="184" t="s">
        <v>2758</v>
      </c>
      <c r="CI68" s="184" t="s">
        <v>2758</v>
      </c>
      <c r="CJ68" s="184" t="s">
        <v>2875</v>
      </c>
      <c r="CK68" s="184" t="s">
        <v>2758</v>
      </c>
      <c r="CL68" s="184" t="s">
        <v>2758</v>
      </c>
      <c r="CM68" s="184" t="s">
        <v>2875</v>
      </c>
      <c r="CN68" s="184" t="s">
        <v>2758</v>
      </c>
      <c r="CO68" s="184" t="s">
        <v>2758</v>
      </c>
      <c r="CP68" s="184" t="s">
        <v>2875</v>
      </c>
      <c r="CQ68" s="184" t="s">
        <v>2758</v>
      </c>
      <c r="CR68" s="184" t="s">
        <v>2758</v>
      </c>
      <c r="CS68" s="184" t="s">
        <v>2875</v>
      </c>
      <c r="CT68" s="184" t="s">
        <v>2758</v>
      </c>
      <c r="CU68" s="184" t="s">
        <v>2758</v>
      </c>
      <c r="CV68" s="184" t="s">
        <v>2875</v>
      </c>
      <c r="CW68" s="184" t="s">
        <v>2758</v>
      </c>
      <c r="CX68" s="184" t="s">
        <v>2758</v>
      </c>
      <c r="CY68" s="184" t="s">
        <v>2875</v>
      </c>
      <c r="CZ68" s="184" t="s">
        <v>2758</v>
      </c>
      <c r="DA68" s="184" t="s">
        <v>2758</v>
      </c>
      <c r="DB68" s="184" t="s">
        <v>2875</v>
      </c>
      <c r="DC68" s="184" t="s">
        <v>2758</v>
      </c>
      <c r="DD68" s="184" t="s">
        <v>2758</v>
      </c>
      <c r="DE68" s="184" t="s">
        <v>2875</v>
      </c>
      <c r="DF68" s="184" t="s">
        <v>2758</v>
      </c>
      <c r="DG68" s="184" t="s">
        <v>2758</v>
      </c>
      <c r="DH68" s="184" t="s">
        <v>2875</v>
      </c>
      <c r="DI68" s="184" t="s">
        <v>2758</v>
      </c>
      <c r="DJ68" s="184" t="s">
        <v>2758</v>
      </c>
      <c r="DK68" s="184" t="s">
        <v>2875</v>
      </c>
      <c r="DL68" s="184" t="s">
        <v>2758</v>
      </c>
      <c r="DM68" s="184" t="s">
        <v>2758</v>
      </c>
      <c r="DN68" s="184" t="s">
        <v>2875</v>
      </c>
      <c r="DO68" s="184" t="s">
        <v>2758</v>
      </c>
      <c r="DP68" s="184" t="s">
        <v>2758</v>
      </c>
      <c r="DQ68" s="184" t="s">
        <v>2875</v>
      </c>
      <c r="DR68" s="184" t="s">
        <v>2758</v>
      </c>
      <c r="DS68" s="184" t="s">
        <v>2758</v>
      </c>
      <c r="DT68" s="184" t="s">
        <v>2875</v>
      </c>
      <c r="DU68" s="184" t="s">
        <v>2758</v>
      </c>
      <c r="DV68" s="184" t="s">
        <v>2758</v>
      </c>
      <c r="DW68" s="184" t="s">
        <v>2875</v>
      </c>
      <c r="DX68" s="184" t="s">
        <v>2758</v>
      </c>
      <c r="DY68" s="184" t="s">
        <v>2758</v>
      </c>
      <c r="DZ68" s="184" t="s">
        <v>2875</v>
      </c>
      <c r="EA68" s="184" t="s">
        <v>2758</v>
      </c>
      <c r="EB68" s="184" t="s">
        <v>2758</v>
      </c>
      <c r="EC68" s="184" t="s">
        <v>2875</v>
      </c>
      <c r="ED68" s="184" t="s">
        <v>2758</v>
      </c>
      <c r="EE68" s="184" t="s">
        <v>2758</v>
      </c>
      <c r="EF68" s="184" t="s">
        <v>2875</v>
      </c>
      <c r="EG68" s="184" t="s">
        <v>2758</v>
      </c>
      <c r="EH68" s="184" t="s">
        <v>2758</v>
      </c>
      <c r="EI68" s="184" t="s">
        <v>2875</v>
      </c>
      <c r="EJ68" s="184" t="s">
        <v>2758</v>
      </c>
      <c r="EK68" s="184" t="s">
        <v>2758</v>
      </c>
      <c r="EL68" s="184" t="s">
        <v>2875</v>
      </c>
      <c r="EM68" s="184" t="s">
        <v>2758</v>
      </c>
      <c r="EN68" s="184" t="s">
        <v>2758</v>
      </c>
      <c r="EO68" s="184" t="s">
        <v>2875</v>
      </c>
      <c r="EP68" s="184" t="s">
        <v>2758</v>
      </c>
      <c r="EQ68" s="184" t="s">
        <v>2758</v>
      </c>
      <c r="ER68" s="184" t="s">
        <v>2875</v>
      </c>
      <c r="ES68" s="184" t="s">
        <v>2758</v>
      </c>
      <c r="ET68" s="184" t="s">
        <v>2758</v>
      </c>
    </row>
    <row r="69" spans="1:150" x14ac:dyDescent="0.3">
      <c r="A69" s="1"/>
      <c r="B69" s="182" t="s">
        <v>3512</v>
      </c>
      <c r="C69" s="182" t="s">
        <v>550</v>
      </c>
      <c r="D69" s="182" t="s">
        <v>921</v>
      </c>
      <c r="E69" s="182" t="s">
        <v>3513</v>
      </c>
      <c r="F69" s="182" t="s">
        <v>3514</v>
      </c>
      <c r="G69" s="182" t="s">
        <v>2875</v>
      </c>
      <c r="H69" s="182" t="s">
        <v>2758</v>
      </c>
      <c r="I69" s="182" t="s">
        <v>2758</v>
      </c>
      <c r="J69" s="182" t="s">
        <v>2875</v>
      </c>
      <c r="K69" s="182" t="s">
        <v>3515</v>
      </c>
      <c r="L69" s="182" t="s">
        <v>2758</v>
      </c>
      <c r="M69" s="182" t="s">
        <v>2875</v>
      </c>
      <c r="N69" s="182" t="s">
        <v>3516</v>
      </c>
      <c r="O69" s="182" t="s">
        <v>2758</v>
      </c>
      <c r="P69" s="182" t="s">
        <v>2875</v>
      </c>
      <c r="Q69" s="182" t="s">
        <v>3517</v>
      </c>
      <c r="R69" s="182" t="s">
        <v>2758</v>
      </c>
      <c r="S69" s="182" t="s">
        <v>2875</v>
      </c>
      <c r="T69" s="182" t="s">
        <v>2758</v>
      </c>
      <c r="U69" s="182" t="s">
        <v>2758</v>
      </c>
      <c r="V69" s="182" t="s">
        <v>2875</v>
      </c>
      <c r="W69" s="182" t="s">
        <v>2758</v>
      </c>
      <c r="X69" s="182" t="s">
        <v>2758</v>
      </c>
      <c r="Y69" s="182" t="s">
        <v>2875</v>
      </c>
      <c r="Z69" s="182" t="s">
        <v>3518</v>
      </c>
      <c r="AA69" s="182" t="s">
        <v>2758</v>
      </c>
      <c r="AB69" s="182" t="s">
        <v>2875</v>
      </c>
      <c r="AC69" s="182" t="s">
        <v>2758</v>
      </c>
      <c r="AD69" s="182" t="s">
        <v>3519</v>
      </c>
      <c r="AE69" s="182" t="s">
        <v>2875</v>
      </c>
      <c r="AF69" s="182" t="s">
        <v>3520</v>
      </c>
      <c r="AG69" s="182" t="s">
        <v>2758</v>
      </c>
      <c r="AH69" s="182" t="s">
        <v>2875</v>
      </c>
      <c r="AI69" s="182" t="s">
        <v>2758</v>
      </c>
      <c r="AJ69" s="182" t="s">
        <v>2758</v>
      </c>
      <c r="AK69" s="182" t="s">
        <v>2875</v>
      </c>
      <c r="AL69" s="182" t="s">
        <v>3521</v>
      </c>
      <c r="AM69" s="182" t="s">
        <v>2758</v>
      </c>
      <c r="AN69" s="182" t="s">
        <v>2875</v>
      </c>
      <c r="AO69" s="182" t="s">
        <v>2758</v>
      </c>
      <c r="AP69" s="182" t="s">
        <v>2758</v>
      </c>
      <c r="AQ69" s="182" t="s">
        <v>2875</v>
      </c>
      <c r="AR69" s="182" t="s">
        <v>2758</v>
      </c>
      <c r="AS69" s="182" t="s">
        <v>2758</v>
      </c>
      <c r="AT69" s="182" t="s">
        <v>2875</v>
      </c>
      <c r="AU69" s="182" t="s">
        <v>2758</v>
      </c>
      <c r="AV69" s="182" t="s">
        <v>3522</v>
      </c>
      <c r="AW69" s="182" t="s">
        <v>2875</v>
      </c>
      <c r="AX69" s="182" t="s">
        <v>2758</v>
      </c>
      <c r="AY69" s="182" t="s">
        <v>3523</v>
      </c>
      <c r="AZ69" s="182" t="s">
        <v>2875</v>
      </c>
      <c r="BA69" s="182" t="s">
        <v>2758</v>
      </c>
      <c r="BB69" s="182" t="s">
        <v>2758</v>
      </c>
      <c r="BC69" s="182" t="s">
        <v>2875</v>
      </c>
      <c r="BD69" s="182" t="s">
        <v>2758</v>
      </c>
      <c r="BE69" s="182" t="s">
        <v>2758</v>
      </c>
      <c r="BF69" s="182" t="s">
        <v>2875</v>
      </c>
      <c r="BG69" s="182" t="s">
        <v>2758</v>
      </c>
      <c r="BH69" s="182" t="s">
        <v>2758</v>
      </c>
      <c r="BI69" s="182" t="s">
        <v>2875</v>
      </c>
      <c r="BJ69" s="182" t="s">
        <v>2758</v>
      </c>
      <c r="BK69" s="182" t="s">
        <v>2758</v>
      </c>
      <c r="BL69" s="182" t="s">
        <v>2875</v>
      </c>
      <c r="BM69" s="182" t="s">
        <v>3146</v>
      </c>
      <c r="BN69" s="182" t="s">
        <v>2758</v>
      </c>
      <c r="BO69" s="182" t="s">
        <v>2875</v>
      </c>
      <c r="BP69" s="182" t="s">
        <v>2758</v>
      </c>
      <c r="BQ69" s="182" t="s">
        <v>2758</v>
      </c>
      <c r="BR69" s="182" t="s">
        <v>2875</v>
      </c>
      <c r="BS69" s="182" t="s">
        <v>2758</v>
      </c>
      <c r="BT69" s="182" t="s">
        <v>2758</v>
      </c>
      <c r="BU69" s="182" t="s">
        <v>2875</v>
      </c>
      <c r="BV69" s="182" t="s">
        <v>2758</v>
      </c>
      <c r="BW69" s="182" t="s">
        <v>3524</v>
      </c>
      <c r="BX69" s="182" t="s">
        <v>2875</v>
      </c>
      <c r="BY69" s="182" t="s">
        <v>2758</v>
      </c>
      <c r="BZ69" s="182" t="s">
        <v>2758</v>
      </c>
      <c r="CA69" s="182" t="s">
        <v>2875</v>
      </c>
      <c r="CB69" s="182" t="s">
        <v>2758</v>
      </c>
      <c r="CC69" s="182" t="s">
        <v>2758</v>
      </c>
      <c r="CD69" s="182" t="s">
        <v>2875</v>
      </c>
      <c r="CE69" s="182" t="s">
        <v>2758</v>
      </c>
      <c r="CF69" s="182" t="s">
        <v>2758</v>
      </c>
      <c r="CG69" s="182" t="s">
        <v>2875</v>
      </c>
      <c r="CH69" s="182" t="s">
        <v>2758</v>
      </c>
      <c r="CI69" s="182" t="s">
        <v>2758</v>
      </c>
      <c r="CJ69" s="182" t="s">
        <v>2875</v>
      </c>
      <c r="CK69" s="182" t="s">
        <v>2758</v>
      </c>
      <c r="CL69" s="182" t="s">
        <v>2758</v>
      </c>
      <c r="CM69" s="182" t="s">
        <v>2875</v>
      </c>
      <c r="CN69" s="182" t="s">
        <v>2758</v>
      </c>
      <c r="CO69" s="182" t="s">
        <v>2758</v>
      </c>
      <c r="CP69" s="182" t="s">
        <v>2875</v>
      </c>
      <c r="CQ69" s="182" t="s">
        <v>2758</v>
      </c>
      <c r="CR69" s="182" t="s">
        <v>2758</v>
      </c>
      <c r="CS69" s="182" t="s">
        <v>2875</v>
      </c>
      <c r="CT69" s="182" t="s">
        <v>2758</v>
      </c>
      <c r="CU69" s="182" t="s">
        <v>2758</v>
      </c>
      <c r="CV69" s="182" t="s">
        <v>2875</v>
      </c>
      <c r="CW69" s="182" t="s">
        <v>2758</v>
      </c>
      <c r="CX69" s="182" t="s">
        <v>2758</v>
      </c>
      <c r="CY69" s="182" t="s">
        <v>2875</v>
      </c>
      <c r="CZ69" s="182" t="s">
        <v>2758</v>
      </c>
      <c r="DA69" s="182" t="s">
        <v>2758</v>
      </c>
      <c r="DB69" s="182" t="s">
        <v>2875</v>
      </c>
      <c r="DC69" s="182" t="s">
        <v>2758</v>
      </c>
      <c r="DD69" s="182" t="s">
        <v>2758</v>
      </c>
      <c r="DE69" s="182" t="s">
        <v>2875</v>
      </c>
      <c r="DF69" s="182" t="s">
        <v>2758</v>
      </c>
      <c r="DG69" s="182" t="s">
        <v>2758</v>
      </c>
      <c r="DH69" s="182" t="s">
        <v>2875</v>
      </c>
      <c r="DI69" s="182" t="s">
        <v>2758</v>
      </c>
      <c r="DJ69" s="182" t="s">
        <v>2758</v>
      </c>
      <c r="DK69" s="182" t="s">
        <v>2875</v>
      </c>
      <c r="DL69" s="182" t="s">
        <v>2758</v>
      </c>
      <c r="DM69" s="182" t="s">
        <v>2758</v>
      </c>
      <c r="DN69" s="182" t="s">
        <v>2875</v>
      </c>
      <c r="DO69" s="182" t="s">
        <v>2758</v>
      </c>
      <c r="DP69" s="182" t="s">
        <v>2758</v>
      </c>
      <c r="DQ69" s="182" t="s">
        <v>2875</v>
      </c>
      <c r="DR69" s="182" t="s">
        <v>2758</v>
      </c>
      <c r="DS69" s="182" t="s">
        <v>2758</v>
      </c>
      <c r="DT69" s="182" t="s">
        <v>2875</v>
      </c>
      <c r="DU69" s="182" t="s">
        <v>2758</v>
      </c>
      <c r="DV69" s="182" t="s">
        <v>2758</v>
      </c>
      <c r="DW69" s="182" t="s">
        <v>2875</v>
      </c>
      <c r="DX69" s="182" t="s">
        <v>2758</v>
      </c>
      <c r="DY69" s="182" t="s">
        <v>2758</v>
      </c>
      <c r="DZ69" s="182" t="s">
        <v>2875</v>
      </c>
      <c r="EA69" s="182" t="s">
        <v>2758</v>
      </c>
      <c r="EB69" s="182" t="s">
        <v>3525</v>
      </c>
      <c r="EC69" s="182" t="s">
        <v>2875</v>
      </c>
      <c r="ED69" s="182" t="s">
        <v>2758</v>
      </c>
      <c r="EE69" s="182" t="s">
        <v>2758</v>
      </c>
      <c r="EF69" s="182" t="s">
        <v>2875</v>
      </c>
      <c r="EG69" s="182" t="s">
        <v>2758</v>
      </c>
      <c r="EH69" s="182" t="s">
        <v>2758</v>
      </c>
      <c r="EI69" s="182" t="s">
        <v>2875</v>
      </c>
      <c r="EJ69" s="182" t="s">
        <v>2758</v>
      </c>
      <c r="EK69" s="182" t="s">
        <v>2758</v>
      </c>
      <c r="EL69" s="182" t="s">
        <v>2875</v>
      </c>
      <c r="EM69" s="182" t="s">
        <v>2758</v>
      </c>
      <c r="EN69" s="182" t="s">
        <v>2758</v>
      </c>
      <c r="EO69" s="182" t="s">
        <v>2875</v>
      </c>
      <c r="EP69" s="182" t="s">
        <v>2758</v>
      </c>
      <c r="EQ69" s="182" t="s">
        <v>2758</v>
      </c>
      <c r="ER69" s="182" t="s">
        <v>2875</v>
      </c>
      <c r="ES69" s="182" t="s">
        <v>2758</v>
      </c>
      <c r="ET69" s="182" t="s">
        <v>3526</v>
      </c>
    </row>
    <row r="70" spans="1:150" x14ac:dyDescent="0.3">
      <c r="A70" s="1"/>
      <c r="B70" s="183" t="s">
        <v>3527</v>
      </c>
      <c r="C70" s="183" t="s">
        <v>550</v>
      </c>
      <c r="D70" s="183" t="s">
        <v>921</v>
      </c>
      <c r="E70" s="183" t="s">
        <v>3528</v>
      </c>
      <c r="F70" s="183" t="s">
        <v>3529</v>
      </c>
      <c r="G70" s="184" t="s">
        <v>2875</v>
      </c>
      <c r="H70" s="184" t="s">
        <v>2758</v>
      </c>
      <c r="I70" s="184" t="s">
        <v>2758</v>
      </c>
      <c r="J70" s="184" t="s">
        <v>2875</v>
      </c>
      <c r="K70" s="184" t="s">
        <v>2758</v>
      </c>
      <c r="L70" s="184" t="s">
        <v>2758</v>
      </c>
      <c r="M70" s="184" t="s">
        <v>2875</v>
      </c>
      <c r="N70" s="184" t="s">
        <v>2758</v>
      </c>
      <c r="O70" s="184" t="s">
        <v>2758</v>
      </c>
      <c r="P70" s="184" t="s">
        <v>2875</v>
      </c>
      <c r="Q70" s="184" t="s">
        <v>2758</v>
      </c>
      <c r="R70" s="184" t="s">
        <v>2758</v>
      </c>
      <c r="S70" s="184" t="s">
        <v>2875</v>
      </c>
      <c r="T70" s="184" t="s">
        <v>2758</v>
      </c>
      <c r="U70" s="184" t="s">
        <v>2758</v>
      </c>
      <c r="V70" s="184" t="s">
        <v>2875</v>
      </c>
      <c r="W70" s="184" t="s">
        <v>2758</v>
      </c>
      <c r="X70" s="184" t="s">
        <v>2758</v>
      </c>
      <c r="Y70" s="184" t="s">
        <v>2875</v>
      </c>
      <c r="Z70" s="184" t="s">
        <v>2758</v>
      </c>
      <c r="AA70" s="184" t="s">
        <v>2758</v>
      </c>
      <c r="AB70" s="184" t="s">
        <v>2875</v>
      </c>
      <c r="AC70" s="184" t="s">
        <v>2758</v>
      </c>
      <c r="AD70" s="184" t="s">
        <v>2758</v>
      </c>
      <c r="AE70" s="184" t="s">
        <v>2875</v>
      </c>
      <c r="AF70" s="184" t="s">
        <v>2758</v>
      </c>
      <c r="AG70" s="184" t="s">
        <v>2758</v>
      </c>
      <c r="AH70" s="184" t="s">
        <v>2875</v>
      </c>
      <c r="AI70" s="184" t="s">
        <v>2758</v>
      </c>
      <c r="AJ70" s="184" t="s">
        <v>2758</v>
      </c>
      <c r="AK70" s="184" t="s">
        <v>2875</v>
      </c>
      <c r="AL70" s="184" t="s">
        <v>2758</v>
      </c>
      <c r="AM70" s="184" t="s">
        <v>2758</v>
      </c>
      <c r="AN70" s="184" t="s">
        <v>2875</v>
      </c>
      <c r="AO70" s="184" t="s">
        <v>2758</v>
      </c>
      <c r="AP70" s="184" t="s">
        <v>2758</v>
      </c>
      <c r="AQ70" s="184" t="s">
        <v>2875</v>
      </c>
      <c r="AR70" s="184" t="s">
        <v>2758</v>
      </c>
      <c r="AS70" s="184" t="s">
        <v>2758</v>
      </c>
      <c r="AT70" s="184" t="s">
        <v>2875</v>
      </c>
      <c r="AU70" s="184" t="s">
        <v>2758</v>
      </c>
      <c r="AV70" s="184" t="s">
        <v>2758</v>
      </c>
      <c r="AW70" s="184" t="s">
        <v>2875</v>
      </c>
      <c r="AX70" s="184" t="s">
        <v>2758</v>
      </c>
      <c r="AY70" s="184" t="s">
        <v>2758</v>
      </c>
      <c r="AZ70" s="184" t="s">
        <v>2875</v>
      </c>
      <c r="BA70" s="184" t="s">
        <v>2758</v>
      </c>
      <c r="BB70" s="184" t="s">
        <v>2758</v>
      </c>
      <c r="BC70" s="184" t="s">
        <v>2875</v>
      </c>
      <c r="BD70" s="184" t="s">
        <v>2758</v>
      </c>
      <c r="BE70" s="184" t="s">
        <v>2758</v>
      </c>
      <c r="BF70" s="184" t="s">
        <v>2875</v>
      </c>
      <c r="BG70" s="184" t="s">
        <v>2758</v>
      </c>
      <c r="BH70" s="184" t="s">
        <v>2758</v>
      </c>
      <c r="BI70" s="184" t="s">
        <v>2875</v>
      </c>
      <c r="BJ70" s="184" t="s">
        <v>2758</v>
      </c>
      <c r="BK70" s="184" t="s">
        <v>2758</v>
      </c>
      <c r="BL70" s="184" t="s">
        <v>2875</v>
      </c>
      <c r="BM70" s="184" t="s">
        <v>2758</v>
      </c>
      <c r="BN70" s="184" t="s">
        <v>2758</v>
      </c>
      <c r="BO70" s="184" t="s">
        <v>2875</v>
      </c>
      <c r="BP70" s="184" t="s">
        <v>2758</v>
      </c>
      <c r="BQ70" s="184" t="s">
        <v>2758</v>
      </c>
      <c r="BR70" s="184" t="s">
        <v>2875</v>
      </c>
      <c r="BS70" s="184" t="s">
        <v>2758</v>
      </c>
      <c r="BT70" s="184" t="s">
        <v>2758</v>
      </c>
      <c r="BU70" s="184" t="s">
        <v>2875</v>
      </c>
      <c r="BV70" s="184" t="s">
        <v>2758</v>
      </c>
      <c r="BW70" s="184" t="s">
        <v>2758</v>
      </c>
      <c r="BX70" s="184" t="s">
        <v>2875</v>
      </c>
      <c r="BY70" s="184" t="s">
        <v>2758</v>
      </c>
      <c r="BZ70" s="184" t="s">
        <v>2758</v>
      </c>
      <c r="CA70" s="184" t="s">
        <v>2875</v>
      </c>
      <c r="CB70" s="184" t="s">
        <v>2758</v>
      </c>
      <c r="CC70" s="184" t="s">
        <v>2758</v>
      </c>
      <c r="CD70" s="184" t="s">
        <v>2875</v>
      </c>
      <c r="CE70" s="184" t="s">
        <v>2758</v>
      </c>
      <c r="CF70" s="184" t="s">
        <v>2758</v>
      </c>
      <c r="CG70" s="184" t="s">
        <v>2875</v>
      </c>
      <c r="CH70" s="184" t="s">
        <v>2758</v>
      </c>
      <c r="CI70" s="184" t="s">
        <v>2758</v>
      </c>
      <c r="CJ70" s="184" t="s">
        <v>2875</v>
      </c>
      <c r="CK70" s="184" t="s">
        <v>2758</v>
      </c>
      <c r="CL70" s="184" t="s">
        <v>2758</v>
      </c>
      <c r="CM70" s="184" t="s">
        <v>2875</v>
      </c>
      <c r="CN70" s="184" t="s">
        <v>2758</v>
      </c>
      <c r="CO70" s="184" t="s">
        <v>2758</v>
      </c>
      <c r="CP70" s="184" t="s">
        <v>2875</v>
      </c>
      <c r="CQ70" s="184" t="s">
        <v>2758</v>
      </c>
      <c r="CR70" s="184" t="s">
        <v>2758</v>
      </c>
      <c r="CS70" s="184" t="s">
        <v>2875</v>
      </c>
      <c r="CT70" s="184" t="s">
        <v>2758</v>
      </c>
      <c r="CU70" s="184" t="s">
        <v>2758</v>
      </c>
      <c r="CV70" s="184" t="s">
        <v>2875</v>
      </c>
      <c r="CW70" s="184" t="s">
        <v>2758</v>
      </c>
      <c r="CX70" s="184" t="s">
        <v>2758</v>
      </c>
      <c r="CY70" s="184" t="s">
        <v>2875</v>
      </c>
      <c r="CZ70" s="184" t="s">
        <v>2758</v>
      </c>
      <c r="DA70" s="184" t="s">
        <v>2758</v>
      </c>
      <c r="DB70" s="184" t="s">
        <v>2875</v>
      </c>
      <c r="DC70" s="184" t="s">
        <v>2758</v>
      </c>
      <c r="DD70" s="184" t="s">
        <v>2758</v>
      </c>
      <c r="DE70" s="184" t="s">
        <v>2875</v>
      </c>
      <c r="DF70" s="184" t="s">
        <v>2758</v>
      </c>
      <c r="DG70" s="184" t="s">
        <v>2758</v>
      </c>
      <c r="DH70" s="184" t="s">
        <v>2875</v>
      </c>
      <c r="DI70" s="184" t="s">
        <v>2758</v>
      </c>
      <c r="DJ70" s="184" t="s">
        <v>2758</v>
      </c>
      <c r="DK70" s="184" t="s">
        <v>2875</v>
      </c>
      <c r="DL70" s="184" t="s">
        <v>2758</v>
      </c>
      <c r="DM70" s="184" t="s">
        <v>2758</v>
      </c>
      <c r="DN70" s="184" t="s">
        <v>2875</v>
      </c>
      <c r="DO70" s="184" t="s">
        <v>2758</v>
      </c>
      <c r="DP70" s="184" t="s">
        <v>2758</v>
      </c>
      <c r="DQ70" s="184" t="s">
        <v>2875</v>
      </c>
      <c r="DR70" s="184" t="s">
        <v>2758</v>
      </c>
      <c r="DS70" s="184" t="s">
        <v>2758</v>
      </c>
      <c r="DT70" s="184" t="s">
        <v>2875</v>
      </c>
      <c r="DU70" s="184" t="s">
        <v>2758</v>
      </c>
      <c r="DV70" s="184" t="s">
        <v>2758</v>
      </c>
      <c r="DW70" s="184" t="s">
        <v>2875</v>
      </c>
      <c r="DX70" s="184" t="s">
        <v>2758</v>
      </c>
      <c r="DY70" s="184" t="s">
        <v>2758</v>
      </c>
      <c r="DZ70" s="184" t="s">
        <v>2875</v>
      </c>
      <c r="EA70" s="184" t="s">
        <v>2758</v>
      </c>
      <c r="EB70" s="184" t="s">
        <v>2758</v>
      </c>
      <c r="EC70" s="184" t="s">
        <v>2875</v>
      </c>
      <c r="ED70" s="184" t="s">
        <v>2758</v>
      </c>
      <c r="EE70" s="184" t="s">
        <v>2758</v>
      </c>
      <c r="EF70" s="184" t="s">
        <v>2875</v>
      </c>
      <c r="EG70" s="184" t="s">
        <v>2758</v>
      </c>
      <c r="EH70" s="184" t="s">
        <v>2758</v>
      </c>
      <c r="EI70" s="184" t="s">
        <v>2875</v>
      </c>
      <c r="EJ70" s="184" t="s">
        <v>2758</v>
      </c>
      <c r="EK70" s="184" t="s">
        <v>2758</v>
      </c>
      <c r="EL70" s="184" t="s">
        <v>2875</v>
      </c>
      <c r="EM70" s="184" t="s">
        <v>2758</v>
      </c>
      <c r="EN70" s="184" t="s">
        <v>2758</v>
      </c>
      <c r="EO70" s="184" t="s">
        <v>2875</v>
      </c>
      <c r="EP70" s="184" t="s">
        <v>2758</v>
      </c>
      <c r="EQ70" s="184" t="s">
        <v>2758</v>
      </c>
      <c r="ER70" s="184" t="s">
        <v>2875</v>
      </c>
      <c r="ES70" s="184" t="s">
        <v>2758</v>
      </c>
      <c r="ET70" s="184" t="s">
        <v>2758</v>
      </c>
    </row>
    <row r="71" spans="1:150" x14ac:dyDescent="0.3">
      <c r="A71" s="1"/>
      <c r="B71" s="183" t="s">
        <v>3530</v>
      </c>
      <c r="C71" s="183" t="s">
        <v>550</v>
      </c>
      <c r="D71" s="183" t="s">
        <v>921</v>
      </c>
      <c r="E71" s="183" t="s">
        <v>3531</v>
      </c>
      <c r="F71" s="183" t="s">
        <v>3532</v>
      </c>
      <c r="G71" s="184" t="s">
        <v>2875</v>
      </c>
      <c r="H71" s="184" t="s">
        <v>2758</v>
      </c>
      <c r="I71" s="184" t="s">
        <v>2758</v>
      </c>
      <c r="J71" s="184" t="s">
        <v>2875</v>
      </c>
      <c r="K71" s="184" t="s">
        <v>3515</v>
      </c>
      <c r="L71" s="184" t="s">
        <v>2758</v>
      </c>
      <c r="M71" s="184" t="s">
        <v>2875</v>
      </c>
      <c r="N71" s="184" t="s">
        <v>3516</v>
      </c>
      <c r="O71" s="184" t="s">
        <v>2758</v>
      </c>
      <c r="P71" s="184" t="s">
        <v>2875</v>
      </c>
      <c r="Q71" s="184" t="s">
        <v>3517</v>
      </c>
      <c r="R71" s="184" t="s">
        <v>2758</v>
      </c>
      <c r="S71" s="184" t="s">
        <v>2875</v>
      </c>
      <c r="T71" s="184" t="s">
        <v>2758</v>
      </c>
      <c r="U71" s="184" t="s">
        <v>2758</v>
      </c>
      <c r="V71" s="184" t="s">
        <v>2875</v>
      </c>
      <c r="W71" s="184" t="s">
        <v>2758</v>
      </c>
      <c r="X71" s="184" t="s">
        <v>2758</v>
      </c>
      <c r="Y71" s="184" t="s">
        <v>2875</v>
      </c>
      <c r="Z71" s="184" t="s">
        <v>3518</v>
      </c>
      <c r="AA71" s="184" t="s">
        <v>2758</v>
      </c>
      <c r="AB71" s="184" t="s">
        <v>2875</v>
      </c>
      <c r="AC71" s="184" t="s">
        <v>2758</v>
      </c>
      <c r="AD71" s="184" t="s">
        <v>3519</v>
      </c>
      <c r="AE71" s="184" t="s">
        <v>2875</v>
      </c>
      <c r="AF71" s="184" t="s">
        <v>3520</v>
      </c>
      <c r="AG71" s="184" t="s">
        <v>2758</v>
      </c>
      <c r="AH71" s="184" t="s">
        <v>2875</v>
      </c>
      <c r="AI71" s="184" t="s">
        <v>2758</v>
      </c>
      <c r="AJ71" s="184" t="s">
        <v>2758</v>
      </c>
      <c r="AK71" s="184" t="s">
        <v>2875</v>
      </c>
      <c r="AL71" s="184" t="s">
        <v>3521</v>
      </c>
      <c r="AM71" s="184" t="s">
        <v>2758</v>
      </c>
      <c r="AN71" s="184" t="s">
        <v>2875</v>
      </c>
      <c r="AO71" s="184" t="s">
        <v>2758</v>
      </c>
      <c r="AP71" s="184" t="s">
        <v>2758</v>
      </c>
      <c r="AQ71" s="184" t="s">
        <v>2875</v>
      </c>
      <c r="AR71" s="184" t="s">
        <v>2758</v>
      </c>
      <c r="AS71" s="184" t="s">
        <v>2758</v>
      </c>
      <c r="AT71" s="184" t="s">
        <v>2875</v>
      </c>
      <c r="AU71" s="184" t="s">
        <v>2758</v>
      </c>
      <c r="AV71" s="184" t="s">
        <v>3522</v>
      </c>
      <c r="AW71" s="184" t="s">
        <v>2875</v>
      </c>
      <c r="AX71" s="184" t="s">
        <v>2758</v>
      </c>
      <c r="AY71" s="184" t="s">
        <v>3523</v>
      </c>
      <c r="AZ71" s="184" t="s">
        <v>2875</v>
      </c>
      <c r="BA71" s="184" t="s">
        <v>2758</v>
      </c>
      <c r="BB71" s="184" t="s">
        <v>2758</v>
      </c>
      <c r="BC71" s="184" t="s">
        <v>2875</v>
      </c>
      <c r="BD71" s="184" t="s">
        <v>2758</v>
      </c>
      <c r="BE71" s="184" t="s">
        <v>2758</v>
      </c>
      <c r="BF71" s="184" t="s">
        <v>2875</v>
      </c>
      <c r="BG71" s="184" t="s">
        <v>2758</v>
      </c>
      <c r="BH71" s="184" t="s">
        <v>2758</v>
      </c>
      <c r="BI71" s="184" t="s">
        <v>2875</v>
      </c>
      <c r="BJ71" s="184" t="s">
        <v>2758</v>
      </c>
      <c r="BK71" s="184" t="s">
        <v>2758</v>
      </c>
      <c r="BL71" s="184" t="s">
        <v>2875</v>
      </c>
      <c r="BM71" s="184" t="s">
        <v>3146</v>
      </c>
      <c r="BN71" s="184" t="s">
        <v>2758</v>
      </c>
      <c r="BO71" s="184" t="s">
        <v>2875</v>
      </c>
      <c r="BP71" s="184" t="s">
        <v>2758</v>
      </c>
      <c r="BQ71" s="184" t="s">
        <v>2758</v>
      </c>
      <c r="BR71" s="184" t="s">
        <v>2875</v>
      </c>
      <c r="BS71" s="184" t="s">
        <v>2758</v>
      </c>
      <c r="BT71" s="184" t="s">
        <v>2758</v>
      </c>
      <c r="BU71" s="184" t="s">
        <v>2875</v>
      </c>
      <c r="BV71" s="184" t="s">
        <v>2758</v>
      </c>
      <c r="BW71" s="184" t="s">
        <v>3524</v>
      </c>
      <c r="BX71" s="184" t="s">
        <v>2875</v>
      </c>
      <c r="BY71" s="184" t="s">
        <v>2758</v>
      </c>
      <c r="BZ71" s="184" t="s">
        <v>2758</v>
      </c>
      <c r="CA71" s="184" t="s">
        <v>2875</v>
      </c>
      <c r="CB71" s="184" t="s">
        <v>2758</v>
      </c>
      <c r="CC71" s="184" t="s">
        <v>2758</v>
      </c>
      <c r="CD71" s="184" t="s">
        <v>2875</v>
      </c>
      <c r="CE71" s="184" t="s">
        <v>2758</v>
      </c>
      <c r="CF71" s="184" t="s">
        <v>2758</v>
      </c>
      <c r="CG71" s="184" t="s">
        <v>2875</v>
      </c>
      <c r="CH71" s="184" t="s">
        <v>2758</v>
      </c>
      <c r="CI71" s="184" t="s">
        <v>2758</v>
      </c>
      <c r="CJ71" s="184" t="s">
        <v>2875</v>
      </c>
      <c r="CK71" s="184" t="s">
        <v>2758</v>
      </c>
      <c r="CL71" s="184" t="s">
        <v>2758</v>
      </c>
      <c r="CM71" s="184" t="s">
        <v>2875</v>
      </c>
      <c r="CN71" s="184" t="s">
        <v>2758</v>
      </c>
      <c r="CO71" s="184" t="s">
        <v>2758</v>
      </c>
      <c r="CP71" s="184" t="s">
        <v>2875</v>
      </c>
      <c r="CQ71" s="184" t="s">
        <v>2758</v>
      </c>
      <c r="CR71" s="184" t="s">
        <v>2758</v>
      </c>
      <c r="CS71" s="184" t="s">
        <v>2875</v>
      </c>
      <c r="CT71" s="184" t="s">
        <v>2758</v>
      </c>
      <c r="CU71" s="184" t="s">
        <v>2758</v>
      </c>
      <c r="CV71" s="184" t="s">
        <v>2875</v>
      </c>
      <c r="CW71" s="184" t="s">
        <v>2758</v>
      </c>
      <c r="CX71" s="184" t="s">
        <v>2758</v>
      </c>
      <c r="CY71" s="184" t="s">
        <v>2875</v>
      </c>
      <c r="CZ71" s="184" t="s">
        <v>2758</v>
      </c>
      <c r="DA71" s="184" t="s">
        <v>2758</v>
      </c>
      <c r="DB71" s="184" t="s">
        <v>2875</v>
      </c>
      <c r="DC71" s="184" t="s">
        <v>2758</v>
      </c>
      <c r="DD71" s="184" t="s">
        <v>2758</v>
      </c>
      <c r="DE71" s="184" t="s">
        <v>2875</v>
      </c>
      <c r="DF71" s="184" t="s">
        <v>2758</v>
      </c>
      <c r="DG71" s="184" t="s">
        <v>2758</v>
      </c>
      <c r="DH71" s="184" t="s">
        <v>2875</v>
      </c>
      <c r="DI71" s="184" t="s">
        <v>2758</v>
      </c>
      <c r="DJ71" s="184" t="s">
        <v>2758</v>
      </c>
      <c r="DK71" s="184" t="s">
        <v>2875</v>
      </c>
      <c r="DL71" s="184" t="s">
        <v>2758</v>
      </c>
      <c r="DM71" s="184" t="s">
        <v>2758</v>
      </c>
      <c r="DN71" s="184" t="s">
        <v>2875</v>
      </c>
      <c r="DO71" s="184" t="s">
        <v>2758</v>
      </c>
      <c r="DP71" s="184" t="s">
        <v>2758</v>
      </c>
      <c r="DQ71" s="184" t="s">
        <v>2875</v>
      </c>
      <c r="DR71" s="184" t="s">
        <v>2758</v>
      </c>
      <c r="DS71" s="184" t="s">
        <v>2758</v>
      </c>
      <c r="DT71" s="184" t="s">
        <v>2875</v>
      </c>
      <c r="DU71" s="184" t="s">
        <v>2758</v>
      </c>
      <c r="DV71" s="184" t="s">
        <v>2758</v>
      </c>
      <c r="DW71" s="184" t="s">
        <v>2875</v>
      </c>
      <c r="DX71" s="184" t="s">
        <v>2758</v>
      </c>
      <c r="DY71" s="184" t="s">
        <v>2758</v>
      </c>
      <c r="DZ71" s="184" t="s">
        <v>2875</v>
      </c>
      <c r="EA71" s="184" t="s">
        <v>2758</v>
      </c>
      <c r="EB71" s="184" t="s">
        <v>3525</v>
      </c>
      <c r="EC71" s="184" t="s">
        <v>2875</v>
      </c>
      <c r="ED71" s="184" t="s">
        <v>2758</v>
      </c>
      <c r="EE71" s="184" t="s">
        <v>2758</v>
      </c>
      <c r="EF71" s="184" t="s">
        <v>2875</v>
      </c>
      <c r="EG71" s="184" t="s">
        <v>2758</v>
      </c>
      <c r="EH71" s="184" t="s">
        <v>2758</v>
      </c>
      <c r="EI71" s="184" t="s">
        <v>2875</v>
      </c>
      <c r="EJ71" s="184" t="s">
        <v>2758</v>
      </c>
      <c r="EK71" s="184" t="s">
        <v>2758</v>
      </c>
      <c r="EL71" s="184" t="s">
        <v>2875</v>
      </c>
      <c r="EM71" s="184" t="s">
        <v>2758</v>
      </c>
      <c r="EN71" s="184" t="s">
        <v>2758</v>
      </c>
      <c r="EO71" s="184" t="s">
        <v>2875</v>
      </c>
      <c r="EP71" s="184" t="s">
        <v>2758</v>
      </c>
      <c r="EQ71" s="184" t="s">
        <v>2758</v>
      </c>
      <c r="ER71" s="184" t="s">
        <v>2875</v>
      </c>
      <c r="ES71" s="184" t="s">
        <v>2758</v>
      </c>
      <c r="ET71" s="184" t="s">
        <v>3526</v>
      </c>
    </row>
    <row r="72" spans="1:150" x14ac:dyDescent="0.3">
      <c r="A72" s="1"/>
      <c r="B72" s="182" t="s">
        <v>3533</v>
      </c>
      <c r="C72" s="182" t="s">
        <v>114</v>
      </c>
      <c r="D72" s="182" t="s">
        <v>3534</v>
      </c>
      <c r="E72" s="182" t="s">
        <v>3535</v>
      </c>
      <c r="F72" s="182" t="s">
        <v>3536</v>
      </c>
      <c r="G72" s="182" t="s">
        <v>2875</v>
      </c>
      <c r="H72" s="182" t="s">
        <v>2758</v>
      </c>
      <c r="I72" s="182" t="s">
        <v>2758</v>
      </c>
      <c r="J72" s="182" t="s">
        <v>2875</v>
      </c>
      <c r="K72" s="182" t="s">
        <v>2758</v>
      </c>
      <c r="L72" s="182" t="s">
        <v>2758</v>
      </c>
      <c r="M72" s="182" t="s">
        <v>2875</v>
      </c>
      <c r="N72" s="182" t="s">
        <v>2758</v>
      </c>
      <c r="O72" s="182" t="s">
        <v>2758</v>
      </c>
      <c r="P72" s="182" t="s">
        <v>2875</v>
      </c>
      <c r="Q72" s="182" t="s">
        <v>2758</v>
      </c>
      <c r="R72" s="182" t="s">
        <v>2758</v>
      </c>
      <c r="S72" s="182" t="s">
        <v>2875</v>
      </c>
      <c r="T72" s="182" t="s">
        <v>2758</v>
      </c>
      <c r="U72" s="182" t="s">
        <v>2758</v>
      </c>
      <c r="V72" s="182" t="s">
        <v>2875</v>
      </c>
      <c r="W72" s="182" t="s">
        <v>2758</v>
      </c>
      <c r="X72" s="182" t="s">
        <v>2758</v>
      </c>
      <c r="Y72" s="182" t="s">
        <v>2875</v>
      </c>
      <c r="Z72" s="182" t="s">
        <v>2758</v>
      </c>
      <c r="AA72" s="182" t="s">
        <v>2758</v>
      </c>
      <c r="AB72" s="182" t="s">
        <v>2875</v>
      </c>
      <c r="AC72" s="182" t="s">
        <v>2758</v>
      </c>
      <c r="AD72" s="182" t="s">
        <v>2758</v>
      </c>
      <c r="AE72" s="182" t="s">
        <v>2875</v>
      </c>
      <c r="AF72" s="182" t="s">
        <v>2758</v>
      </c>
      <c r="AG72" s="182" t="s">
        <v>2758</v>
      </c>
      <c r="AH72" s="182" t="s">
        <v>2875</v>
      </c>
      <c r="AI72" s="182" t="s">
        <v>2758</v>
      </c>
      <c r="AJ72" s="182" t="s">
        <v>2758</v>
      </c>
      <c r="AK72" s="182" t="s">
        <v>2875</v>
      </c>
      <c r="AL72" s="182" t="s">
        <v>2758</v>
      </c>
      <c r="AM72" s="182" t="s">
        <v>2758</v>
      </c>
      <c r="AN72" s="182" t="s">
        <v>2875</v>
      </c>
      <c r="AO72" s="182" t="s">
        <v>2758</v>
      </c>
      <c r="AP72" s="182" t="s">
        <v>2758</v>
      </c>
      <c r="AQ72" s="182" t="s">
        <v>2875</v>
      </c>
      <c r="AR72" s="182" t="s">
        <v>2758</v>
      </c>
      <c r="AS72" s="182" t="s">
        <v>2758</v>
      </c>
      <c r="AT72" s="182" t="s">
        <v>2875</v>
      </c>
      <c r="AU72" s="182" t="s">
        <v>2758</v>
      </c>
      <c r="AV72" s="182" t="s">
        <v>2758</v>
      </c>
      <c r="AW72" s="182" t="s">
        <v>2875</v>
      </c>
      <c r="AX72" s="182" t="s">
        <v>2758</v>
      </c>
      <c r="AY72" s="182" t="s">
        <v>2758</v>
      </c>
      <c r="AZ72" s="182" t="s">
        <v>2875</v>
      </c>
      <c r="BA72" s="182" t="s">
        <v>2758</v>
      </c>
      <c r="BB72" s="182" t="s">
        <v>2758</v>
      </c>
      <c r="BC72" s="182" t="s">
        <v>2875</v>
      </c>
      <c r="BD72" s="182" t="s">
        <v>2758</v>
      </c>
      <c r="BE72" s="182" t="s">
        <v>2758</v>
      </c>
      <c r="BF72" s="182" t="s">
        <v>2875</v>
      </c>
      <c r="BG72" s="182" t="s">
        <v>2758</v>
      </c>
      <c r="BH72" s="182" t="s">
        <v>2758</v>
      </c>
      <c r="BI72" s="182" t="s">
        <v>2875</v>
      </c>
      <c r="BJ72" s="182" t="s">
        <v>2758</v>
      </c>
      <c r="BK72" s="182" t="s">
        <v>2758</v>
      </c>
      <c r="BL72" s="182" t="s">
        <v>2875</v>
      </c>
      <c r="BM72" s="182" t="s">
        <v>2758</v>
      </c>
      <c r="BN72" s="182" t="s">
        <v>2758</v>
      </c>
      <c r="BO72" s="182" t="s">
        <v>2875</v>
      </c>
      <c r="BP72" s="182" t="s">
        <v>2758</v>
      </c>
      <c r="BQ72" s="182" t="s">
        <v>2758</v>
      </c>
      <c r="BR72" s="182" t="s">
        <v>2875</v>
      </c>
      <c r="BS72" s="182" t="s">
        <v>2758</v>
      </c>
      <c r="BT72" s="182" t="s">
        <v>2758</v>
      </c>
      <c r="BU72" s="182" t="s">
        <v>2875</v>
      </c>
      <c r="BV72" s="182" t="s">
        <v>2758</v>
      </c>
      <c r="BW72" s="182" t="s">
        <v>2758</v>
      </c>
      <c r="BX72" s="182" t="s">
        <v>2875</v>
      </c>
      <c r="BY72" s="182" t="s">
        <v>2758</v>
      </c>
      <c r="BZ72" s="182" t="s">
        <v>2758</v>
      </c>
      <c r="CA72" s="182" t="s">
        <v>2875</v>
      </c>
      <c r="CB72" s="182" t="s">
        <v>2758</v>
      </c>
      <c r="CC72" s="182" t="s">
        <v>2758</v>
      </c>
      <c r="CD72" s="182" t="s">
        <v>2875</v>
      </c>
      <c r="CE72" s="182" t="s">
        <v>2758</v>
      </c>
      <c r="CF72" s="182" t="s">
        <v>2758</v>
      </c>
      <c r="CG72" s="182" t="s">
        <v>2875</v>
      </c>
      <c r="CH72" s="182" t="s">
        <v>2758</v>
      </c>
      <c r="CI72" s="182" t="s">
        <v>2758</v>
      </c>
      <c r="CJ72" s="182" t="s">
        <v>2875</v>
      </c>
      <c r="CK72" s="182" t="s">
        <v>2758</v>
      </c>
      <c r="CL72" s="182" t="s">
        <v>2758</v>
      </c>
      <c r="CM72" s="182" t="s">
        <v>2875</v>
      </c>
      <c r="CN72" s="182" t="s">
        <v>2758</v>
      </c>
      <c r="CO72" s="182" t="s">
        <v>2758</v>
      </c>
      <c r="CP72" s="182" t="s">
        <v>2875</v>
      </c>
      <c r="CQ72" s="182" t="s">
        <v>2758</v>
      </c>
      <c r="CR72" s="182" t="s">
        <v>2758</v>
      </c>
      <c r="CS72" s="182" t="s">
        <v>2875</v>
      </c>
      <c r="CT72" s="182" t="s">
        <v>2758</v>
      </c>
      <c r="CU72" s="182" t="s">
        <v>2758</v>
      </c>
      <c r="CV72" s="182" t="s">
        <v>2875</v>
      </c>
      <c r="CW72" s="182" t="s">
        <v>2758</v>
      </c>
      <c r="CX72" s="182" t="s">
        <v>2758</v>
      </c>
      <c r="CY72" s="182" t="s">
        <v>2875</v>
      </c>
      <c r="CZ72" s="182" t="s">
        <v>2758</v>
      </c>
      <c r="DA72" s="182" t="s">
        <v>2758</v>
      </c>
      <c r="DB72" s="182" t="s">
        <v>2875</v>
      </c>
      <c r="DC72" s="182" t="s">
        <v>2758</v>
      </c>
      <c r="DD72" s="182" t="s">
        <v>2758</v>
      </c>
      <c r="DE72" s="182" t="s">
        <v>2875</v>
      </c>
      <c r="DF72" s="182" t="s">
        <v>2758</v>
      </c>
      <c r="DG72" s="182" t="s">
        <v>2758</v>
      </c>
      <c r="DH72" s="182" t="s">
        <v>2875</v>
      </c>
      <c r="DI72" s="182" t="s">
        <v>2758</v>
      </c>
      <c r="DJ72" s="182" t="s">
        <v>2758</v>
      </c>
      <c r="DK72" s="182" t="s">
        <v>2875</v>
      </c>
      <c r="DL72" s="182" t="s">
        <v>2758</v>
      </c>
      <c r="DM72" s="182" t="s">
        <v>2758</v>
      </c>
      <c r="DN72" s="182" t="s">
        <v>2875</v>
      </c>
      <c r="DO72" s="182" t="s">
        <v>2758</v>
      </c>
      <c r="DP72" s="182" t="s">
        <v>2758</v>
      </c>
      <c r="DQ72" s="182" t="s">
        <v>2875</v>
      </c>
      <c r="DR72" s="182" t="s">
        <v>2758</v>
      </c>
      <c r="DS72" s="182" t="s">
        <v>2758</v>
      </c>
      <c r="DT72" s="182" t="s">
        <v>2875</v>
      </c>
      <c r="DU72" s="182" t="s">
        <v>2758</v>
      </c>
      <c r="DV72" s="182" t="s">
        <v>2758</v>
      </c>
      <c r="DW72" s="182" t="s">
        <v>2875</v>
      </c>
      <c r="DX72" s="182" t="s">
        <v>2758</v>
      </c>
      <c r="DY72" s="182" t="s">
        <v>2758</v>
      </c>
      <c r="DZ72" s="182" t="s">
        <v>2875</v>
      </c>
      <c r="EA72" s="182" t="s">
        <v>2758</v>
      </c>
      <c r="EB72" s="182" t="s">
        <v>2758</v>
      </c>
      <c r="EC72" s="182" t="s">
        <v>2875</v>
      </c>
      <c r="ED72" s="182" t="s">
        <v>2758</v>
      </c>
      <c r="EE72" s="182" t="s">
        <v>2758</v>
      </c>
      <c r="EF72" s="182" t="s">
        <v>2875</v>
      </c>
      <c r="EG72" s="182" t="s">
        <v>2758</v>
      </c>
      <c r="EH72" s="182" t="s">
        <v>2758</v>
      </c>
      <c r="EI72" s="182" t="s">
        <v>2875</v>
      </c>
      <c r="EJ72" s="182" t="s">
        <v>2758</v>
      </c>
      <c r="EK72" s="182" t="s">
        <v>2758</v>
      </c>
      <c r="EL72" s="182" t="s">
        <v>2875</v>
      </c>
      <c r="EM72" s="182" t="s">
        <v>2758</v>
      </c>
      <c r="EN72" s="182" t="s">
        <v>2758</v>
      </c>
      <c r="EO72" s="182" t="s">
        <v>2875</v>
      </c>
      <c r="EP72" s="182" t="s">
        <v>2758</v>
      </c>
      <c r="EQ72" s="182" t="s">
        <v>2758</v>
      </c>
      <c r="ER72" s="182" t="s">
        <v>2875</v>
      </c>
      <c r="ES72" s="182" t="s">
        <v>2758</v>
      </c>
      <c r="ET72" s="182" t="s">
        <v>2758</v>
      </c>
    </row>
    <row r="73" spans="1:150" x14ac:dyDescent="0.3">
      <c r="A73" s="1"/>
      <c r="B73" s="183" t="s">
        <v>3537</v>
      </c>
      <c r="C73" s="183" t="s">
        <v>114</v>
      </c>
      <c r="D73" s="183" t="s">
        <v>3534</v>
      </c>
      <c r="E73" s="183" t="s">
        <v>3538</v>
      </c>
      <c r="F73" s="183" t="s">
        <v>3539</v>
      </c>
      <c r="G73" s="184" t="s">
        <v>2875</v>
      </c>
      <c r="H73" s="184" t="s">
        <v>2758</v>
      </c>
      <c r="I73" s="184" t="s">
        <v>2758</v>
      </c>
      <c r="J73" s="184" t="s">
        <v>2875</v>
      </c>
      <c r="K73" s="184" t="s">
        <v>2758</v>
      </c>
      <c r="L73" s="184" t="s">
        <v>2758</v>
      </c>
      <c r="M73" s="184" t="s">
        <v>2875</v>
      </c>
      <c r="N73" s="184" t="s">
        <v>2758</v>
      </c>
      <c r="O73" s="184" t="s">
        <v>2758</v>
      </c>
      <c r="P73" s="184" t="s">
        <v>2875</v>
      </c>
      <c r="Q73" s="184" t="s">
        <v>2758</v>
      </c>
      <c r="R73" s="184" t="s">
        <v>2758</v>
      </c>
      <c r="S73" s="184" t="s">
        <v>2875</v>
      </c>
      <c r="T73" s="184" t="s">
        <v>2758</v>
      </c>
      <c r="U73" s="184" t="s">
        <v>2758</v>
      </c>
      <c r="V73" s="184" t="s">
        <v>2875</v>
      </c>
      <c r="W73" s="184" t="s">
        <v>2758</v>
      </c>
      <c r="X73" s="184" t="s">
        <v>2758</v>
      </c>
      <c r="Y73" s="184" t="s">
        <v>2875</v>
      </c>
      <c r="Z73" s="184" t="s">
        <v>2758</v>
      </c>
      <c r="AA73" s="184" t="s">
        <v>2758</v>
      </c>
      <c r="AB73" s="184" t="s">
        <v>2875</v>
      </c>
      <c r="AC73" s="184" t="s">
        <v>2758</v>
      </c>
      <c r="AD73" s="184" t="s">
        <v>2758</v>
      </c>
      <c r="AE73" s="184" t="s">
        <v>2875</v>
      </c>
      <c r="AF73" s="184" t="s">
        <v>2758</v>
      </c>
      <c r="AG73" s="184" t="s">
        <v>2758</v>
      </c>
      <c r="AH73" s="184" t="s">
        <v>2875</v>
      </c>
      <c r="AI73" s="184" t="s">
        <v>2758</v>
      </c>
      <c r="AJ73" s="184" t="s">
        <v>2758</v>
      </c>
      <c r="AK73" s="184" t="s">
        <v>2875</v>
      </c>
      <c r="AL73" s="184" t="s">
        <v>2758</v>
      </c>
      <c r="AM73" s="184" t="s">
        <v>2758</v>
      </c>
      <c r="AN73" s="184" t="s">
        <v>2875</v>
      </c>
      <c r="AO73" s="184" t="s">
        <v>2758</v>
      </c>
      <c r="AP73" s="184" t="s">
        <v>2758</v>
      </c>
      <c r="AQ73" s="184" t="s">
        <v>2875</v>
      </c>
      <c r="AR73" s="184" t="s">
        <v>2758</v>
      </c>
      <c r="AS73" s="184" t="s">
        <v>2758</v>
      </c>
      <c r="AT73" s="184" t="s">
        <v>2875</v>
      </c>
      <c r="AU73" s="184" t="s">
        <v>2758</v>
      </c>
      <c r="AV73" s="184" t="s">
        <v>2758</v>
      </c>
      <c r="AW73" s="184" t="s">
        <v>2875</v>
      </c>
      <c r="AX73" s="184" t="s">
        <v>2758</v>
      </c>
      <c r="AY73" s="184" t="s">
        <v>2758</v>
      </c>
      <c r="AZ73" s="184" t="s">
        <v>2875</v>
      </c>
      <c r="BA73" s="184" t="s">
        <v>2758</v>
      </c>
      <c r="BB73" s="184" t="s">
        <v>2758</v>
      </c>
      <c r="BC73" s="184" t="s">
        <v>2875</v>
      </c>
      <c r="BD73" s="184" t="s">
        <v>2758</v>
      </c>
      <c r="BE73" s="184" t="s">
        <v>2758</v>
      </c>
      <c r="BF73" s="184" t="s">
        <v>2875</v>
      </c>
      <c r="BG73" s="184" t="s">
        <v>2758</v>
      </c>
      <c r="BH73" s="184" t="s">
        <v>2758</v>
      </c>
      <c r="BI73" s="184" t="s">
        <v>2875</v>
      </c>
      <c r="BJ73" s="184" t="s">
        <v>2758</v>
      </c>
      <c r="BK73" s="184" t="s">
        <v>2758</v>
      </c>
      <c r="BL73" s="184" t="s">
        <v>2875</v>
      </c>
      <c r="BM73" s="184" t="s">
        <v>2758</v>
      </c>
      <c r="BN73" s="184" t="s">
        <v>2758</v>
      </c>
      <c r="BO73" s="184" t="s">
        <v>2875</v>
      </c>
      <c r="BP73" s="184" t="s">
        <v>2758</v>
      </c>
      <c r="BQ73" s="184" t="s">
        <v>2758</v>
      </c>
      <c r="BR73" s="184" t="s">
        <v>2875</v>
      </c>
      <c r="BS73" s="184" t="s">
        <v>2758</v>
      </c>
      <c r="BT73" s="184" t="s">
        <v>2758</v>
      </c>
      <c r="BU73" s="184" t="s">
        <v>2875</v>
      </c>
      <c r="BV73" s="184" t="s">
        <v>2758</v>
      </c>
      <c r="BW73" s="184" t="s">
        <v>2758</v>
      </c>
      <c r="BX73" s="184" t="s">
        <v>2875</v>
      </c>
      <c r="BY73" s="184" t="s">
        <v>2758</v>
      </c>
      <c r="BZ73" s="184" t="s">
        <v>2758</v>
      </c>
      <c r="CA73" s="184" t="s">
        <v>2875</v>
      </c>
      <c r="CB73" s="184" t="s">
        <v>2758</v>
      </c>
      <c r="CC73" s="184" t="s">
        <v>2758</v>
      </c>
      <c r="CD73" s="184" t="s">
        <v>2875</v>
      </c>
      <c r="CE73" s="184" t="s">
        <v>2758</v>
      </c>
      <c r="CF73" s="184" t="s">
        <v>2758</v>
      </c>
      <c r="CG73" s="184" t="s">
        <v>2875</v>
      </c>
      <c r="CH73" s="184" t="s">
        <v>2758</v>
      </c>
      <c r="CI73" s="184" t="s">
        <v>2758</v>
      </c>
      <c r="CJ73" s="184" t="s">
        <v>2875</v>
      </c>
      <c r="CK73" s="184" t="s">
        <v>2758</v>
      </c>
      <c r="CL73" s="184" t="s">
        <v>2758</v>
      </c>
      <c r="CM73" s="184" t="s">
        <v>2875</v>
      </c>
      <c r="CN73" s="184" t="s">
        <v>2758</v>
      </c>
      <c r="CO73" s="184" t="s">
        <v>2758</v>
      </c>
      <c r="CP73" s="184" t="s">
        <v>2875</v>
      </c>
      <c r="CQ73" s="184" t="s">
        <v>2758</v>
      </c>
      <c r="CR73" s="184" t="s">
        <v>2758</v>
      </c>
      <c r="CS73" s="184" t="s">
        <v>2875</v>
      </c>
      <c r="CT73" s="184" t="s">
        <v>2758</v>
      </c>
      <c r="CU73" s="184" t="s">
        <v>2758</v>
      </c>
      <c r="CV73" s="184" t="s">
        <v>2875</v>
      </c>
      <c r="CW73" s="184" t="s">
        <v>2758</v>
      </c>
      <c r="CX73" s="184" t="s">
        <v>2758</v>
      </c>
      <c r="CY73" s="184" t="s">
        <v>2875</v>
      </c>
      <c r="CZ73" s="184" t="s">
        <v>2758</v>
      </c>
      <c r="DA73" s="184" t="s">
        <v>2758</v>
      </c>
      <c r="DB73" s="184" t="s">
        <v>2875</v>
      </c>
      <c r="DC73" s="184" t="s">
        <v>2758</v>
      </c>
      <c r="DD73" s="184" t="s">
        <v>2758</v>
      </c>
      <c r="DE73" s="184" t="s">
        <v>2875</v>
      </c>
      <c r="DF73" s="184" t="s">
        <v>2758</v>
      </c>
      <c r="DG73" s="184" t="s">
        <v>2758</v>
      </c>
      <c r="DH73" s="184" t="s">
        <v>2875</v>
      </c>
      <c r="DI73" s="184" t="s">
        <v>2758</v>
      </c>
      <c r="DJ73" s="184" t="s">
        <v>2758</v>
      </c>
      <c r="DK73" s="184" t="s">
        <v>2875</v>
      </c>
      <c r="DL73" s="184" t="s">
        <v>2758</v>
      </c>
      <c r="DM73" s="184" t="s">
        <v>2758</v>
      </c>
      <c r="DN73" s="184" t="s">
        <v>2875</v>
      </c>
      <c r="DO73" s="184" t="s">
        <v>2758</v>
      </c>
      <c r="DP73" s="184" t="s">
        <v>2758</v>
      </c>
      <c r="DQ73" s="184" t="s">
        <v>2875</v>
      </c>
      <c r="DR73" s="184" t="s">
        <v>2758</v>
      </c>
      <c r="DS73" s="184" t="s">
        <v>2758</v>
      </c>
      <c r="DT73" s="184" t="s">
        <v>2875</v>
      </c>
      <c r="DU73" s="184" t="s">
        <v>2758</v>
      </c>
      <c r="DV73" s="184" t="s">
        <v>2758</v>
      </c>
      <c r="DW73" s="184" t="s">
        <v>2875</v>
      </c>
      <c r="DX73" s="184" t="s">
        <v>2758</v>
      </c>
      <c r="DY73" s="184" t="s">
        <v>2758</v>
      </c>
      <c r="DZ73" s="184" t="s">
        <v>2875</v>
      </c>
      <c r="EA73" s="184" t="s">
        <v>2758</v>
      </c>
      <c r="EB73" s="184" t="s">
        <v>2758</v>
      </c>
      <c r="EC73" s="184" t="s">
        <v>2875</v>
      </c>
      <c r="ED73" s="184" t="s">
        <v>2758</v>
      </c>
      <c r="EE73" s="184" t="s">
        <v>2758</v>
      </c>
      <c r="EF73" s="184" t="s">
        <v>2875</v>
      </c>
      <c r="EG73" s="184" t="s">
        <v>2758</v>
      </c>
      <c r="EH73" s="184" t="s">
        <v>2758</v>
      </c>
      <c r="EI73" s="184" t="s">
        <v>2875</v>
      </c>
      <c r="EJ73" s="184" t="s">
        <v>2758</v>
      </c>
      <c r="EK73" s="184" t="s">
        <v>2758</v>
      </c>
      <c r="EL73" s="184" t="s">
        <v>2875</v>
      </c>
      <c r="EM73" s="184" t="s">
        <v>2758</v>
      </c>
      <c r="EN73" s="184" t="s">
        <v>2758</v>
      </c>
      <c r="EO73" s="184" t="s">
        <v>2875</v>
      </c>
      <c r="EP73" s="184" t="s">
        <v>2758</v>
      </c>
      <c r="EQ73" s="184" t="s">
        <v>2758</v>
      </c>
      <c r="ER73" s="184" t="s">
        <v>2875</v>
      </c>
      <c r="ES73" s="184" t="s">
        <v>2758</v>
      </c>
      <c r="ET73" s="184" t="s">
        <v>2758</v>
      </c>
    </row>
    <row r="74" spans="1:150" x14ac:dyDescent="0.3">
      <c r="A74" s="1"/>
      <c r="B74" s="182" t="s">
        <v>3540</v>
      </c>
      <c r="C74" s="182" t="s">
        <v>548</v>
      </c>
      <c r="D74" s="182" t="s">
        <v>939</v>
      </c>
      <c r="E74" s="182" t="s">
        <v>3541</v>
      </c>
      <c r="F74" s="182" t="s">
        <v>3542</v>
      </c>
      <c r="G74" s="182" t="s">
        <v>2875</v>
      </c>
      <c r="H74" s="182" t="s">
        <v>2758</v>
      </c>
      <c r="I74" s="182" t="s">
        <v>2758</v>
      </c>
      <c r="J74" s="182" t="s">
        <v>2875</v>
      </c>
      <c r="K74" s="182" t="s">
        <v>2758</v>
      </c>
      <c r="L74" s="182" t="s">
        <v>2758</v>
      </c>
      <c r="M74" s="182" t="s">
        <v>2875</v>
      </c>
      <c r="N74" s="182" t="s">
        <v>2758</v>
      </c>
      <c r="O74" s="182" t="s">
        <v>2758</v>
      </c>
      <c r="P74" s="182" t="s">
        <v>2875</v>
      </c>
      <c r="Q74" s="182" t="s">
        <v>2758</v>
      </c>
      <c r="R74" s="182" t="s">
        <v>2758</v>
      </c>
      <c r="S74" s="182" t="s">
        <v>2875</v>
      </c>
      <c r="T74" s="182" t="s">
        <v>2758</v>
      </c>
      <c r="U74" s="182" t="s">
        <v>2758</v>
      </c>
      <c r="V74" s="182" t="s">
        <v>2875</v>
      </c>
      <c r="W74" s="182" t="s">
        <v>2758</v>
      </c>
      <c r="X74" s="182" t="s">
        <v>2758</v>
      </c>
      <c r="Y74" s="182" t="s">
        <v>2875</v>
      </c>
      <c r="Z74" s="182" t="s">
        <v>2758</v>
      </c>
      <c r="AA74" s="182" t="s">
        <v>2758</v>
      </c>
      <c r="AB74" s="182" t="s">
        <v>2875</v>
      </c>
      <c r="AC74" s="182" t="s">
        <v>2758</v>
      </c>
      <c r="AD74" s="182" t="s">
        <v>2758</v>
      </c>
      <c r="AE74" s="182" t="s">
        <v>2875</v>
      </c>
      <c r="AF74" s="182" t="s">
        <v>2758</v>
      </c>
      <c r="AG74" s="182" t="s">
        <v>2758</v>
      </c>
      <c r="AH74" s="182" t="s">
        <v>2875</v>
      </c>
      <c r="AI74" s="182" t="s">
        <v>2758</v>
      </c>
      <c r="AJ74" s="182" t="s">
        <v>2758</v>
      </c>
      <c r="AK74" s="182" t="s">
        <v>2875</v>
      </c>
      <c r="AL74" s="182" t="s">
        <v>2758</v>
      </c>
      <c r="AM74" s="182" t="s">
        <v>2758</v>
      </c>
      <c r="AN74" s="182" t="s">
        <v>2875</v>
      </c>
      <c r="AO74" s="182" t="s">
        <v>2758</v>
      </c>
      <c r="AP74" s="182" t="s">
        <v>2758</v>
      </c>
      <c r="AQ74" s="182" t="s">
        <v>2875</v>
      </c>
      <c r="AR74" s="182" t="s">
        <v>2758</v>
      </c>
      <c r="AS74" s="182" t="s">
        <v>2758</v>
      </c>
      <c r="AT74" s="182" t="s">
        <v>2875</v>
      </c>
      <c r="AU74" s="182" t="s">
        <v>2758</v>
      </c>
      <c r="AV74" s="182" t="s">
        <v>2758</v>
      </c>
      <c r="AW74" s="182" t="s">
        <v>2875</v>
      </c>
      <c r="AX74" s="182" t="s">
        <v>2758</v>
      </c>
      <c r="AY74" s="182" t="s">
        <v>2758</v>
      </c>
      <c r="AZ74" s="182" t="s">
        <v>2875</v>
      </c>
      <c r="BA74" s="182" t="s">
        <v>2758</v>
      </c>
      <c r="BB74" s="182" t="s">
        <v>2758</v>
      </c>
      <c r="BC74" s="182" t="s">
        <v>2875</v>
      </c>
      <c r="BD74" s="182" t="s">
        <v>2758</v>
      </c>
      <c r="BE74" s="182" t="s">
        <v>2758</v>
      </c>
      <c r="BF74" s="182" t="s">
        <v>2875</v>
      </c>
      <c r="BG74" s="182" t="s">
        <v>2758</v>
      </c>
      <c r="BH74" s="182" t="s">
        <v>2758</v>
      </c>
      <c r="BI74" s="182" t="s">
        <v>2875</v>
      </c>
      <c r="BJ74" s="182" t="s">
        <v>2758</v>
      </c>
      <c r="BK74" s="182" t="s">
        <v>2758</v>
      </c>
      <c r="BL74" s="182" t="s">
        <v>2875</v>
      </c>
      <c r="BM74" s="182" t="s">
        <v>2758</v>
      </c>
      <c r="BN74" s="182" t="s">
        <v>2758</v>
      </c>
      <c r="BO74" s="182" t="s">
        <v>2875</v>
      </c>
      <c r="BP74" s="182" t="s">
        <v>2758</v>
      </c>
      <c r="BQ74" s="182" t="s">
        <v>2758</v>
      </c>
      <c r="BR74" s="182" t="s">
        <v>2875</v>
      </c>
      <c r="BS74" s="182" t="s">
        <v>2758</v>
      </c>
      <c r="BT74" s="182" t="s">
        <v>2758</v>
      </c>
      <c r="BU74" s="182" t="s">
        <v>2875</v>
      </c>
      <c r="BV74" s="182" t="s">
        <v>2758</v>
      </c>
      <c r="BW74" s="182" t="s">
        <v>2758</v>
      </c>
      <c r="BX74" s="182" t="s">
        <v>2875</v>
      </c>
      <c r="BY74" s="182" t="s">
        <v>2758</v>
      </c>
      <c r="BZ74" s="182" t="s">
        <v>2758</v>
      </c>
      <c r="CA74" s="182" t="s">
        <v>2875</v>
      </c>
      <c r="CB74" s="182" t="s">
        <v>2758</v>
      </c>
      <c r="CC74" s="182" t="s">
        <v>2758</v>
      </c>
      <c r="CD74" s="182" t="s">
        <v>2875</v>
      </c>
      <c r="CE74" s="182" t="s">
        <v>2758</v>
      </c>
      <c r="CF74" s="182" t="s">
        <v>2758</v>
      </c>
      <c r="CG74" s="182" t="s">
        <v>2875</v>
      </c>
      <c r="CH74" s="182" t="s">
        <v>2758</v>
      </c>
      <c r="CI74" s="182" t="s">
        <v>2758</v>
      </c>
      <c r="CJ74" s="182" t="s">
        <v>2875</v>
      </c>
      <c r="CK74" s="182" t="s">
        <v>2758</v>
      </c>
      <c r="CL74" s="182" t="s">
        <v>2758</v>
      </c>
      <c r="CM74" s="182" t="s">
        <v>2875</v>
      </c>
      <c r="CN74" s="182" t="s">
        <v>2758</v>
      </c>
      <c r="CO74" s="182" t="s">
        <v>2758</v>
      </c>
      <c r="CP74" s="182" t="s">
        <v>2875</v>
      </c>
      <c r="CQ74" s="182" t="s">
        <v>2758</v>
      </c>
      <c r="CR74" s="182" t="s">
        <v>2758</v>
      </c>
      <c r="CS74" s="182" t="s">
        <v>2875</v>
      </c>
      <c r="CT74" s="182" t="s">
        <v>2758</v>
      </c>
      <c r="CU74" s="182" t="s">
        <v>2758</v>
      </c>
      <c r="CV74" s="182" t="s">
        <v>2875</v>
      </c>
      <c r="CW74" s="182" t="s">
        <v>2758</v>
      </c>
      <c r="CX74" s="182" t="s">
        <v>2758</v>
      </c>
      <c r="CY74" s="182" t="s">
        <v>2875</v>
      </c>
      <c r="CZ74" s="182" t="s">
        <v>2758</v>
      </c>
      <c r="DA74" s="182" t="s">
        <v>2758</v>
      </c>
      <c r="DB74" s="182" t="s">
        <v>2875</v>
      </c>
      <c r="DC74" s="182" t="s">
        <v>2758</v>
      </c>
      <c r="DD74" s="182" t="s">
        <v>2758</v>
      </c>
      <c r="DE74" s="182" t="s">
        <v>2875</v>
      </c>
      <c r="DF74" s="182" t="s">
        <v>2758</v>
      </c>
      <c r="DG74" s="182" t="s">
        <v>2758</v>
      </c>
      <c r="DH74" s="182" t="s">
        <v>2875</v>
      </c>
      <c r="DI74" s="182" t="s">
        <v>2758</v>
      </c>
      <c r="DJ74" s="182" t="s">
        <v>2758</v>
      </c>
      <c r="DK74" s="182" t="s">
        <v>2875</v>
      </c>
      <c r="DL74" s="182" t="s">
        <v>2758</v>
      </c>
      <c r="DM74" s="182" t="s">
        <v>2758</v>
      </c>
      <c r="DN74" s="182" t="s">
        <v>2875</v>
      </c>
      <c r="DO74" s="182" t="s">
        <v>2758</v>
      </c>
      <c r="DP74" s="182" t="s">
        <v>2758</v>
      </c>
      <c r="DQ74" s="182" t="s">
        <v>2875</v>
      </c>
      <c r="DR74" s="182" t="s">
        <v>2758</v>
      </c>
      <c r="DS74" s="182" t="s">
        <v>2758</v>
      </c>
      <c r="DT74" s="182" t="s">
        <v>2875</v>
      </c>
      <c r="DU74" s="182" t="s">
        <v>2758</v>
      </c>
      <c r="DV74" s="182" t="s">
        <v>2758</v>
      </c>
      <c r="DW74" s="182" t="s">
        <v>2875</v>
      </c>
      <c r="DX74" s="182" t="s">
        <v>2758</v>
      </c>
      <c r="DY74" s="182" t="s">
        <v>2758</v>
      </c>
      <c r="DZ74" s="182" t="s">
        <v>2875</v>
      </c>
      <c r="EA74" s="182" t="s">
        <v>2758</v>
      </c>
      <c r="EB74" s="182" t="s">
        <v>2758</v>
      </c>
      <c r="EC74" s="182" t="s">
        <v>2875</v>
      </c>
      <c r="ED74" s="182" t="s">
        <v>2758</v>
      </c>
      <c r="EE74" s="182" t="s">
        <v>2758</v>
      </c>
      <c r="EF74" s="182" t="s">
        <v>2875</v>
      </c>
      <c r="EG74" s="182" t="s">
        <v>2758</v>
      </c>
      <c r="EH74" s="182" t="s">
        <v>2758</v>
      </c>
      <c r="EI74" s="182" t="s">
        <v>2875</v>
      </c>
      <c r="EJ74" s="182" t="s">
        <v>2758</v>
      </c>
      <c r="EK74" s="182" t="s">
        <v>2758</v>
      </c>
      <c r="EL74" s="182" t="s">
        <v>2875</v>
      </c>
      <c r="EM74" s="182" t="s">
        <v>2758</v>
      </c>
      <c r="EN74" s="182" t="s">
        <v>2758</v>
      </c>
      <c r="EO74" s="182" t="s">
        <v>2875</v>
      </c>
      <c r="EP74" s="182" t="s">
        <v>2758</v>
      </c>
      <c r="EQ74" s="182" t="s">
        <v>2758</v>
      </c>
      <c r="ER74" s="182" t="s">
        <v>2875</v>
      </c>
      <c r="ES74" s="182" t="s">
        <v>2758</v>
      </c>
      <c r="ET74" s="182" t="s">
        <v>2758</v>
      </c>
    </row>
    <row r="75" spans="1:150" x14ac:dyDescent="0.3">
      <c r="A75" s="1"/>
      <c r="B75" s="183" t="s">
        <v>3543</v>
      </c>
      <c r="C75" s="183" t="s">
        <v>548</v>
      </c>
      <c r="D75" s="183" t="s">
        <v>939</v>
      </c>
      <c r="E75" s="183" t="s">
        <v>3544</v>
      </c>
      <c r="F75" s="183" t="s">
        <v>3545</v>
      </c>
      <c r="G75" s="184" t="s">
        <v>2875</v>
      </c>
      <c r="H75" s="184" t="s">
        <v>2758</v>
      </c>
      <c r="I75" s="184" t="s">
        <v>2758</v>
      </c>
      <c r="J75" s="184" t="s">
        <v>2875</v>
      </c>
      <c r="K75" s="184" t="s">
        <v>2758</v>
      </c>
      <c r="L75" s="184" t="s">
        <v>2758</v>
      </c>
      <c r="M75" s="184" t="s">
        <v>2875</v>
      </c>
      <c r="N75" s="184" t="s">
        <v>2758</v>
      </c>
      <c r="O75" s="184" t="s">
        <v>2758</v>
      </c>
      <c r="P75" s="184" t="s">
        <v>2875</v>
      </c>
      <c r="Q75" s="184" t="s">
        <v>2758</v>
      </c>
      <c r="R75" s="184" t="s">
        <v>2758</v>
      </c>
      <c r="S75" s="184" t="s">
        <v>2875</v>
      </c>
      <c r="T75" s="184" t="s">
        <v>2758</v>
      </c>
      <c r="U75" s="184" t="s">
        <v>2758</v>
      </c>
      <c r="V75" s="184" t="s">
        <v>2875</v>
      </c>
      <c r="W75" s="184" t="s">
        <v>2758</v>
      </c>
      <c r="X75" s="184" t="s">
        <v>2758</v>
      </c>
      <c r="Y75" s="184" t="s">
        <v>2875</v>
      </c>
      <c r="Z75" s="184" t="s">
        <v>2758</v>
      </c>
      <c r="AA75" s="184" t="s">
        <v>2758</v>
      </c>
      <c r="AB75" s="184" t="s">
        <v>2875</v>
      </c>
      <c r="AC75" s="184" t="s">
        <v>2758</v>
      </c>
      <c r="AD75" s="184" t="s">
        <v>2758</v>
      </c>
      <c r="AE75" s="184" t="s">
        <v>2875</v>
      </c>
      <c r="AF75" s="184" t="s">
        <v>2758</v>
      </c>
      <c r="AG75" s="184" t="s">
        <v>2758</v>
      </c>
      <c r="AH75" s="184" t="s">
        <v>2875</v>
      </c>
      <c r="AI75" s="184" t="s">
        <v>2758</v>
      </c>
      <c r="AJ75" s="184" t="s">
        <v>2758</v>
      </c>
      <c r="AK75" s="184" t="s">
        <v>2875</v>
      </c>
      <c r="AL75" s="184" t="s">
        <v>2758</v>
      </c>
      <c r="AM75" s="184" t="s">
        <v>2758</v>
      </c>
      <c r="AN75" s="184" t="s">
        <v>2875</v>
      </c>
      <c r="AO75" s="184" t="s">
        <v>2758</v>
      </c>
      <c r="AP75" s="184" t="s">
        <v>2758</v>
      </c>
      <c r="AQ75" s="184" t="s">
        <v>2875</v>
      </c>
      <c r="AR75" s="184" t="s">
        <v>2758</v>
      </c>
      <c r="AS75" s="184" t="s">
        <v>2758</v>
      </c>
      <c r="AT75" s="184" t="s">
        <v>2875</v>
      </c>
      <c r="AU75" s="184" t="s">
        <v>2758</v>
      </c>
      <c r="AV75" s="184" t="s">
        <v>2758</v>
      </c>
      <c r="AW75" s="184" t="s">
        <v>2875</v>
      </c>
      <c r="AX75" s="184" t="s">
        <v>2758</v>
      </c>
      <c r="AY75" s="184" t="s">
        <v>2758</v>
      </c>
      <c r="AZ75" s="184" t="s">
        <v>2875</v>
      </c>
      <c r="BA75" s="184" t="s">
        <v>2758</v>
      </c>
      <c r="BB75" s="184" t="s">
        <v>2758</v>
      </c>
      <c r="BC75" s="184" t="s">
        <v>2875</v>
      </c>
      <c r="BD75" s="184" t="s">
        <v>2758</v>
      </c>
      <c r="BE75" s="184" t="s">
        <v>2758</v>
      </c>
      <c r="BF75" s="184" t="s">
        <v>2875</v>
      </c>
      <c r="BG75" s="184" t="s">
        <v>2758</v>
      </c>
      <c r="BH75" s="184" t="s">
        <v>2758</v>
      </c>
      <c r="BI75" s="184" t="s">
        <v>2875</v>
      </c>
      <c r="BJ75" s="184" t="s">
        <v>2758</v>
      </c>
      <c r="BK75" s="184" t="s">
        <v>2758</v>
      </c>
      <c r="BL75" s="184" t="s">
        <v>2875</v>
      </c>
      <c r="BM75" s="184" t="s">
        <v>2758</v>
      </c>
      <c r="BN75" s="184" t="s">
        <v>2758</v>
      </c>
      <c r="BO75" s="184" t="s">
        <v>2875</v>
      </c>
      <c r="BP75" s="184" t="s">
        <v>2758</v>
      </c>
      <c r="BQ75" s="184" t="s">
        <v>2758</v>
      </c>
      <c r="BR75" s="184" t="s">
        <v>2875</v>
      </c>
      <c r="BS75" s="184" t="s">
        <v>2758</v>
      </c>
      <c r="BT75" s="184" t="s">
        <v>2758</v>
      </c>
      <c r="BU75" s="184" t="s">
        <v>2875</v>
      </c>
      <c r="BV75" s="184" t="s">
        <v>2758</v>
      </c>
      <c r="BW75" s="184" t="s">
        <v>2758</v>
      </c>
      <c r="BX75" s="184" t="s">
        <v>2875</v>
      </c>
      <c r="BY75" s="184" t="s">
        <v>2758</v>
      </c>
      <c r="BZ75" s="184" t="s">
        <v>2758</v>
      </c>
      <c r="CA75" s="184" t="s">
        <v>2875</v>
      </c>
      <c r="CB75" s="184" t="s">
        <v>2758</v>
      </c>
      <c r="CC75" s="184" t="s">
        <v>2758</v>
      </c>
      <c r="CD75" s="184" t="s">
        <v>2875</v>
      </c>
      <c r="CE75" s="184" t="s">
        <v>2758</v>
      </c>
      <c r="CF75" s="184" t="s">
        <v>2758</v>
      </c>
      <c r="CG75" s="184" t="s">
        <v>2875</v>
      </c>
      <c r="CH75" s="184" t="s">
        <v>2758</v>
      </c>
      <c r="CI75" s="184" t="s">
        <v>2758</v>
      </c>
      <c r="CJ75" s="184" t="s">
        <v>2875</v>
      </c>
      <c r="CK75" s="184" t="s">
        <v>2758</v>
      </c>
      <c r="CL75" s="184" t="s">
        <v>2758</v>
      </c>
      <c r="CM75" s="184" t="s">
        <v>2875</v>
      </c>
      <c r="CN75" s="184" t="s">
        <v>2758</v>
      </c>
      <c r="CO75" s="184" t="s">
        <v>2758</v>
      </c>
      <c r="CP75" s="184" t="s">
        <v>2875</v>
      </c>
      <c r="CQ75" s="184" t="s">
        <v>2758</v>
      </c>
      <c r="CR75" s="184" t="s">
        <v>2758</v>
      </c>
      <c r="CS75" s="184" t="s">
        <v>2875</v>
      </c>
      <c r="CT75" s="184" t="s">
        <v>2758</v>
      </c>
      <c r="CU75" s="184" t="s">
        <v>2758</v>
      </c>
      <c r="CV75" s="184" t="s">
        <v>2875</v>
      </c>
      <c r="CW75" s="184" t="s">
        <v>2758</v>
      </c>
      <c r="CX75" s="184" t="s">
        <v>2758</v>
      </c>
      <c r="CY75" s="184" t="s">
        <v>2875</v>
      </c>
      <c r="CZ75" s="184" t="s">
        <v>2758</v>
      </c>
      <c r="DA75" s="184" t="s">
        <v>2758</v>
      </c>
      <c r="DB75" s="184" t="s">
        <v>2875</v>
      </c>
      <c r="DC75" s="184" t="s">
        <v>2758</v>
      </c>
      <c r="DD75" s="184" t="s">
        <v>2758</v>
      </c>
      <c r="DE75" s="184" t="s">
        <v>2875</v>
      </c>
      <c r="DF75" s="184" t="s">
        <v>2758</v>
      </c>
      <c r="DG75" s="184" t="s">
        <v>2758</v>
      </c>
      <c r="DH75" s="184" t="s">
        <v>2875</v>
      </c>
      <c r="DI75" s="184" t="s">
        <v>2758</v>
      </c>
      <c r="DJ75" s="184" t="s">
        <v>2758</v>
      </c>
      <c r="DK75" s="184" t="s">
        <v>2875</v>
      </c>
      <c r="DL75" s="184" t="s">
        <v>2758</v>
      </c>
      <c r="DM75" s="184" t="s">
        <v>2758</v>
      </c>
      <c r="DN75" s="184" t="s">
        <v>2875</v>
      </c>
      <c r="DO75" s="184" t="s">
        <v>2758</v>
      </c>
      <c r="DP75" s="184" t="s">
        <v>2758</v>
      </c>
      <c r="DQ75" s="184" t="s">
        <v>2875</v>
      </c>
      <c r="DR75" s="184" t="s">
        <v>2758</v>
      </c>
      <c r="DS75" s="184" t="s">
        <v>2758</v>
      </c>
      <c r="DT75" s="184" t="s">
        <v>2875</v>
      </c>
      <c r="DU75" s="184" t="s">
        <v>2758</v>
      </c>
      <c r="DV75" s="184" t="s">
        <v>2758</v>
      </c>
      <c r="DW75" s="184" t="s">
        <v>2875</v>
      </c>
      <c r="DX75" s="184" t="s">
        <v>2758</v>
      </c>
      <c r="DY75" s="184" t="s">
        <v>2758</v>
      </c>
      <c r="DZ75" s="184" t="s">
        <v>2875</v>
      </c>
      <c r="EA75" s="184" t="s">
        <v>2758</v>
      </c>
      <c r="EB75" s="184" t="s">
        <v>2758</v>
      </c>
      <c r="EC75" s="184" t="s">
        <v>2875</v>
      </c>
      <c r="ED75" s="184" t="s">
        <v>2758</v>
      </c>
      <c r="EE75" s="184" t="s">
        <v>2758</v>
      </c>
      <c r="EF75" s="184" t="s">
        <v>2875</v>
      </c>
      <c r="EG75" s="184" t="s">
        <v>2758</v>
      </c>
      <c r="EH75" s="184" t="s">
        <v>2758</v>
      </c>
      <c r="EI75" s="184" t="s">
        <v>2875</v>
      </c>
      <c r="EJ75" s="184" t="s">
        <v>2758</v>
      </c>
      <c r="EK75" s="184" t="s">
        <v>2758</v>
      </c>
      <c r="EL75" s="184" t="s">
        <v>2875</v>
      </c>
      <c r="EM75" s="184" t="s">
        <v>2758</v>
      </c>
      <c r="EN75" s="184" t="s">
        <v>2758</v>
      </c>
      <c r="EO75" s="184" t="s">
        <v>2875</v>
      </c>
      <c r="EP75" s="184" t="s">
        <v>2758</v>
      </c>
      <c r="EQ75" s="184" t="s">
        <v>2758</v>
      </c>
      <c r="ER75" s="184" t="s">
        <v>2875</v>
      </c>
      <c r="ES75" s="184" t="s">
        <v>2758</v>
      </c>
      <c r="ET75" s="184" t="s">
        <v>2758</v>
      </c>
    </row>
    <row r="76" spans="1:150" x14ac:dyDescent="0.3">
      <c r="A76" s="1"/>
      <c r="B76" s="183" t="s">
        <v>3546</v>
      </c>
      <c r="C76" s="183" t="s">
        <v>548</v>
      </c>
      <c r="D76" s="183" t="s">
        <v>939</v>
      </c>
      <c r="E76" s="183" t="s">
        <v>3547</v>
      </c>
      <c r="F76" s="183" t="s">
        <v>3548</v>
      </c>
      <c r="G76" s="184" t="s">
        <v>2875</v>
      </c>
      <c r="H76" s="184" t="s">
        <v>2758</v>
      </c>
      <c r="I76" s="184" t="s">
        <v>2758</v>
      </c>
      <c r="J76" s="184" t="s">
        <v>2875</v>
      </c>
      <c r="K76" s="184" t="s">
        <v>2758</v>
      </c>
      <c r="L76" s="184" t="s">
        <v>2758</v>
      </c>
      <c r="M76" s="184" t="s">
        <v>2875</v>
      </c>
      <c r="N76" s="184" t="s">
        <v>2758</v>
      </c>
      <c r="O76" s="184" t="s">
        <v>2758</v>
      </c>
      <c r="P76" s="184" t="s">
        <v>2875</v>
      </c>
      <c r="Q76" s="184" t="s">
        <v>2758</v>
      </c>
      <c r="R76" s="184" t="s">
        <v>2758</v>
      </c>
      <c r="S76" s="184" t="s">
        <v>2875</v>
      </c>
      <c r="T76" s="184" t="s">
        <v>2758</v>
      </c>
      <c r="U76" s="184" t="s">
        <v>2758</v>
      </c>
      <c r="V76" s="184" t="s">
        <v>2875</v>
      </c>
      <c r="W76" s="184" t="s">
        <v>2758</v>
      </c>
      <c r="X76" s="184" t="s">
        <v>2758</v>
      </c>
      <c r="Y76" s="184" t="s">
        <v>2875</v>
      </c>
      <c r="Z76" s="184" t="s">
        <v>2758</v>
      </c>
      <c r="AA76" s="184" t="s">
        <v>2758</v>
      </c>
      <c r="AB76" s="184" t="s">
        <v>2875</v>
      </c>
      <c r="AC76" s="184" t="s">
        <v>2758</v>
      </c>
      <c r="AD76" s="184" t="s">
        <v>2758</v>
      </c>
      <c r="AE76" s="184" t="s">
        <v>2875</v>
      </c>
      <c r="AF76" s="184" t="s">
        <v>2758</v>
      </c>
      <c r="AG76" s="184" t="s">
        <v>2758</v>
      </c>
      <c r="AH76" s="184" t="s">
        <v>2875</v>
      </c>
      <c r="AI76" s="184" t="s">
        <v>2758</v>
      </c>
      <c r="AJ76" s="184" t="s">
        <v>2758</v>
      </c>
      <c r="AK76" s="184" t="s">
        <v>2875</v>
      </c>
      <c r="AL76" s="184" t="s">
        <v>2758</v>
      </c>
      <c r="AM76" s="184" t="s">
        <v>2758</v>
      </c>
      <c r="AN76" s="184" t="s">
        <v>2875</v>
      </c>
      <c r="AO76" s="184" t="s">
        <v>2758</v>
      </c>
      <c r="AP76" s="184" t="s">
        <v>2758</v>
      </c>
      <c r="AQ76" s="184" t="s">
        <v>2875</v>
      </c>
      <c r="AR76" s="184" t="s">
        <v>2758</v>
      </c>
      <c r="AS76" s="184" t="s">
        <v>2758</v>
      </c>
      <c r="AT76" s="184" t="s">
        <v>2875</v>
      </c>
      <c r="AU76" s="184" t="s">
        <v>2758</v>
      </c>
      <c r="AV76" s="184" t="s">
        <v>2758</v>
      </c>
      <c r="AW76" s="184" t="s">
        <v>2875</v>
      </c>
      <c r="AX76" s="184" t="s">
        <v>2758</v>
      </c>
      <c r="AY76" s="184" t="s">
        <v>2758</v>
      </c>
      <c r="AZ76" s="184" t="s">
        <v>2875</v>
      </c>
      <c r="BA76" s="184" t="s">
        <v>2758</v>
      </c>
      <c r="BB76" s="184" t="s">
        <v>2758</v>
      </c>
      <c r="BC76" s="184" t="s">
        <v>2875</v>
      </c>
      <c r="BD76" s="184" t="s">
        <v>2758</v>
      </c>
      <c r="BE76" s="184" t="s">
        <v>2758</v>
      </c>
      <c r="BF76" s="184" t="s">
        <v>2875</v>
      </c>
      <c r="BG76" s="184" t="s">
        <v>2758</v>
      </c>
      <c r="BH76" s="184" t="s">
        <v>2758</v>
      </c>
      <c r="BI76" s="184" t="s">
        <v>2875</v>
      </c>
      <c r="BJ76" s="184" t="s">
        <v>2758</v>
      </c>
      <c r="BK76" s="184" t="s">
        <v>2758</v>
      </c>
      <c r="BL76" s="184" t="s">
        <v>2875</v>
      </c>
      <c r="BM76" s="184" t="s">
        <v>2758</v>
      </c>
      <c r="BN76" s="184" t="s">
        <v>2758</v>
      </c>
      <c r="BO76" s="184" t="s">
        <v>2875</v>
      </c>
      <c r="BP76" s="184" t="s">
        <v>2758</v>
      </c>
      <c r="BQ76" s="184" t="s">
        <v>2758</v>
      </c>
      <c r="BR76" s="184" t="s">
        <v>2875</v>
      </c>
      <c r="BS76" s="184" t="s">
        <v>2758</v>
      </c>
      <c r="BT76" s="184" t="s">
        <v>2758</v>
      </c>
      <c r="BU76" s="184" t="s">
        <v>2875</v>
      </c>
      <c r="BV76" s="184" t="s">
        <v>2758</v>
      </c>
      <c r="BW76" s="184" t="s">
        <v>2758</v>
      </c>
      <c r="BX76" s="184" t="s">
        <v>2875</v>
      </c>
      <c r="BY76" s="184" t="s">
        <v>2758</v>
      </c>
      <c r="BZ76" s="184" t="s">
        <v>2758</v>
      </c>
      <c r="CA76" s="184" t="s">
        <v>2875</v>
      </c>
      <c r="CB76" s="184" t="s">
        <v>2758</v>
      </c>
      <c r="CC76" s="184" t="s">
        <v>2758</v>
      </c>
      <c r="CD76" s="184" t="s">
        <v>2875</v>
      </c>
      <c r="CE76" s="184" t="s">
        <v>2758</v>
      </c>
      <c r="CF76" s="184" t="s">
        <v>2758</v>
      </c>
      <c r="CG76" s="184" t="s">
        <v>2875</v>
      </c>
      <c r="CH76" s="184" t="s">
        <v>2758</v>
      </c>
      <c r="CI76" s="184" t="s">
        <v>2758</v>
      </c>
      <c r="CJ76" s="184" t="s">
        <v>2875</v>
      </c>
      <c r="CK76" s="184" t="s">
        <v>2758</v>
      </c>
      <c r="CL76" s="184" t="s">
        <v>2758</v>
      </c>
      <c r="CM76" s="184" t="s">
        <v>2875</v>
      </c>
      <c r="CN76" s="184" t="s">
        <v>2758</v>
      </c>
      <c r="CO76" s="184" t="s">
        <v>2758</v>
      </c>
      <c r="CP76" s="184" t="s">
        <v>2875</v>
      </c>
      <c r="CQ76" s="184" t="s">
        <v>2758</v>
      </c>
      <c r="CR76" s="184" t="s">
        <v>2758</v>
      </c>
      <c r="CS76" s="184" t="s">
        <v>2875</v>
      </c>
      <c r="CT76" s="184" t="s">
        <v>2758</v>
      </c>
      <c r="CU76" s="184" t="s">
        <v>2758</v>
      </c>
      <c r="CV76" s="184" t="s">
        <v>2875</v>
      </c>
      <c r="CW76" s="184" t="s">
        <v>2758</v>
      </c>
      <c r="CX76" s="184" t="s">
        <v>2758</v>
      </c>
      <c r="CY76" s="184" t="s">
        <v>2875</v>
      </c>
      <c r="CZ76" s="184" t="s">
        <v>2758</v>
      </c>
      <c r="DA76" s="184" t="s">
        <v>2758</v>
      </c>
      <c r="DB76" s="184" t="s">
        <v>2875</v>
      </c>
      <c r="DC76" s="184" t="s">
        <v>2758</v>
      </c>
      <c r="DD76" s="184" t="s">
        <v>2758</v>
      </c>
      <c r="DE76" s="184" t="s">
        <v>2875</v>
      </c>
      <c r="DF76" s="184" t="s">
        <v>2758</v>
      </c>
      <c r="DG76" s="184" t="s">
        <v>2758</v>
      </c>
      <c r="DH76" s="184" t="s">
        <v>2875</v>
      </c>
      <c r="DI76" s="184" t="s">
        <v>2758</v>
      </c>
      <c r="DJ76" s="184" t="s">
        <v>2758</v>
      </c>
      <c r="DK76" s="184" t="s">
        <v>2875</v>
      </c>
      <c r="DL76" s="184" t="s">
        <v>2758</v>
      </c>
      <c r="DM76" s="184" t="s">
        <v>2758</v>
      </c>
      <c r="DN76" s="184" t="s">
        <v>2875</v>
      </c>
      <c r="DO76" s="184" t="s">
        <v>2758</v>
      </c>
      <c r="DP76" s="184" t="s">
        <v>2758</v>
      </c>
      <c r="DQ76" s="184" t="s">
        <v>2875</v>
      </c>
      <c r="DR76" s="184" t="s">
        <v>2758</v>
      </c>
      <c r="DS76" s="184" t="s">
        <v>2758</v>
      </c>
      <c r="DT76" s="184" t="s">
        <v>2875</v>
      </c>
      <c r="DU76" s="184" t="s">
        <v>2758</v>
      </c>
      <c r="DV76" s="184" t="s">
        <v>2758</v>
      </c>
      <c r="DW76" s="184" t="s">
        <v>2875</v>
      </c>
      <c r="DX76" s="184" t="s">
        <v>2758</v>
      </c>
      <c r="DY76" s="184" t="s">
        <v>2758</v>
      </c>
      <c r="DZ76" s="184" t="s">
        <v>2875</v>
      </c>
      <c r="EA76" s="184" t="s">
        <v>2758</v>
      </c>
      <c r="EB76" s="184" t="s">
        <v>2758</v>
      </c>
      <c r="EC76" s="184" t="s">
        <v>2875</v>
      </c>
      <c r="ED76" s="184" t="s">
        <v>2758</v>
      </c>
      <c r="EE76" s="184" t="s">
        <v>2758</v>
      </c>
      <c r="EF76" s="184" t="s">
        <v>2875</v>
      </c>
      <c r="EG76" s="184" t="s">
        <v>2758</v>
      </c>
      <c r="EH76" s="184" t="s">
        <v>2758</v>
      </c>
      <c r="EI76" s="184" t="s">
        <v>2875</v>
      </c>
      <c r="EJ76" s="184" t="s">
        <v>2758</v>
      </c>
      <c r="EK76" s="184" t="s">
        <v>2758</v>
      </c>
      <c r="EL76" s="184" t="s">
        <v>2875</v>
      </c>
      <c r="EM76" s="184" t="s">
        <v>2758</v>
      </c>
      <c r="EN76" s="184" t="s">
        <v>2758</v>
      </c>
      <c r="EO76" s="184" t="s">
        <v>2875</v>
      </c>
      <c r="EP76" s="184" t="s">
        <v>2758</v>
      </c>
      <c r="EQ76" s="184" t="s">
        <v>2758</v>
      </c>
      <c r="ER76" s="184" t="s">
        <v>2875</v>
      </c>
      <c r="ES76" s="184" t="s">
        <v>2758</v>
      </c>
      <c r="ET76" s="184" t="s">
        <v>2758</v>
      </c>
    </row>
    <row r="77" spans="1:150" x14ac:dyDescent="0.3">
      <c r="A77" s="1"/>
      <c r="B77" s="182" t="s">
        <v>3549</v>
      </c>
      <c r="C77" s="182" t="s">
        <v>93</v>
      </c>
      <c r="D77" s="182" t="s">
        <v>94</v>
      </c>
      <c r="E77" s="182" t="s">
        <v>3550</v>
      </c>
      <c r="F77" s="182" t="s">
        <v>3551</v>
      </c>
      <c r="G77" s="182" t="s">
        <v>2875</v>
      </c>
      <c r="H77" s="182" t="s">
        <v>2758</v>
      </c>
      <c r="I77" s="182" t="s">
        <v>2758</v>
      </c>
      <c r="J77" s="182" t="s">
        <v>2875</v>
      </c>
      <c r="K77" s="182" t="s">
        <v>2758</v>
      </c>
      <c r="L77" s="182" t="s">
        <v>2758</v>
      </c>
      <c r="M77" s="182" t="s">
        <v>2875</v>
      </c>
      <c r="N77" s="182" t="s">
        <v>2758</v>
      </c>
      <c r="O77" s="182" t="s">
        <v>2758</v>
      </c>
      <c r="P77" s="182" t="s">
        <v>2875</v>
      </c>
      <c r="Q77" s="182" t="s">
        <v>2758</v>
      </c>
      <c r="R77" s="182" t="s">
        <v>2758</v>
      </c>
      <c r="S77" s="182" t="s">
        <v>2875</v>
      </c>
      <c r="T77" s="182" t="s">
        <v>2758</v>
      </c>
      <c r="U77" s="182" t="s">
        <v>2758</v>
      </c>
      <c r="V77" s="182" t="s">
        <v>2875</v>
      </c>
      <c r="W77" s="182" t="s">
        <v>2758</v>
      </c>
      <c r="X77" s="182" t="s">
        <v>2758</v>
      </c>
      <c r="Y77" s="182" t="s">
        <v>2875</v>
      </c>
      <c r="Z77" s="182" t="s">
        <v>2758</v>
      </c>
      <c r="AA77" s="182" t="s">
        <v>2758</v>
      </c>
      <c r="AB77" s="182" t="s">
        <v>2875</v>
      </c>
      <c r="AC77" s="182" t="s">
        <v>2758</v>
      </c>
      <c r="AD77" s="182" t="s">
        <v>2758</v>
      </c>
      <c r="AE77" s="182" t="s">
        <v>2875</v>
      </c>
      <c r="AF77" s="182" t="s">
        <v>2758</v>
      </c>
      <c r="AG77" s="182" t="s">
        <v>2758</v>
      </c>
      <c r="AH77" s="182" t="s">
        <v>2875</v>
      </c>
      <c r="AI77" s="182" t="s">
        <v>2758</v>
      </c>
      <c r="AJ77" s="182" t="s">
        <v>2758</v>
      </c>
      <c r="AK77" s="182" t="s">
        <v>2875</v>
      </c>
      <c r="AL77" s="182" t="s">
        <v>2758</v>
      </c>
      <c r="AM77" s="182" t="s">
        <v>2758</v>
      </c>
      <c r="AN77" s="182" t="s">
        <v>2875</v>
      </c>
      <c r="AO77" s="182" t="s">
        <v>2758</v>
      </c>
      <c r="AP77" s="182" t="s">
        <v>2758</v>
      </c>
      <c r="AQ77" s="182" t="s">
        <v>2875</v>
      </c>
      <c r="AR77" s="182" t="s">
        <v>2758</v>
      </c>
      <c r="AS77" s="182" t="s">
        <v>2758</v>
      </c>
      <c r="AT77" s="182" t="s">
        <v>2875</v>
      </c>
      <c r="AU77" s="182" t="s">
        <v>2758</v>
      </c>
      <c r="AV77" s="182" t="s">
        <v>2758</v>
      </c>
      <c r="AW77" s="182" t="s">
        <v>2875</v>
      </c>
      <c r="AX77" s="182" t="s">
        <v>2758</v>
      </c>
      <c r="AY77" s="182" t="s">
        <v>2758</v>
      </c>
      <c r="AZ77" s="182" t="s">
        <v>2875</v>
      </c>
      <c r="BA77" s="182" t="s">
        <v>2758</v>
      </c>
      <c r="BB77" s="182" t="s">
        <v>2758</v>
      </c>
      <c r="BC77" s="182" t="s">
        <v>2875</v>
      </c>
      <c r="BD77" s="182" t="s">
        <v>2758</v>
      </c>
      <c r="BE77" s="182" t="s">
        <v>2758</v>
      </c>
      <c r="BF77" s="182" t="s">
        <v>2875</v>
      </c>
      <c r="BG77" s="182" t="s">
        <v>2758</v>
      </c>
      <c r="BH77" s="182" t="s">
        <v>2758</v>
      </c>
      <c r="BI77" s="182" t="s">
        <v>2875</v>
      </c>
      <c r="BJ77" s="182" t="s">
        <v>2758</v>
      </c>
      <c r="BK77" s="182" t="s">
        <v>2758</v>
      </c>
      <c r="BL77" s="182" t="s">
        <v>2875</v>
      </c>
      <c r="BM77" s="182" t="s">
        <v>2758</v>
      </c>
      <c r="BN77" s="182" t="s">
        <v>2758</v>
      </c>
      <c r="BO77" s="182" t="s">
        <v>2875</v>
      </c>
      <c r="BP77" s="182" t="s">
        <v>2758</v>
      </c>
      <c r="BQ77" s="182" t="s">
        <v>2758</v>
      </c>
      <c r="BR77" s="182" t="s">
        <v>2875</v>
      </c>
      <c r="BS77" s="182" t="s">
        <v>2758</v>
      </c>
      <c r="BT77" s="182" t="s">
        <v>2758</v>
      </c>
      <c r="BU77" s="182" t="s">
        <v>2875</v>
      </c>
      <c r="BV77" s="182" t="s">
        <v>2758</v>
      </c>
      <c r="BW77" s="182" t="s">
        <v>2758</v>
      </c>
      <c r="BX77" s="182" t="s">
        <v>2875</v>
      </c>
      <c r="BY77" s="182" t="s">
        <v>2758</v>
      </c>
      <c r="BZ77" s="182" t="s">
        <v>2758</v>
      </c>
      <c r="CA77" s="182" t="s">
        <v>2875</v>
      </c>
      <c r="CB77" s="182" t="s">
        <v>2758</v>
      </c>
      <c r="CC77" s="182" t="s">
        <v>2758</v>
      </c>
      <c r="CD77" s="182" t="s">
        <v>2875</v>
      </c>
      <c r="CE77" s="182" t="s">
        <v>2758</v>
      </c>
      <c r="CF77" s="182" t="s">
        <v>2758</v>
      </c>
      <c r="CG77" s="182" t="s">
        <v>2875</v>
      </c>
      <c r="CH77" s="182" t="s">
        <v>2758</v>
      </c>
      <c r="CI77" s="182" t="s">
        <v>2758</v>
      </c>
      <c r="CJ77" s="182" t="s">
        <v>2875</v>
      </c>
      <c r="CK77" s="182" t="s">
        <v>2758</v>
      </c>
      <c r="CL77" s="182" t="s">
        <v>2758</v>
      </c>
      <c r="CM77" s="182" t="s">
        <v>2875</v>
      </c>
      <c r="CN77" s="182" t="s">
        <v>2758</v>
      </c>
      <c r="CO77" s="182" t="s">
        <v>2758</v>
      </c>
      <c r="CP77" s="182" t="s">
        <v>2875</v>
      </c>
      <c r="CQ77" s="182" t="s">
        <v>2758</v>
      </c>
      <c r="CR77" s="182" t="s">
        <v>2758</v>
      </c>
      <c r="CS77" s="182" t="s">
        <v>2875</v>
      </c>
      <c r="CT77" s="182" t="s">
        <v>2758</v>
      </c>
      <c r="CU77" s="182" t="s">
        <v>2758</v>
      </c>
      <c r="CV77" s="182" t="s">
        <v>2875</v>
      </c>
      <c r="CW77" s="182" t="s">
        <v>2758</v>
      </c>
      <c r="CX77" s="182" t="s">
        <v>2758</v>
      </c>
      <c r="CY77" s="182" t="s">
        <v>2875</v>
      </c>
      <c r="CZ77" s="182" t="s">
        <v>2758</v>
      </c>
      <c r="DA77" s="182" t="s">
        <v>2758</v>
      </c>
      <c r="DB77" s="182" t="s">
        <v>2875</v>
      </c>
      <c r="DC77" s="182" t="s">
        <v>2758</v>
      </c>
      <c r="DD77" s="182" t="s">
        <v>2758</v>
      </c>
      <c r="DE77" s="182" t="s">
        <v>2875</v>
      </c>
      <c r="DF77" s="182" t="s">
        <v>2758</v>
      </c>
      <c r="DG77" s="182" t="s">
        <v>2758</v>
      </c>
      <c r="DH77" s="182" t="s">
        <v>2875</v>
      </c>
      <c r="DI77" s="182" t="s">
        <v>2758</v>
      </c>
      <c r="DJ77" s="182" t="s">
        <v>2758</v>
      </c>
      <c r="DK77" s="182" t="s">
        <v>2875</v>
      </c>
      <c r="DL77" s="182" t="s">
        <v>2758</v>
      </c>
      <c r="DM77" s="182" t="s">
        <v>2758</v>
      </c>
      <c r="DN77" s="182" t="s">
        <v>2875</v>
      </c>
      <c r="DO77" s="182" t="s">
        <v>2758</v>
      </c>
      <c r="DP77" s="182" t="s">
        <v>2758</v>
      </c>
      <c r="DQ77" s="182" t="s">
        <v>2875</v>
      </c>
      <c r="DR77" s="182" t="s">
        <v>2758</v>
      </c>
      <c r="DS77" s="182" t="s">
        <v>2758</v>
      </c>
      <c r="DT77" s="182" t="s">
        <v>2875</v>
      </c>
      <c r="DU77" s="182" t="s">
        <v>2758</v>
      </c>
      <c r="DV77" s="182" t="s">
        <v>2758</v>
      </c>
      <c r="DW77" s="182" t="s">
        <v>2875</v>
      </c>
      <c r="DX77" s="182" t="s">
        <v>2758</v>
      </c>
      <c r="DY77" s="182" t="s">
        <v>2758</v>
      </c>
      <c r="DZ77" s="182" t="s">
        <v>2875</v>
      </c>
      <c r="EA77" s="182" t="s">
        <v>2758</v>
      </c>
      <c r="EB77" s="182" t="s">
        <v>2758</v>
      </c>
      <c r="EC77" s="182" t="s">
        <v>2875</v>
      </c>
      <c r="ED77" s="182" t="s">
        <v>2758</v>
      </c>
      <c r="EE77" s="182" t="s">
        <v>2758</v>
      </c>
      <c r="EF77" s="182" t="s">
        <v>2875</v>
      </c>
      <c r="EG77" s="182" t="s">
        <v>2758</v>
      </c>
      <c r="EH77" s="182" t="s">
        <v>2758</v>
      </c>
      <c r="EI77" s="182" t="s">
        <v>2875</v>
      </c>
      <c r="EJ77" s="182" t="s">
        <v>2758</v>
      </c>
      <c r="EK77" s="182" t="s">
        <v>2758</v>
      </c>
      <c r="EL77" s="182" t="s">
        <v>2875</v>
      </c>
      <c r="EM77" s="182" t="s">
        <v>2758</v>
      </c>
      <c r="EN77" s="182" t="s">
        <v>2758</v>
      </c>
      <c r="EO77" s="182" t="s">
        <v>2875</v>
      </c>
      <c r="EP77" s="182" t="s">
        <v>2758</v>
      </c>
      <c r="EQ77" s="182" t="s">
        <v>2758</v>
      </c>
      <c r="ER77" s="182" t="s">
        <v>2875</v>
      </c>
      <c r="ES77" s="182" t="s">
        <v>2758</v>
      </c>
      <c r="ET77" s="182" t="s">
        <v>2758</v>
      </c>
    </row>
    <row r="78" spans="1:150" x14ac:dyDescent="0.3">
      <c r="A78" s="1"/>
      <c r="B78" s="183" t="s">
        <v>3552</v>
      </c>
      <c r="C78" s="183" t="s">
        <v>93</v>
      </c>
      <c r="D78" s="183" t="s">
        <v>94</v>
      </c>
      <c r="E78" s="183" t="s">
        <v>3553</v>
      </c>
      <c r="F78" s="183" t="s">
        <v>3554</v>
      </c>
      <c r="G78" s="184" t="s">
        <v>2875</v>
      </c>
      <c r="H78" s="184" t="s">
        <v>917</v>
      </c>
      <c r="I78" s="184" t="s">
        <v>917</v>
      </c>
      <c r="J78" s="184" t="s">
        <v>2875</v>
      </c>
      <c r="K78" s="184" t="s">
        <v>917</v>
      </c>
      <c r="L78" s="184" t="s">
        <v>917</v>
      </c>
      <c r="M78" s="184" t="s">
        <v>2875</v>
      </c>
      <c r="N78" s="184" t="s">
        <v>917</v>
      </c>
      <c r="O78" s="184" t="s">
        <v>917</v>
      </c>
      <c r="P78" s="184" t="s">
        <v>2875</v>
      </c>
      <c r="Q78" s="184" t="s">
        <v>917</v>
      </c>
      <c r="R78" s="184" t="s">
        <v>917</v>
      </c>
      <c r="S78" s="184" t="s">
        <v>2875</v>
      </c>
      <c r="T78" s="184" t="s">
        <v>917</v>
      </c>
      <c r="U78" s="184" t="s">
        <v>917</v>
      </c>
      <c r="V78" s="184" t="s">
        <v>2875</v>
      </c>
      <c r="W78" s="184" t="s">
        <v>917</v>
      </c>
      <c r="X78" s="184" t="s">
        <v>917</v>
      </c>
      <c r="Y78" s="184" t="s">
        <v>2875</v>
      </c>
      <c r="Z78" s="184" t="s">
        <v>917</v>
      </c>
      <c r="AA78" s="184" t="s">
        <v>917</v>
      </c>
      <c r="AB78" s="184" t="s">
        <v>2875</v>
      </c>
      <c r="AC78" s="184" t="s">
        <v>917</v>
      </c>
      <c r="AD78" s="184" t="s">
        <v>917</v>
      </c>
      <c r="AE78" s="184" t="s">
        <v>2875</v>
      </c>
      <c r="AF78" s="184" t="s">
        <v>917</v>
      </c>
      <c r="AG78" s="184" t="s">
        <v>917</v>
      </c>
      <c r="AH78" s="184" t="s">
        <v>2875</v>
      </c>
      <c r="AI78" s="184" t="s">
        <v>917</v>
      </c>
      <c r="AJ78" s="184" t="s">
        <v>917</v>
      </c>
      <c r="AK78" s="184" t="s">
        <v>2875</v>
      </c>
      <c r="AL78" s="184" t="s">
        <v>917</v>
      </c>
      <c r="AM78" s="184" t="s">
        <v>917</v>
      </c>
      <c r="AN78" s="184" t="s">
        <v>2875</v>
      </c>
      <c r="AO78" s="184" t="s">
        <v>917</v>
      </c>
      <c r="AP78" s="184" t="s">
        <v>917</v>
      </c>
      <c r="AQ78" s="184" t="s">
        <v>2875</v>
      </c>
      <c r="AR78" s="184" t="s">
        <v>917</v>
      </c>
      <c r="AS78" s="184" t="s">
        <v>917</v>
      </c>
      <c r="AT78" s="184" t="s">
        <v>2875</v>
      </c>
      <c r="AU78" s="184" t="s">
        <v>917</v>
      </c>
      <c r="AV78" s="184" t="s">
        <v>917</v>
      </c>
      <c r="AW78" s="184" t="s">
        <v>2875</v>
      </c>
      <c r="AX78" s="184" t="s">
        <v>917</v>
      </c>
      <c r="AY78" s="184" t="s">
        <v>917</v>
      </c>
      <c r="AZ78" s="184" t="s">
        <v>2875</v>
      </c>
      <c r="BA78" s="184" t="s">
        <v>917</v>
      </c>
      <c r="BB78" s="184" t="s">
        <v>917</v>
      </c>
      <c r="BC78" s="184" t="s">
        <v>2875</v>
      </c>
      <c r="BD78" s="184" t="s">
        <v>917</v>
      </c>
      <c r="BE78" s="184" t="s">
        <v>917</v>
      </c>
      <c r="BF78" s="184" t="s">
        <v>2875</v>
      </c>
      <c r="BG78" s="184" t="s">
        <v>917</v>
      </c>
      <c r="BH78" s="184" t="s">
        <v>917</v>
      </c>
      <c r="BI78" s="184" t="s">
        <v>2875</v>
      </c>
      <c r="BJ78" s="184" t="s">
        <v>917</v>
      </c>
      <c r="BK78" s="184" t="s">
        <v>917</v>
      </c>
      <c r="BL78" s="184" t="s">
        <v>2875</v>
      </c>
      <c r="BM78" s="184" t="s">
        <v>917</v>
      </c>
      <c r="BN78" s="184" t="s">
        <v>917</v>
      </c>
      <c r="BO78" s="184" t="s">
        <v>2875</v>
      </c>
      <c r="BP78" s="184" t="s">
        <v>917</v>
      </c>
      <c r="BQ78" s="184" t="s">
        <v>917</v>
      </c>
      <c r="BR78" s="184" t="s">
        <v>2875</v>
      </c>
      <c r="BS78" s="184" t="s">
        <v>917</v>
      </c>
      <c r="BT78" s="184" t="s">
        <v>917</v>
      </c>
      <c r="BU78" s="184" t="s">
        <v>2875</v>
      </c>
      <c r="BV78" s="184" t="s">
        <v>917</v>
      </c>
      <c r="BW78" s="184" t="s">
        <v>917</v>
      </c>
      <c r="BX78" s="184" t="s">
        <v>2875</v>
      </c>
      <c r="BY78" s="184" t="s">
        <v>917</v>
      </c>
      <c r="BZ78" s="184" t="s">
        <v>917</v>
      </c>
      <c r="CA78" s="184" t="s">
        <v>2875</v>
      </c>
      <c r="CB78" s="184" t="s">
        <v>917</v>
      </c>
      <c r="CC78" s="184" t="s">
        <v>917</v>
      </c>
      <c r="CD78" s="184" t="s">
        <v>2875</v>
      </c>
      <c r="CE78" s="184" t="s">
        <v>917</v>
      </c>
      <c r="CF78" s="184" t="s">
        <v>917</v>
      </c>
      <c r="CG78" s="184" t="s">
        <v>2875</v>
      </c>
      <c r="CH78" s="184" t="s">
        <v>917</v>
      </c>
      <c r="CI78" s="184" t="s">
        <v>917</v>
      </c>
      <c r="CJ78" s="184" t="s">
        <v>2875</v>
      </c>
      <c r="CK78" s="184" t="s">
        <v>917</v>
      </c>
      <c r="CL78" s="184" t="s">
        <v>917</v>
      </c>
      <c r="CM78" s="184" t="s">
        <v>2875</v>
      </c>
      <c r="CN78" s="184" t="s">
        <v>917</v>
      </c>
      <c r="CO78" s="184" t="s">
        <v>917</v>
      </c>
      <c r="CP78" s="184" t="s">
        <v>2875</v>
      </c>
      <c r="CQ78" s="184" t="s">
        <v>917</v>
      </c>
      <c r="CR78" s="184" t="s">
        <v>917</v>
      </c>
      <c r="CS78" s="184" t="s">
        <v>2875</v>
      </c>
      <c r="CT78" s="184" t="s">
        <v>917</v>
      </c>
      <c r="CU78" s="184" t="s">
        <v>917</v>
      </c>
      <c r="CV78" s="184" t="s">
        <v>2875</v>
      </c>
      <c r="CW78" s="184" t="s">
        <v>917</v>
      </c>
      <c r="CX78" s="184" t="s">
        <v>917</v>
      </c>
      <c r="CY78" s="184" t="s">
        <v>2875</v>
      </c>
      <c r="CZ78" s="184" t="s">
        <v>917</v>
      </c>
      <c r="DA78" s="184" t="s">
        <v>917</v>
      </c>
      <c r="DB78" s="184" t="s">
        <v>2875</v>
      </c>
      <c r="DC78" s="184" t="s">
        <v>917</v>
      </c>
      <c r="DD78" s="184" t="s">
        <v>917</v>
      </c>
      <c r="DE78" s="184" t="s">
        <v>2875</v>
      </c>
      <c r="DF78" s="184" t="s">
        <v>917</v>
      </c>
      <c r="DG78" s="184" t="s">
        <v>917</v>
      </c>
      <c r="DH78" s="184" t="s">
        <v>2875</v>
      </c>
      <c r="DI78" s="184" t="s">
        <v>917</v>
      </c>
      <c r="DJ78" s="184" t="s">
        <v>917</v>
      </c>
      <c r="DK78" s="184" t="s">
        <v>2875</v>
      </c>
      <c r="DL78" s="184" t="s">
        <v>917</v>
      </c>
      <c r="DM78" s="184" t="s">
        <v>917</v>
      </c>
      <c r="DN78" s="184" t="s">
        <v>2875</v>
      </c>
      <c r="DO78" s="184" t="s">
        <v>917</v>
      </c>
      <c r="DP78" s="184" t="s">
        <v>917</v>
      </c>
      <c r="DQ78" s="184" t="s">
        <v>2875</v>
      </c>
      <c r="DR78" s="184" t="s">
        <v>917</v>
      </c>
      <c r="DS78" s="184" t="s">
        <v>917</v>
      </c>
      <c r="DT78" s="184" t="s">
        <v>2875</v>
      </c>
      <c r="DU78" s="184" t="s">
        <v>917</v>
      </c>
      <c r="DV78" s="184" t="s">
        <v>917</v>
      </c>
      <c r="DW78" s="184" t="s">
        <v>2875</v>
      </c>
      <c r="DX78" s="184" t="s">
        <v>917</v>
      </c>
      <c r="DY78" s="184" t="s">
        <v>917</v>
      </c>
      <c r="DZ78" s="184" t="s">
        <v>2875</v>
      </c>
      <c r="EA78" s="184" t="s">
        <v>917</v>
      </c>
      <c r="EB78" s="184" t="s">
        <v>917</v>
      </c>
      <c r="EC78" s="184" t="s">
        <v>2875</v>
      </c>
      <c r="ED78" s="184" t="s">
        <v>917</v>
      </c>
      <c r="EE78" s="184" t="s">
        <v>917</v>
      </c>
      <c r="EF78" s="184" t="s">
        <v>2875</v>
      </c>
      <c r="EG78" s="184" t="s">
        <v>917</v>
      </c>
      <c r="EH78" s="184" t="s">
        <v>917</v>
      </c>
      <c r="EI78" s="184" t="s">
        <v>2875</v>
      </c>
      <c r="EJ78" s="184" t="s">
        <v>917</v>
      </c>
      <c r="EK78" s="184" t="s">
        <v>917</v>
      </c>
      <c r="EL78" s="184" t="s">
        <v>2875</v>
      </c>
      <c r="EM78" s="184" t="s">
        <v>917</v>
      </c>
      <c r="EN78" s="184" t="s">
        <v>917</v>
      </c>
      <c r="EO78" s="184" t="s">
        <v>2875</v>
      </c>
      <c r="EP78" s="184" t="s">
        <v>917</v>
      </c>
      <c r="EQ78" s="184" t="s">
        <v>917</v>
      </c>
      <c r="ER78" s="184" t="s">
        <v>2875</v>
      </c>
      <c r="ES78" s="184" t="s">
        <v>917</v>
      </c>
      <c r="ET78" s="184" t="s">
        <v>917</v>
      </c>
    </row>
    <row r="79" spans="1:150" x14ac:dyDescent="0.3">
      <c r="A79" s="1"/>
      <c r="B79" s="183" t="s">
        <v>3555</v>
      </c>
      <c r="C79" s="183" t="s">
        <v>93</v>
      </c>
      <c r="D79" s="183" t="s">
        <v>94</v>
      </c>
      <c r="E79" s="183" t="s">
        <v>3556</v>
      </c>
      <c r="F79" s="183" t="s">
        <v>3557</v>
      </c>
      <c r="G79" s="184" t="s">
        <v>2875</v>
      </c>
      <c r="H79" s="184" t="s">
        <v>917</v>
      </c>
      <c r="I79" s="184" t="s">
        <v>917</v>
      </c>
      <c r="J79" s="184" t="s">
        <v>2875</v>
      </c>
      <c r="K79" s="184" t="s">
        <v>917</v>
      </c>
      <c r="L79" s="184" t="s">
        <v>917</v>
      </c>
      <c r="M79" s="184" t="s">
        <v>2875</v>
      </c>
      <c r="N79" s="184" t="s">
        <v>917</v>
      </c>
      <c r="O79" s="184" t="s">
        <v>917</v>
      </c>
      <c r="P79" s="184" t="s">
        <v>2875</v>
      </c>
      <c r="Q79" s="184" t="s">
        <v>917</v>
      </c>
      <c r="R79" s="184" t="s">
        <v>917</v>
      </c>
      <c r="S79" s="184" t="s">
        <v>2875</v>
      </c>
      <c r="T79" s="184" t="s">
        <v>917</v>
      </c>
      <c r="U79" s="184" t="s">
        <v>917</v>
      </c>
      <c r="V79" s="184" t="s">
        <v>2875</v>
      </c>
      <c r="W79" s="184" t="s">
        <v>917</v>
      </c>
      <c r="X79" s="184" t="s">
        <v>917</v>
      </c>
      <c r="Y79" s="184" t="s">
        <v>2875</v>
      </c>
      <c r="Z79" s="184" t="s">
        <v>917</v>
      </c>
      <c r="AA79" s="184" t="s">
        <v>917</v>
      </c>
      <c r="AB79" s="184" t="s">
        <v>2875</v>
      </c>
      <c r="AC79" s="184" t="s">
        <v>917</v>
      </c>
      <c r="AD79" s="184" t="s">
        <v>917</v>
      </c>
      <c r="AE79" s="184" t="s">
        <v>2875</v>
      </c>
      <c r="AF79" s="184" t="s">
        <v>917</v>
      </c>
      <c r="AG79" s="184" t="s">
        <v>917</v>
      </c>
      <c r="AH79" s="184" t="s">
        <v>2875</v>
      </c>
      <c r="AI79" s="184" t="s">
        <v>917</v>
      </c>
      <c r="AJ79" s="184" t="s">
        <v>917</v>
      </c>
      <c r="AK79" s="184" t="s">
        <v>2875</v>
      </c>
      <c r="AL79" s="184" t="s">
        <v>917</v>
      </c>
      <c r="AM79" s="184" t="s">
        <v>917</v>
      </c>
      <c r="AN79" s="184" t="s">
        <v>2875</v>
      </c>
      <c r="AO79" s="184" t="s">
        <v>917</v>
      </c>
      <c r="AP79" s="184" t="s">
        <v>917</v>
      </c>
      <c r="AQ79" s="184" t="s">
        <v>2875</v>
      </c>
      <c r="AR79" s="184" t="s">
        <v>917</v>
      </c>
      <c r="AS79" s="184" t="s">
        <v>917</v>
      </c>
      <c r="AT79" s="184" t="s">
        <v>2875</v>
      </c>
      <c r="AU79" s="184" t="s">
        <v>917</v>
      </c>
      <c r="AV79" s="184" t="s">
        <v>917</v>
      </c>
      <c r="AW79" s="184" t="s">
        <v>2875</v>
      </c>
      <c r="AX79" s="184" t="s">
        <v>917</v>
      </c>
      <c r="AY79" s="184" t="s">
        <v>917</v>
      </c>
      <c r="AZ79" s="184" t="s">
        <v>2875</v>
      </c>
      <c r="BA79" s="184" t="s">
        <v>917</v>
      </c>
      <c r="BB79" s="184" t="s">
        <v>917</v>
      </c>
      <c r="BC79" s="184" t="s">
        <v>2875</v>
      </c>
      <c r="BD79" s="184" t="s">
        <v>917</v>
      </c>
      <c r="BE79" s="184" t="s">
        <v>917</v>
      </c>
      <c r="BF79" s="184" t="s">
        <v>2875</v>
      </c>
      <c r="BG79" s="184" t="s">
        <v>917</v>
      </c>
      <c r="BH79" s="184" t="s">
        <v>917</v>
      </c>
      <c r="BI79" s="184" t="s">
        <v>2875</v>
      </c>
      <c r="BJ79" s="184" t="s">
        <v>917</v>
      </c>
      <c r="BK79" s="184" t="s">
        <v>917</v>
      </c>
      <c r="BL79" s="184" t="s">
        <v>2875</v>
      </c>
      <c r="BM79" s="184" t="s">
        <v>917</v>
      </c>
      <c r="BN79" s="184" t="s">
        <v>917</v>
      </c>
      <c r="BO79" s="184" t="s">
        <v>2875</v>
      </c>
      <c r="BP79" s="184" t="s">
        <v>917</v>
      </c>
      <c r="BQ79" s="184" t="s">
        <v>917</v>
      </c>
      <c r="BR79" s="184" t="s">
        <v>2875</v>
      </c>
      <c r="BS79" s="184" t="s">
        <v>917</v>
      </c>
      <c r="BT79" s="184" t="s">
        <v>917</v>
      </c>
      <c r="BU79" s="184" t="s">
        <v>2875</v>
      </c>
      <c r="BV79" s="184" t="s">
        <v>917</v>
      </c>
      <c r="BW79" s="184" t="s">
        <v>917</v>
      </c>
      <c r="BX79" s="184" t="s">
        <v>2875</v>
      </c>
      <c r="BY79" s="184" t="s">
        <v>917</v>
      </c>
      <c r="BZ79" s="184" t="s">
        <v>917</v>
      </c>
      <c r="CA79" s="184" t="s">
        <v>2875</v>
      </c>
      <c r="CB79" s="184" t="s">
        <v>917</v>
      </c>
      <c r="CC79" s="184" t="s">
        <v>917</v>
      </c>
      <c r="CD79" s="184" t="s">
        <v>2875</v>
      </c>
      <c r="CE79" s="184" t="s">
        <v>917</v>
      </c>
      <c r="CF79" s="184" t="s">
        <v>917</v>
      </c>
      <c r="CG79" s="184" t="s">
        <v>2875</v>
      </c>
      <c r="CH79" s="184" t="s">
        <v>917</v>
      </c>
      <c r="CI79" s="184" t="s">
        <v>917</v>
      </c>
      <c r="CJ79" s="184" t="s">
        <v>2875</v>
      </c>
      <c r="CK79" s="184" t="s">
        <v>917</v>
      </c>
      <c r="CL79" s="184" t="s">
        <v>917</v>
      </c>
      <c r="CM79" s="184" t="s">
        <v>2875</v>
      </c>
      <c r="CN79" s="184" t="s">
        <v>917</v>
      </c>
      <c r="CO79" s="184" t="s">
        <v>917</v>
      </c>
      <c r="CP79" s="184" t="s">
        <v>2875</v>
      </c>
      <c r="CQ79" s="184" t="s">
        <v>917</v>
      </c>
      <c r="CR79" s="184" t="s">
        <v>917</v>
      </c>
      <c r="CS79" s="184" t="s">
        <v>2875</v>
      </c>
      <c r="CT79" s="184" t="s">
        <v>917</v>
      </c>
      <c r="CU79" s="184" t="s">
        <v>917</v>
      </c>
      <c r="CV79" s="184" t="s">
        <v>2875</v>
      </c>
      <c r="CW79" s="184" t="s">
        <v>917</v>
      </c>
      <c r="CX79" s="184" t="s">
        <v>917</v>
      </c>
      <c r="CY79" s="184" t="s">
        <v>2875</v>
      </c>
      <c r="CZ79" s="184" t="s">
        <v>917</v>
      </c>
      <c r="DA79" s="184" t="s">
        <v>917</v>
      </c>
      <c r="DB79" s="184" t="s">
        <v>2875</v>
      </c>
      <c r="DC79" s="184" t="s">
        <v>917</v>
      </c>
      <c r="DD79" s="184" t="s">
        <v>917</v>
      </c>
      <c r="DE79" s="184" t="s">
        <v>2875</v>
      </c>
      <c r="DF79" s="184" t="s">
        <v>917</v>
      </c>
      <c r="DG79" s="184" t="s">
        <v>917</v>
      </c>
      <c r="DH79" s="184" t="s">
        <v>2875</v>
      </c>
      <c r="DI79" s="184" t="s">
        <v>917</v>
      </c>
      <c r="DJ79" s="184" t="s">
        <v>917</v>
      </c>
      <c r="DK79" s="184" t="s">
        <v>2875</v>
      </c>
      <c r="DL79" s="184" t="s">
        <v>917</v>
      </c>
      <c r="DM79" s="184" t="s">
        <v>917</v>
      </c>
      <c r="DN79" s="184" t="s">
        <v>2875</v>
      </c>
      <c r="DO79" s="184" t="s">
        <v>917</v>
      </c>
      <c r="DP79" s="184" t="s">
        <v>917</v>
      </c>
      <c r="DQ79" s="184" t="s">
        <v>2875</v>
      </c>
      <c r="DR79" s="184" t="s">
        <v>917</v>
      </c>
      <c r="DS79" s="184" t="s">
        <v>917</v>
      </c>
      <c r="DT79" s="184" t="s">
        <v>2875</v>
      </c>
      <c r="DU79" s="184" t="s">
        <v>917</v>
      </c>
      <c r="DV79" s="184" t="s">
        <v>917</v>
      </c>
      <c r="DW79" s="184" t="s">
        <v>2875</v>
      </c>
      <c r="DX79" s="184" t="s">
        <v>917</v>
      </c>
      <c r="DY79" s="184" t="s">
        <v>917</v>
      </c>
      <c r="DZ79" s="184" t="s">
        <v>2875</v>
      </c>
      <c r="EA79" s="184" t="s">
        <v>917</v>
      </c>
      <c r="EB79" s="184" t="s">
        <v>917</v>
      </c>
      <c r="EC79" s="184" t="s">
        <v>2875</v>
      </c>
      <c r="ED79" s="184" t="s">
        <v>917</v>
      </c>
      <c r="EE79" s="184" t="s">
        <v>917</v>
      </c>
      <c r="EF79" s="184" t="s">
        <v>2875</v>
      </c>
      <c r="EG79" s="184" t="s">
        <v>917</v>
      </c>
      <c r="EH79" s="184" t="s">
        <v>917</v>
      </c>
      <c r="EI79" s="184" t="s">
        <v>2875</v>
      </c>
      <c r="EJ79" s="184" t="s">
        <v>917</v>
      </c>
      <c r="EK79" s="184" t="s">
        <v>917</v>
      </c>
      <c r="EL79" s="184" t="s">
        <v>2875</v>
      </c>
      <c r="EM79" s="184" t="s">
        <v>917</v>
      </c>
      <c r="EN79" s="184" t="s">
        <v>917</v>
      </c>
      <c r="EO79" s="184" t="s">
        <v>2875</v>
      </c>
      <c r="EP79" s="184" t="s">
        <v>917</v>
      </c>
      <c r="EQ79" s="184" t="s">
        <v>917</v>
      </c>
      <c r="ER79" s="184" t="s">
        <v>2875</v>
      </c>
      <c r="ES79" s="184" t="s">
        <v>917</v>
      </c>
      <c r="ET79" s="184" t="s">
        <v>917</v>
      </c>
    </row>
    <row r="80" spans="1:150" x14ac:dyDescent="0.3">
      <c r="A80" s="1"/>
      <c r="B80" s="183" t="s">
        <v>3558</v>
      </c>
      <c r="C80" s="183" t="s">
        <v>93</v>
      </c>
      <c r="D80" s="183" t="s">
        <v>94</v>
      </c>
      <c r="E80" s="183" t="s">
        <v>3559</v>
      </c>
      <c r="F80" s="183" t="s">
        <v>3560</v>
      </c>
      <c r="G80" s="184" t="s">
        <v>2875</v>
      </c>
      <c r="H80" s="184" t="s">
        <v>2758</v>
      </c>
      <c r="I80" s="184" t="s">
        <v>2758</v>
      </c>
      <c r="J80" s="184" t="s">
        <v>2875</v>
      </c>
      <c r="K80" s="184" t="s">
        <v>2758</v>
      </c>
      <c r="L80" s="184" t="s">
        <v>2758</v>
      </c>
      <c r="M80" s="184" t="s">
        <v>2875</v>
      </c>
      <c r="N80" s="184" t="s">
        <v>2758</v>
      </c>
      <c r="O80" s="184" t="s">
        <v>2758</v>
      </c>
      <c r="P80" s="184" t="s">
        <v>2875</v>
      </c>
      <c r="Q80" s="184" t="s">
        <v>2758</v>
      </c>
      <c r="R80" s="184" t="s">
        <v>2758</v>
      </c>
      <c r="S80" s="184" t="s">
        <v>2875</v>
      </c>
      <c r="T80" s="184" t="s">
        <v>2758</v>
      </c>
      <c r="U80" s="184" t="s">
        <v>2758</v>
      </c>
      <c r="V80" s="184" t="s">
        <v>2875</v>
      </c>
      <c r="W80" s="184" t="s">
        <v>2758</v>
      </c>
      <c r="X80" s="184" t="s">
        <v>2758</v>
      </c>
      <c r="Y80" s="184" t="s">
        <v>2875</v>
      </c>
      <c r="Z80" s="184" t="s">
        <v>2758</v>
      </c>
      <c r="AA80" s="184" t="s">
        <v>2758</v>
      </c>
      <c r="AB80" s="184" t="s">
        <v>2875</v>
      </c>
      <c r="AC80" s="184" t="s">
        <v>2758</v>
      </c>
      <c r="AD80" s="184" t="s">
        <v>2758</v>
      </c>
      <c r="AE80" s="184" t="s">
        <v>2875</v>
      </c>
      <c r="AF80" s="184" t="s">
        <v>2758</v>
      </c>
      <c r="AG80" s="184" t="s">
        <v>2758</v>
      </c>
      <c r="AH80" s="184" t="s">
        <v>2875</v>
      </c>
      <c r="AI80" s="184" t="s">
        <v>2758</v>
      </c>
      <c r="AJ80" s="184" t="s">
        <v>2758</v>
      </c>
      <c r="AK80" s="184" t="s">
        <v>2875</v>
      </c>
      <c r="AL80" s="184" t="s">
        <v>2758</v>
      </c>
      <c r="AM80" s="184" t="s">
        <v>2758</v>
      </c>
      <c r="AN80" s="184" t="s">
        <v>2875</v>
      </c>
      <c r="AO80" s="184" t="s">
        <v>2758</v>
      </c>
      <c r="AP80" s="184" t="s">
        <v>2758</v>
      </c>
      <c r="AQ80" s="184" t="s">
        <v>2875</v>
      </c>
      <c r="AR80" s="184" t="s">
        <v>2758</v>
      </c>
      <c r="AS80" s="184" t="s">
        <v>2758</v>
      </c>
      <c r="AT80" s="184" t="s">
        <v>2875</v>
      </c>
      <c r="AU80" s="184" t="s">
        <v>2758</v>
      </c>
      <c r="AV80" s="184" t="s">
        <v>2758</v>
      </c>
      <c r="AW80" s="184" t="s">
        <v>2875</v>
      </c>
      <c r="AX80" s="184" t="s">
        <v>2758</v>
      </c>
      <c r="AY80" s="184" t="s">
        <v>2758</v>
      </c>
      <c r="AZ80" s="184" t="s">
        <v>2875</v>
      </c>
      <c r="BA80" s="184" t="s">
        <v>2758</v>
      </c>
      <c r="BB80" s="184" t="s">
        <v>2758</v>
      </c>
      <c r="BC80" s="184" t="s">
        <v>2875</v>
      </c>
      <c r="BD80" s="184" t="s">
        <v>2758</v>
      </c>
      <c r="BE80" s="184" t="s">
        <v>2758</v>
      </c>
      <c r="BF80" s="184" t="s">
        <v>2875</v>
      </c>
      <c r="BG80" s="184" t="s">
        <v>2758</v>
      </c>
      <c r="BH80" s="184" t="s">
        <v>2758</v>
      </c>
      <c r="BI80" s="184" t="s">
        <v>2875</v>
      </c>
      <c r="BJ80" s="184" t="s">
        <v>2758</v>
      </c>
      <c r="BK80" s="184" t="s">
        <v>2758</v>
      </c>
      <c r="BL80" s="184" t="s">
        <v>2875</v>
      </c>
      <c r="BM80" s="184" t="s">
        <v>2758</v>
      </c>
      <c r="BN80" s="184" t="s">
        <v>2758</v>
      </c>
      <c r="BO80" s="184" t="s">
        <v>2875</v>
      </c>
      <c r="BP80" s="184" t="s">
        <v>2758</v>
      </c>
      <c r="BQ80" s="184" t="s">
        <v>2758</v>
      </c>
      <c r="BR80" s="184" t="s">
        <v>2875</v>
      </c>
      <c r="BS80" s="184" t="s">
        <v>2758</v>
      </c>
      <c r="BT80" s="184" t="s">
        <v>2758</v>
      </c>
      <c r="BU80" s="184" t="s">
        <v>2875</v>
      </c>
      <c r="BV80" s="184" t="s">
        <v>2758</v>
      </c>
      <c r="BW80" s="184" t="s">
        <v>2758</v>
      </c>
      <c r="BX80" s="184" t="s">
        <v>2875</v>
      </c>
      <c r="BY80" s="184" t="s">
        <v>2758</v>
      </c>
      <c r="BZ80" s="184" t="s">
        <v>2758</v>
      </c>
      <c r="CA80" s="184" t="s">
        <v>2875</v>
      </c>
      <c r="CB80" s="184" t="s">
        <v>2758</v>
      </c>
      <c r="CC80" s="184" t="s">
        <v>2758</v>
      </c>
      <c r="CD80" s="184" t="s">
        <v>2875</v>
      </c>
      <c r="CE80" s="184" t="s">
        <v>2758</v>
      </c>
      <c r="CF80" s="184" t="s">
        <v>2758</v>
      </c>
      <c r="CG80" s="184" t="s">
        <v>2875</v>
      </c>
      <c r="CH80" s="184" t="s">
        <v>2758</v>
      </c>
      <c r="CI80" s="184" t="s">
        <v>2758</v>
      </c>
      <c r="CJ80" s="184" t="s">
        <v>2875</v>
      </c>
      <c r="CK80" s="184" t="s">
        <v>2758</v>
      </c>
      <c r="CL80" s="184" t="s">
        <v>2758</v>
      </c>
      <c r="CM80" s="184" t="s">
        <v>2875</v>
      </c>
      <c r="CN80" s="184" t="s">
        <v>2758</v>
      </c>
      <c r="CO80" s="184" t="s">
        <v>2758</v>
      </c>
      <c r="CP80" s="184" t="s">
        <v>2875</v>
      </c>
      <c r="CQ80" s="184" t="s">
        <v>2758</v>
      </c>
      <c r="CR80" s="184" t="s">
        <v>2758</v>
      </c>
      <c r="CS80" s="184" t="s">
        <v>2875</v>
      </c>
      <c r="CT80" s="184" t="s">
        <v>2758</v>
      </c>
      <c r="CU80" s="184" t="s">
        <v>2758</v>
      </c>
      <c r="CV80" s="184" t="s">
        <v>2875</v>
      </c>
      <c r="CW80" s="184" t="s">
        <v>2758</v>
      </c>
      <c r="CX80" s="184" t="s">
        <v>2758</v>
      </c>
      <c r="CY80" s="184" t="s">
        <v>2875</v>
      </c>
      <c r="CZ80" s="184" t="s">
        <v>2758</v>
      </c>
      <c r="DA80" s="184" t="s">
        <v>2758</v>
      </c>
      <c r="DB80" s="184" t="s">
        <v>2875</v>
      </c>
      <c r="DC80" s="184" t="s">
        <v>2758</v>
      </c>
      <c r="DD80" s="184" t="s">
        <v>2758</v>
      </c>
      <c r="DE80" s="184" t="s">
        <v>2875</v>
      </c>
      <c r="DF80" s="184" t="s">
        <v>2758</v>
      </c>
      <c r="DG80" s="184" t="s">
        <v>2758</v>
      </c>
      <c r="DH80" s="184" t="s">
        <v>2875</v>
      </c>
      <c r="DI80" s="184" t="s">
        <v>2758</v>
      </c>
      <c r="DJ80" s="184" t="s">
        <v>2758</v>
      </c>
      <c r="DK80" s="184" t="s">
        <v>2875</v>
      </c>
      <c r="DL80" s="184" t="s">
        <v>2758</v>
      </c>
      <c r="DM80" s="184" t="s">
        <v>2758</v>
      </c>
      <c r="DN80" s="184" t="s">
        <v>2875</v>
      </c>
      <c r="DO80" s="184" t="s">
        <v>2758</v>
      </c>
      <c r="DP80" s="184" t="s">
        <v>2758</v>
      </c>
      <c r="DQ80" s="184" t="s">
        <v>2875</v>
      </c>
      <c r="DR80" s="184" t="s">
        <v>2758</v>
      </c>
      <c r="DS80" s="184" t="s">
        <v>2758</v>
      </c>
      <c r="DT80" s="184" t="s">
        <v>2875</v>
      </c>
      <c r="DU80" s="184" t="s">
        <v>2758</v>
      </c>
      <c r="DV80" s="184" t="s">
        <v>2758</v>
      </c>
      <c r="DW80" s="184" t="s">
        <v>2875</v>
      </c>
      <c r="DX80" s="184" t="s">
        <v>2758</v>
      </c>
      <c r="DY80" s="184" t="s">
        <v>2758</v>
      </c>
      <c r="DZ80" s="184" t="s">
        <v>2875</v>
      </c>
      <c r="EA80" s="184" t="s">
        <v>2758</v>
      </c>
      <c r="EB80" s="184" t="s">
        <v>2758</v>
      </c>
      <c r="EC80" s="184" t="s">
        <v>2875</v>
      </c>
      <c r="ED80" s="184" t="s">
        <v>2758</v>
      </c>
      <c r="EE80" s="184" t="s">
        <v>2758</v>
      </c>
      <c r="EF80" s="184" t="s">
        <v>2875</v>
      </c>
      <c r="EG80" s="184" t="s">
        <v>2758</v>
      </c>
      <c r="EH80" s="184" t="s">
        <v>2758</v>
      </c>
      <c r="EI80" s="184" t="s">
        <v>2875</v>
      </c>
      <c r="EJ80" s="184" t="s">
        <v>2758</v>
      </c>
      <c r="EK80" s="184" t="s">
        <v>2758</v>
      </c>
      <c r="EL80" s="184" t="s">
        <v>2875</v>
      </c>
      <c r="EM80" s="184" t="s">
        <v>2758</v>
      </c>
      <c r="EN80" s="184" t="s">
        <v>2758</v>
      </c>
      <c r="EO80" s="184" t="s">
        <v>2875</v>
      </c>
      <c r="EP80" s="184" t="s">
        <v>2758</v>
      </c>
      <c r="EQ80" s="184" t="s">
        <v>2758</v>
      </c>
      <c r="ER80" s="184" t="s">
        <v>2875</v>
      </c>
      <c r="ES80" s="184" t="s">
        <v>2758</v>
      </c>
      <c r="ET80" s="184" t="s">
        <v>2758</v>
      </c>
    </row>
    <row r="81" spans="1:150" x14ac:dyDescent="0.3">
      <c r="A81" s="1"/>
      <c r="B81" s="182" t="s">
        <v>3561</v>
      </c>
      <c r="C81" s="182" t="s">
        <v>114</v>
      </c>
      <c r="D81" s="182" t="s">
        <v>121</v>
      </c>
      <c r="E81" s="182" t="s">
        <v>3562</v>
      </c>
      <c r="F81" s="182" t="s">
        <v>3563</v>
      </c>
      <c r="G81" s="182" t="s">
        <v>2875</v>
      </c>
      <c r="H81" s="182" t="s">
        <v>2758</v>
      </c>
      <c r="I81" s="182" t="s">
        <v>2758</v>
      </c>
      <c r="J81" s="182" t="s">
        <v>2875</v>
      </c>
      <c r="K81" s="182" t="s">
        <v>2758</v>
      </c>
      <c r="L81" s="182" t="s">
        <v>2758</v>
      </c>
      <c r="M81" s="182" t="s">
        <v>2875</v>
      </c>
      <c r="N81" s="182" t="s">
        <v>2758</v>
      </c>
      <c r="O81" s="182" t="s">
        <v>2758</v>
      </c>
      <c r="P81" s="182" t="s">
        <v>2875</v>
      </c>
      <c r="Q81" s="182" t="s">
        <v>2758</v>
      </c>
      <c r="R81" s="182" t="s">
        <v>2758</v>
      </c>
      <c r="S81" s="182" t="s">
        <v>2875</v>
      </c>
      <c r="T81" s="182" t="s">
        <v>2758</v>
      </c>
      <c r="U81" s="182" t="s">
        <v>2758</v>
      </c>
      <c r="V81" s="182" t="s">
        <v>2875</v>
      </c>
      <c r="W81" s="182" t="s">
        <v>2758</v>
      </c>
      <c r="X81" s="182" t="s">
        <v>2758</v>
      </c>
      <c r="Y81" s="182" t="s">
        <v>2875</v>
      </c>
      <c r="Z81" s="182" t="s">
        <v>2758</v>
      </c>
      <c r="AA81" s="182" t="s">
        <v>2758</v>
      </c>
      <c r="AB81" s="182" t="s">
        <v>2875</v>
      </c>
      <c r="AC81" s="182" t="s">
        <v>2758</v>
      </c>
      <c r="AD81" s="182" t="s">
        <v>2758</v>
      </c>
      <c r="AE81" s="182" t="s">
        <v>2875</v>
      </c>
      <c r="AF81" s="182" t="s">
        <v>2758</v>
      </c>
      <c r="AG81" s="182" t="s">
        <v>2758</v>
      </c>
      <c r="AH81" s="182" t="s">
        <v>2875</v>
      </c>
      <c r="AI81" s="182" t="s">
        <v>2758</v>
      </c>
      <c r="AJ81" s="182" t="s">
        <v>2758</v>
      </c>
      <c r="AK81" s="182" t="s">
        <v>2875</v>
      </c>
      <c r="AL81" s="182" t="s">
        <v>2758</v>
      </c>
      <c r="AM81" s="182" t="s">
        <v>2758</v>
      </c>
      <c r="AN81" s="182" t="s">
        <v>2875</v>
      </c>
      <c r="AO81" s="182" t="s">
        <v>2758</v>
      </c>
      <c r="AP81" s="182" t="s">
        <v>2758</v>
      </c>
      <c r="AQ81" s="182" t="s">
        <v>2875</v>
      </c>
      <c r="AR81" s="182" t="s">
        <v>2758</v>
      </c>
      <c r="AS81" s="182" t="s">
        <v>2758</v>
      </c>
      <c r="AT81" s="182" t="s">
        <v>2875</v>
      </c>
      <c r="AU81" s="182" t="s">
        <v>2758</v>
      </c>
      <c r="AV81" s="182" t="s">
        <v>2758</v>
      </c>
      <c r="AW81" s="182" t="s">
        <v>2875</v>
      </c>
      <c r="AX81" s="182" t="s">
        <v>2758</v>
      </c>
      <c r="AY81" s="182" t="s">
        <v>2758</v>
      </c>
      <c r="AZ81" s="182" t="s">
        <v>2875</v>
      </c>
      <c r="BA81" s="182" t="s">
        <v>2758</v>
      </c>
      <c r="BB81" s="182" t="s">
        <v>2758</v>
      </c>
      <c r="BC81" s="182" t="s">
        <v>2875</v>
      </c>
      <c r="BD81" s="182" t="s">
        <v>2758</v>
      </c>
      <c r="BE81" s="182" t="s">
        <v>2758</v>
      </c>
      <c r="BF81" s="182" t="s">
        <v>2875</v>
      </c>
      <c r="BG81" s="182" t="s">
        <v>2758</v>
      </c>
      <c r="BH81" s="182" t="s">
        <v>2758</v>
      </c>
      <c r="BI81" s="182" t="s">
        <v>2875</v>
      </c>
      <c r="BJ81" s="182" t="s">
        <v>2758</v>
      </c>
      <c r="BK81" s="182" t="s">
        <v>2758</v>
      </c>
      <c r="BL81" s="182" t="s">
        <v>2875</v>
      </c>
      <c r="BM81" s="182" t="s">
        <v>2758</v>
      </c>
      <c r="BN81" s="182" t="s">
        <v>2758</v>
      </c>
      <c r="BO81" s="182" t="s">
        <v>2875</v>
      </c>
      <c r="BP81" s="182" t="s">
        <v>2758</v>
      </c>
      <c r="BQ81" s="182" t="s">
        <v>2758</v>
      </c>
      <c r="BR81" s="182" t="s">
        <v>2875</v>
      </c>
      <c r="BS81" s="182" t="s">
        <v>2758</v>
      </c>
      <c r="BT81" s="182" t="s">
        <v>2758</v>
      </c>
      <c r="BU81" s="182" t="s">
        <v>2875</v>
      </c>
      <c r="BV81" s="182" t="s">
        <v>2758</v>
      </c>
      <c r="BW81" s="182" t="s">
        <v>2758</v>
      </c>
      <c r="BX81" s="182" t="s">
        <v>2875</v>
      </c>
      <c r="BY81" s="182" t="s">
        <v>2758</v>
      </c>
      <c r="BZ81" s="182" t="s">
        <v>2758</v>
      </c>
      <c r="CA81" s="182" t="s">
        <v>2875</v>
      </c>
      <c r="CB81" s="182" t="s">
        <v>2758</v>
      </c>
      <c r="CC81" s="182" t="s">
        <v>2758</v>
      </c>
      <c r="CD81" s="182" t="s">
        <v>2875</v>
      </c>
      <c r="CE81" s="182" t="s">
        <v>2758</v>
      </c>
      <c r="CF81" s="182" t="s">
        <v>2758</v>
      </c>
      <c r="CG81" s="182" t="s">
        <v>2875</v>
      </c>
      <c r="CH81" s="182" t="s">
        <v>2758</v>
      </c>
      <c r="CI81" s="182" t="s">
        <v>2758</v>
      </c>
      <c r="CJ81" s="182" t="s">
        <v>2875</v>
      </c>
      <c r="CK81" s="182" t="s">
        <v>2758</v>
      </c>
      <c r="CL81" s="182" t="s">
        <v>2758</v>
      </c>
      <c r="CM81" s="182" t="s">
        <v>2875</v>
      </c>
      <c r="CN81" s="182" t="s">
        <v>2758</v>
      </c>
      <c r="CO81" s="182" t="s">
        <v>2758</v>
      </c>
      <c r="CP81" s="182" t="s">
        <v>2875</v>
      </c>
      <c r="CQ81" s="182" t="s">
        <v>2758</v>
      </c>
      <c r="CR81" s="182" t="s">
        <v>2758</v>
      </c>
      <c r="CS81" s="182" t="s">
        <v>2875</v>
      </c>
      <c r="CT81" s="182" t="s">
        <v>2758</v>
      </c>
      <c r="CU81" s="182" t="s">
        <v>2758</v>
      </c>
      <c r="CV81" s="182" t="s">
        <v>2875</v>
      </c>
      <c r="CW81" s="182" t="s">
        <v>2758</v>
      </c>
      <c r="CX81" s="182" t="s">
        <v>2758</v>
      </c>
      <c r="CY81" s="182" t="s">
        <v>2875</v>
      </c>
      <c r="CZ81" s="182" t="s">
        <v>2758</v>
      </c>
      <c r="DA81" s="182" t="s">
        <v>2758</v>
      </c>
      <c r="DB81" s="182" t="s">
        <v>2875</v>
      </c>
      <c r="DC81" s="182" t="s">
        <v>2758</v>
      </c>
      <c r="DD81" s="182" t="s">
        <v>2758</v>
      </c>
      <c r="DE81" s="182" t="s">
        <v>2875</v>
      </c>
      <c r="DF81" s="182" t="s">
        <v>2758</v>
      </c>
      <c r="DG81" s="182" t="s">
        <v>2758</v>
      </c>
      <c r="DH81" s="182" t="s">
        <v>2875</v>
      </c>
      <c r="DI81" s="182" t="s">
        <v>2758</v>
      </c>
      <c r="DJ81" s="182" t="s">
        <v>2758</v>
      </c>
      <c r="DK81" s="182" t="s">
        <v>2875</v>
      </c>
      <c r="DL81" s="182" t="s">
        <v>2758</v>
      </c>
      <c r="DM81" s="182" t="s">
        <v>2758</v>
      </c>
      <c r="DN81" s="182" t="s">
        <v>2875</v>
      </c>
      <c r="DO81" s="182" t="s">
        <v>2758</v>
      </c>
      <c r="DP81" s="182" t="s">
        <v>2758</v>
      </c>
      <c r="DQ81" s="182" t="s">
        <v>2875</v>
      </c>
      <c r="DR81" s="182" t="s">
        <v>2758</v>
      </c>
      <c r="DS81" s="182" t="s">
        <v>2758</v>
      </c>
      <c r="DT81" s="182" t="s">
        <v>2875</v>
      </c>
      <c r="DU81" s="182" t="s">
        <v>2758</v>
      </c>
      <c r="DV81" s="182" t="s">
        <v>2758</v>
      </c>
      <c r="DW81" s="182" t="s">
        <v>2875</v>
      </c>
      <c r="DX81" s="182" t="s">
        <v>2758</v>
      </c>
      <c r="DY81" s="182" t="s">
        <v>2758</v>
      </c>
      <c r="DZ81" s="182" t="s">
        <v>2875</v>
      </c>
      <c r="EA81" s="182" t="s">
        <v>2758</v>
      </c>
      <c r="EB81" s="182" t="s">
        <v>2758</v>
      </c>
      <c r="EC81" s="182" t="s">
        <v>2875</v>
      </c>
      <c r="ED81" s="182" t="s">
        <v>2758</v>
      </c>
      <c r="EE81" s="182" t="s">
        <v>2758</v>
      </c>
      <c r="EF81" s="182" t="s">
        <v>2875</v>
      </c>
      <c r="EG81" s="182" t="s">
        <v>2758</v>
      </c>
      <c r="EH81" s="182" t="s">
        <v>2758</v>
      </c>
      <c r="EI81" s="182" t="s">
        <v>2875</v>
      </c>
      <c r="EJ81" s="182" t="s">
        <v>2758</v>
      </c>
      <c r="EK81" s="182" t="s">
        <v>2758</v>
      </c>
      <c r="EL81" s="182" t="s">
        <v>2875</v>
      </c>
      <c r="EM81" s="182" t="s">
        <v>2758</v>
      </c>
      <c r="EN81" s="182" t="s">
        <v>2758</v>
      </c>
      <c r="EO81" s="182" t="s">
        <v>2875</v>
      </c>
      <c r="EP81" s="182" t="s">
        <v>2758</v>
      </c>
      <c r="EQ81" s="182" t="s">
        <v>2758</v>
      </c>
      <c r="ER81" s="182" t="s">
        <v>2875</v>
      </c>
      <c r="ES81" s="182" t="s">
        <v>2758</v>
      </c>
      <c r="ET81" s="182" t="s">
        <v>2758</v>
      </c>
    </row>
    <row r="82" spans="1:150" x14ac:dyDescent="0.3">
      <c r="A82" s="1"/>
      <c r="B82" s="183" t="s">
        <v>3564</v>
      </c>
      <c r="C82" s="183" t="s">
        <v>114</v>
      </c>
      <c r="D82" s="183" t="s">
        <v>121</v>
      </c>
      <c r="E82" s="183" t="s">
        <v>3565</v>
      </c>
      <c r="F82" s="183" t="s">
        <v>3566</v>
      </c>
      <c r="G82" s="184" t="s">
        <v>2875</v>
      </c>
      <c r="H82" s="184" t="s">
        <v>917</v>
      </c>
      <c r="I82" s="184" t="s">
        <v>917</v>
      </c>
      <c r="J82" s="184" t="s">
        <v>2875</v>
      </c>
      <c r="K82" s="184" t="s">
        <v>917</v>
      </c>
      <c r="L82" s="184" t="s">
        <v>917</v>
      </c>
      <c r="M82" s="184" t="s">
        <v>2875</v>
      </c>
      <c r="N82" s="184" t="s">
        <v>917</v>
      </c>
      <c r="O82" s="184" t="s">
        <v>917</v>
      </c>
      <c r="P82" s="184" t="s">
        <v>2875</v>
      </c>
      <c r="Q82" s="184" t="s">
        <v>917</v>
      </c>
      <c r="R82" s="184" t="s">
        <v>917</v>
      </c>
      <c r="S82" s="184" t="s">
        <v>2875</v>
      </c>
      <c r="T82" s="184" t="s">
        <v>917</v>
      </c>
      <c r="U82" s="184" t="s">
        <v>917</v>
      </c>
      <c r="V82" s="184" t="s">
        <v>2875</v>
      </c>
      <c r="W82" s="184" t="s">
        <v>917</v>
      </c>
      <c r="X82" s="184" t="s">
        <v>917</v>
      </c>
      <c r="Y82" s="184" t="s">
        <v>2875</v>
      </c>
      <c r="Z82" s="184" t="s">
        <v>917</v>
      </c>
      <c r="AA82" s="184" t="s">
        <v>917</v>
      </c>
      <c r="AB82" s="184" t="s">
        <v>2875</v>
      </c>
      <c r="AC82" s="184" t="s">
        <v>917</v>
      </c>
      <c r="AD82" s="184" t="s">
        <v>917</v>
      </c>
      <c r="AE82" s="184" t="s">
        <v>2875</v>
      </c>
      <c r="AF82" s="184" t="s">
        <v>917</v>
      </c>
      <c r="AG82" s="184" t="s">
        <v>917</v>
      </c>
      <c r="AH82" s="184" t="s">
        <v>2875</v>
      </c>
      <c r="AI82" s="184" t="s">
        <v>917</v>
      </c>
      <c r="AJ82" s="184" t="s">
        <v>917</v>
      </c>
      <c r="AK82" s="184" t="s">
        <v>2875</v>
      </c>
      <c r="AL82" s="184" t="s">
        <v>917</v>
      </c>
      <c r="AM82" s="184" t="s">
        <v>917</v>
      </c>
      <c r="AN82" s="184" t="s">
        <v>2875</v>
      </c>
      <c r="AO82" s="184" t="s">
        <v>917</v>
      </c>
      <c r="AP82" s="184" t="s">
        <v>917</v>
      </c>
      <c r="AQ82" s="184" t="s">
        <v>2875</v>
      </c>
      <c r="AR82" s="184" t="s">
        <v>917</v>
      </c>
      <c r="AS82" s="184" t="s">
        <v>917</v>
      </c>
      <c r="AT82" s="184" t="s">
        <v>2875</v>
      </c>
      <c r="AU82" s="184" t="s">
        <v>917</v>
      </c>
      <c r="AV82" s="184" t="s">
        <v>917</v>
      </c>
      <c r="AW82" s="184" t="s">
        <v>2875</v>
      </c>
      <c r="AX82" s="184" t="s">
        <v>917</v>
      </c>
      <c r="AY82" s="184" t="s">
        <v>917</v>
      </c>
      <c r="AZ82" s="184" t="s">
        <v>2875</v>
      </c>
      <c r="BA82" s="184" t="s">
        <v>917</v>
      </c>
      <c r="BB82" s="184" t="s">
        <v>917</v>
      </c>
      <c r="BC82" s="184" t="s">
        <v>2875</v>
      </c>
      <c r="BD82" s="184" t="s">
        <v>917</v>
      </c>
      <c r="BE82" s="184" t="s">
        <v>917</v>
      </c>
      <c r="BF82" s="184" t="s">
        <v>2875</v>
      </c>
      <c r="BG82" s="184" t="s">
        <v>917</v>
      </c>
      <c r="BH82" s="184" t="s">
        <v>917</v>
      </c>
      <c r="BI82" s="184" t="s">
        <v>2875</v>
      </c>
      <c r="BJ82" s="184" t="s">
        <v>917</v>
      </c>
      <c r="BK82" s="184" t="s">
        <v>917</v>
      </c>
      <c r="BL82" s="184" t="s">
        <v>2875</v>
      </c>
      <c r="BM82" s="184" t="s">
        <v>917</v>
      </c>
      <c r="BN82" s="184" t="s">
        <v>917</v>
      </c>
      <c r="BO82" s="184" t="s">
        <v>2875</v>
      </c>
      <c r="BP82" s="184" t="s">
        <v>917</v>
      </c>
      <c r="BQ82" s="184" t="s">
        <v>917</v>
      </c>
      <c r="BR82" s="184" t="s">
        <v>2875</v>
      </c>
      <c r="BS82" s="184" t="s">
        <v>917</v>
      </c>
      <c r="BT82" s="184" t="s">
        <v>917</v>
      </c>
      <c r="BU82" s="184" t="s">
        <v>2875</v>
      </c>
      <c r="BV82" s="184" t="s">
        <v>917</v>
      </c>
      <c r="BW82" s="184" t="s">
        <v>917</v>
      </c>
      <c r="BX82" s="184" t="s">
        <v>2875</v>
      </c>
      <c r="BY82" s="184" t="s">
        <v>917</v>
      </c>
      <c r="BZ82" s="184" t="s">
        <v>917</v>
      </c>
      <c r="CA82" s="184" t="s">
        <v>2875</v>
      </c>
      <c r="CB82" s="184" t="s">
        <v>917</v>
      </c>
      <c r="CC82" s="184" t="s">
        <v>917</v>
      </c>
      <c r="CD82" s="184" t="s">
        <v>2875</v>
      </c>
      <c r="CE82" s="184" t="s">
        <v>917</v>
      </c>
      <c r="CF82" s="184" t="s">
        <v>917</v>
      </c>
      <c r="CG82" s="184" t="s">
        <v>2875</v>
      </c>
      <c r="CH82" s="184" t="s">
        <v>917</v>
      </c>
      <c r="CI82" s="184" t="s">
        <v>917</v>
      </c>
      <c r="CJ82" s="184" t="s">
        <v>2875</v>
      </c>
      <c r="CK82" s="184" t="s">
        <v>917</v>
      </c>
      <c r="CL82" s="184" t="s">
        <v>917</v>
      </c>
      <c r="CM82" s="184" t="s">
        <v>2875</v>
      </c>
      <c r="CN82" s="184" t="s">
        <v>917</v>
      </c>
      <c r="CO82" s="184" t="s">
        <v>917</v>
      </c>
      <c r="CP82" s="184" t="s">
        <v>2875</v>
      </c>
      <c r="CQ82" s="184" t="s">
        <v>917</v>
      </c>
      <c r="CR82" s="184" t="s">
        <v>917</v>
      </c>
      <c r="CS82" s="184" t="s">
        <v>2875</v>
      </c>
      <c r="CT82" s="184" t="s">
        <v>917</v>
      </c>
      <c r="CU82" s="184" t="s">
        <v>917</v>
      </c>
      <c r="CV82" s="184" t="s">
        <v>2875</v>
      </c>
      <c r="CW82" s="184" t="s">
        <v>917</v>
      </c>
      <c r="CX82" s="184" t="s">
        <v>917</v>
      </c>
      <c r="CY82" s="184" t="s">
        <v>2875</v>
      </c>
      <c r="CZ82" s="184" t="s">
        <v>917</v>
      </c>
      <c r="DA82" s="184" t="s">
        <v>917</v>
      </c>
      <c r="DB82" s="184" t="s">
        <v>2875</v>
      </c>
      <c r="DC82" s="184" t="s">
        <v>917</v>
      </c>
      <c r="DD82" s="184" t="s">
        <v>917</v>
      </c>
      <c r="DE82" s="184" t="s">
        <v>2875</v>
      </c>
      <c r="DF82" s="184" t="s">
        <v>917</v>
      </c>
      <c r="DG82" s="184" t="s">
        <v>917</v>
      </c>
      <c r="DH82" s="184" t="s">
        <v>2875</v>
      </c>
      <c r="DI82" s="184" t="s">
        <v>917</v>
      </c>
      <c r="DJ82" s="184" t="s">
        <v>917</v>
      </c>
      <c r="DK82" s="184" t="s">
        <v>2875</v>
      </c>
      <c r="DL82" s="184" t="s">
        <v>917</v>
      </c>
      <c r="DM82" s="184" t="s">
        <v>917</v>
      </c>
      <c r="DN82" s="184" t="s">
        <v>2875</v>
      </c>
      <c r="DO82" s="184" t="s">
        <v>917</v>
      </c>
      <c r="DP82" s="184" t="s">
        <v>917</v>
      </c>
      <c r="DQ82" s="184" t="s">
        <v>2875</v>
      </c>
      <c r="DR82" s="184" t="s">
        <v>917</v>
      </c>
      <c r="DS82" s="184" t="s">
        <v>917</v>
      </c>
      <c r="DT82" s="184" t="s">
        <v>2875</v>
      </c>
      <c r="DU82" s="184" t="s">
        <v>917</v>
      </c>
      <c r="DV82" s="184" t="s">
        <v>917</v>
      </c>
      <c r="DW82" s="184" t="s">
        <v>2875</v>
      </c>
      <c r="DX82" s="184" t="s">
        <v>917</v>
      </c>
      <c r="DY82" s="184" t="s">
        <v>917</v>
      </c>
      <c r="DZ82" s="184" t="s">
        <v>2875</v>
      </c>
      <c r="EA82" s="184" t="s">
        <v>917</v>
      </c>
      <c r="EB82" s="184" t="s">
        <v>917</v>
      </c>
      <c r="EC82" s="184" t="s">
        <v>2875</v>
      </c>
      <c r="ED82" s="184" t="s">
        <v>917</v>
      </c>
      <c r="EE82" s="184" t="s">
        <v>917</v>
      </c>
      <c r="EF82" s="184" t="s">
        <v>2875</v>
      </c>
      <c r="EG82" s="184" t="s">
        <v>917</v>
      </c>
      <c r="EH82" s="184" t="s">
        <v>917</v>
      </c>
      <c r="EI82" s="184" t="s">
        <v>2875</v>
      </c>
      <c r="EJ82" s="184" t="s">
        <v>917</v>
      </c>
      <c r="EK82" s="184" t="s">
        <v>917</v>
      </c>
      <c r="EL82" s="184" t="s">
        <v>2875</v>
      </c>
      <c r="EM82" s="184" t="s">
        <v>917</v>
      </c>
      <c r="EN82" s="184" t="s">
        <v>917</v>
      </c>
      <c r="EO82" s="184" t="s">
        <v>2875</v>
      </c>
      <c r="EP82" s="184" t="s">
        <v>917</v>
      </c>
      <c r="EQ82" s="184" t="s">
        <v>917</v>
      </c>
      <c r="ER82" s="184" t="s">
        <v>2875</v>
      </c>
      <c r="ES82" s="184" t="s">
        <v>917</v>
      </c>
      <c r="ET82" s="184" t="s">
        <v>917</v>
      </c>
    </row>
    <row r="83" spans="1:150" x14ac:dyDescent="0.3">
      <c r="A83" s="1"/>
      <c r="B83" s="183" t="s">
        <v>3567</v>
      </c>
      <c r="C83" s="183" t="s">
        <v>114</v>
      </c>
      <c r="D83" s="183" t="s">
        <v>121</v>
      </c>
      <c r="E83" s="183" t="s">
        <v>3568</v>
      </c>
      <c r="F83" s="183" t="s">
        <v>3569</v>
      </c>
      <c r="G83" s="184" t="s">
        <v>2875</v>
      </c>
      <c r="H83" s="184" t="s">
        <v>917</v>
      </c>
      <c r="I83" s="184" t="s">
        <v>917</v>
      </c>
      <c r="J83" s="184" t="s">
        <v>2875</v>
      </c>
      <c r="K83" s="184" t="s">
        <v>917</v>
      </c>
      <c r="L83" s="184" t="s">
        <v>917</v>
      </c>
      <c r="M83" s="184" t="s">
        <v>2875</v>
      </c>
      <c r="N83" s="184" t="s">
        <v>917</v>
      </c>
      <c r="O83" s="184" t="s">
        <v>917</v>
      </c>
      <c r="P83" s="184" t="s">
        <v>2875</v>
      </c>
      <c r="Q83" s="184" t="s">
        <v>917</v>
      </c>
      <c r="R83" s="184" t="s">
        <v>917</v>
      </c>
      <c r="S83" s="184" t="s">
        <v>2875</v>
      </c>
      <c r="T83" s="184" t="s">
        <v>917</v>
      </c>
      <c r="U83" s="184" t="s">
        <v>917</v>
      </c>
      <c r="V83" s="184" t="s">
        <v>2875</v>
      </c>
      <c r="W83" s="184" t="s">
        <v>917</v>
      </c>
      <c r="X83" s="184" t="s">
        <v>917</v>
      </c>
      <c r="Y83" s="184" t="s">
        <v>2875</v>
      </c>
      <c r="Z83" s="184" t="s">
        <v>917</v>
      </c>
      <c r="AA83" s="184" t="s">
        <v>917</v>
      </c>
      <c r="AB83" s="184" t="s">
        <v>2875</v>
      </c>
      <c r="AC83" s="184" t="s">
        <v>917</v>
      </c>
      <c r="AD83" s="184" t="s">
        <v>917</v>
      </c>
      <c r="AE83" s="184" t="s">
        <v>2875</v>
      </c>
      <c r="AF83" s="184" t="s">
        <v>917</v>
      </c>
      <c r="AG83" s="184" t="s">
        <v>917</v>
      </c>
      <c r="AH83" s="184" t="s">
        <v>2875</v>
      </c>
      <c r="AI83" s="184" t="s">
        <v>917</v>
      </c>
      <c r="AJ83" s="184" t="s">
        <v>917</v>
      </c>
      <c r="AK83" s="184" t="s">
        <v>2875</v>
      </c>
      <c r="AL83" s="184" t="s">
        <v>917</v>
      </c>
      <c r="AM83" s="184" t="s">
        <v>917</v>
      </c>
      <c r="AN83" s="184" t="s">
        <v>2875</v>
      </c>
      <c r="AO83" s="184" t="s">
        <v>917</v>
      </c>
      <c r="AP83" s="184" t="s">
        <v>917</v>
      </c>
      <c r="AQ83" s="184" t="s">
        <v>2875</v>
      </c>
      <c r="AR83" s="184" t="s">
        <v>917</v>
      </c>
      <c r="AS83" s="184" t="s">
        <v>917</v>
      </c>
      <c r="AT83" s="184" t="s">
        <v>2875</v>
      </c>
      <c r="AU83" s="184" t="s">
        <v>917</v>
      </c>
      <c r="AV83" s="184" t="s">
        <v>917</v>
      </c>
      <c r="AW83" s="184" t="s">
        <v>2875</v>
      </c>
      <c r="AX83" s="184" t="s">
        <v>917</v>
      </c>
      <c r="AY83" s="184" t="s">
        <v>917</v>
      </c>
      <c r="AZ83" s="184" t="s">
        <v>2875</v>
      </c>
      <c r="BA83" s="184" t="s">
        <v>917</v>
      </c>
      <c r="BB83" s="184" t="s">
        <v>917</v>
      </c>
      <c r="BC83" s="184" t="s">
        <v>2875</v>
      </c>
      <c r="BD83" s="184" t="s">
        <v>917</v>
      </c>
      <c r="BE83" s="184" t="s">
        <v>917</v>
      </c>
      <c r="BF83" s="184" t="s">
        <v>2875</v>
      </c>
      <c r="BG83" s="184" t="s">
        <v>917</v>
      </c>
      <c r="BH83" s="184" t="s">
        <v>917</v>
      </c>
      <c r="BI83" s="184" t="s">
        <v>2875</v>
      </c>
      <c r="BJ83" s="184" t="s">
        <v>917</v>
      </c>
      <c r="BK83" s="184" t="s">
        <v>917</v>
      </c>
      <c r="BL83" s="184" t="s">
        <v>2875</v>
      </c>
      <c r="BM83" s="184" t="s">
        <v>917</v>
      </c>
      <c r="BN83" s="184" t="s">
        <v>917</v>
      </c>
      <c r="BO83" s="184" t="s">
        <v>2875</v>
      </c>
      <c r="BP83" s="184" t="s">
        <v>917</v>
      </c>
      <c r="BQ83" s="184" t="s">
        <v>917</v>
      </c>
      <c r="BR83" s="184" t="s">
        <v>2875</v>
      </c>
      <c r="BS83" s="184" t="s">
        <v>917</v>
      </c>
      <c r="BT83" s="184" t="s">
        <v>917</v>
      </c>
      <c r="BU83" s="184" t="s">
        <v>2875</v>
      </c>
      <c r="BV83" s="184" t="s">
        <v>917</v>
      </c>
      <c r="BW83" s="184" t="s">
        <v>917</v>
      </c>
      <c r="BX83" s="184" t="s">
        <v>2875</v>
      </c>
      <c r="BY83" s="184" t="s">
        <v>917</v>
      </c>
      <c r="BZ83" s="184" t="s">
        <v>917</v>
      </c>
      <c r="CA83" s="184" t="s">
        <v>2875</v>
      </c>
      <c r="CB83" s="184" t="s">
        <v>917</v>
      </c>
      <c r="CC83" s="184" t="s">
        <v>917</v>
      </c>
      <c r="CD83" s="184" t="s">
        <v>2875</v>
      </c>
      <c r="CE83" s="184" t="s">
        <v>917</v>
      </c>
      <c r="CF83" s="184" t="s">
        <v>917</v>
      </c>
      <c r="CG83" s="184" t="s">
        <v>2875</v>
      </c>
      <c r="CH83" s="184" t="s">
        <v>917</v>
      </c>
      <c r="CI83" s="184" t="s">
        <v>917</v>
      </c>
      <c r="CJ83" s="184" t="s">
        <v>2875</v>
      </c>
      <c r="CK83" s="184" t="s">
        <v>917</v>
      </c>
      <c r="CL83" s="184" t="s">
        <v>917</v>
      </c>
      <c r="CM83" s="184" t="s">
        <v>2875</v>
      </c>
      <c r="CN83" s="184" t="s">
        <v>917</v>
      </c>
      <c r="CO83" s="184" t="s">
        <v>917</v>
      </c>
      <c r="CP83" s="184" t="s">
        <v>2875</v>
      </c>
      <c r="CQ83" s="184" t="s">
        <v>917</v>
      </c>
      <c r="CR83" s="184" t="s">
        <v>917</v>
      </c>
      <c r="CS83" s="184" t="s">
        <v>2875</v>
      </c>
      <c r="CT83" s="184" t="s">
        <v>917</v>
      </c>
      <c r="CU83" s="184" t="s">
        <v>917</v>
      </c>
      <c r="CV83" s="184" t="s">
        <v>2875</v>
      </c>
      <c r="CW83" s="184" t="s">
        <v>917</v>
      </c>
      <c r="CX83" s="184" t="s">
        <v>917</v>
      </c>
      <c r="CY83" s="184" t="s">
        <v>2875</v>
      </c>
      <c r="CZ83" s="184" t="s">
        <v>917</v>
      </c>
      <c r="DA83" s="184" t="s">
        <v>917</v>
      </c>
      <c r="DB83" s="184" t="s">
        <v>2875</v>
      </c>
      <c r="DC83" s="184" t="s">
        <v>917</v>
      </c>
      <c r="DD83" s="184" t="s">
        <v>917</v>
      </c>
      <c r="DE83" s="184" t="s">
        <v>2875</v>
      </c>
      <c r="DF83" s="184" t="s">
        <v>917</v>
      </c>
      <c r="DG83" s="184" t="s">
        <v>917</v>
      </c>
      <c r="DH83" s="184" t="s">
        <v>2875</v>
      </c>
      <c r="DI83" s="184" t="s">
        <v>917</v>
      </c>
      <c r="DJ83" s="184" t="s">
        <v>917</v>
      </c>
      <c r="DK83" s="184" t="s">
        <v>2875</v>
      </c>
      <c r="DL83" s="184" t="s">
        <v>917</v>
      </c>
      <c r="DM83" s="184" t="s">
        <v>917</v>
      </c>
      <c r="DN83" s="184" t="s">
        <v>2875</v>
      </c>
      <c r="DO83" s="184" t="s">
        <v>917</v>
      </c>
      <c r="DP83" s="184" t="s">
        <v>917</v>
      </c>
      <c r="DQ83" s="184" t="s">
        <v>2875</v>
      </c>
      <c r="DR83" s="184" t="s">
        <v>917</v>
      </c>
      <c r="DS83" s="184" t="s">
        <v>917</v>
      </c>
      <c r="DT83" s="184" t="s">
        <v>2875</v>
      </c>
      <c r="DU83" s="184" t="s">
        <v>917</v>
      </c>
      <c r="DV83" s="184" t="s">
        <v>917</v>
      </c>
      <c r="DW83" s="184" t="s">
        <v>2875</v>
      </c>
      <c r="DX83" s="184" t="s">
        <v>917</v>
      </c>
      <c r="DY83" s="184" t="s">
        <v>917</v>
      </c>
      <c r="DZ83" s="184" t="s">
        <v>2875</v>
      </c>
      <c r="EA83" s="184" t="s">
        <v>917</v>
      </c>
      <c r="EB83" s="184" t="s">
        <v>917</v>
      </c>
      <c r="EC83" s="184" t="s">
        <v>2875</v>
      </c>
      <c r="ED83" s="184" t="s">
        <v>917</v>
      </c>
      <c r="EE83" s="184" t="s">
        <v>917</v>
      </c>
      <c r="EF83" s="184" t="s">
        <v>2875</v>
      </c>
      <c r="EG83" s="184" t="s">
        <v>917</v>
      </c>
      <c r="EH83" s="184" t="s">
        <v>917</v>
      </c>
      <c r="EI83" s="184" t="s">
        <v>2875</v>
      </c>
      <c r="EJ83" s="184" t="s">
        <v>917</v>
      </c>
      <c r="EK83" s="184" t="s">
        <v>917</v>
      </c>
      <c r="EL83" s="184" t="s">
        <v>2875</v>
      </c>
      <c r="EM83" s="184" t="s">
        <v>917</v>
      </c>
      <c r="EN83" s="184" t="s">
        <v>917</v>
      </c>
      <c r="EO83" s="184" t="s">
        <v>2875</v>
      </c>
      <c r="EP83" s="184" t="s">
        <v>917</v>
      </c>
      <c r="EQ83" s="184" t="s">
        <v>917</v>
      </c>
      <c r="ER83" s="184" t="s">
        <v>2875</v>
      </c>
      <c r="ES83" s="184" t="s">
        <v>917</v>
      </c>
      <c r="ET83" s="184" t="s">
        <v>917</v>
      </c>
    </row>
    <row r="84" spans="1:150" x14ac:dyDescent="0.3">
      <c r="A84" s="1"/>
      <c r="B84" s="183" t="s">
        <v>3570</v>
      </c>
      <c r="C84" s="183" t="s">
        <v>114</v>
      </c>
      <c r="D84" s="183" t="s">
        <v>121</v>
      </c>
      <c r="E84" s="183" t="s">
        <v>3571</v>
      </c>
      <c r="F84" s="183" t="s">
        <v>3572</v>
      </c>
      <c r="G84" s="184" t="s">
        <v>2875</v>
      </c>
      <c r="H84" s="184" t="s">
        <v>2758</v>
      </c>
      <c r="I84" s="184" t="s">
        <v>2758</v>
      </c>
      <c r="J84" s="184" t="s">
        <v>2875</v>
      </c>
      <c r="K84" s="184" t="s">
        <v>2758</v>
      </c>
      <c r="L84" s="184" t="s">
        <v>2758</v>
      </c>
      <c r="M84" s="184" t="s">
        <v>2875</v>
      </c>
      <c r="N84" s="184" t="s">
        <v>2758</v>
      </c>
      <c r="O84" s="184" t="s">
        <v>2758</v>
      </c>
      <c r="P84" s="184" t="s">
        <v>2875</v>
      </c>
      <c r="Q84" s="184" t="s">
        <v>2758</v>
      </c>
      <c r="R84" s="184" t="s">
        <v>2758</v>
      </c>
      <c r="S84" s="184" t="s">
        <v>2875</v>
      </c>
      <c r="T84" s="184" t="s">
        <v>2758</v>
      </c>
      <c r="U84" s="184" t="s">
        <v>2758</v>
      </c>
      <c r="V84" s="184" t="s">
        <v>2875</v>
      </c>
      <c r="W84" s="184" t="s">
        <v>2758</v>
      </c>
      <c r="X84" s="184" t="s">
        <v>2758</v>
      </c>
      <c r="Y84" s="184" t="s">
        <v>2875</v>
      </c>
      <c r="Z84" s="184" t="s">
        <v>2758</v>
      </c>
      <c r="AA84" s="184" t="s">
        <v>2758</v>
      </c>
      <c r="AB84" s="184" t="s">
        <v>2875</v>
      </c>
      <c r="AC84" s="184" t="s">
        <v>2758</v>
      </c>
      <c r="AD84" s="184" t="s">
        <v>2758</v>
      </c>
      <c r="AE84" s="184" t="s">
        <v>2875</v>
      </c>
      <c r="AF84" s="184" t="s">
        <v>2758</v>
      </c>
      <c r="AG84" s="184" t="s">
        <v>2758</v>
      </c>
      <c r="AH84" s="184" t="s">
        <v>2875</v>
      </c>
      <c r="AI84" s="184" t="s">
        <v>2758</v>
      </c>
      <c r="AJ84" s="184" t="s">
        <v>2758</v>
      </c>
      <c r="AK84" s="184" t="s">
        <v>2875</v>
      </c>
      <c r="AL84" s="184" t="s">
        <v>2758</v>
      </c>
      <c r="AM84" s="184" t="s">
        <v>2758</v>
      </c>
      <c r="AN84" s="184" t="s">
        <v>2875</v>
      </c>
      <c r="AO84" s="184" t="s">
        <v>2758</v>
      </c>
      <c r="AP84" s="184" t="s">
        <v>2758</v>
      </c>
      <c r="AQ84" s="184" t="s">
        <v>2875</v>
      </c>
      <c r="AR84" s="184" t="s">
        <v>2758</v>
      </c>
      <c r="AS84" s="184" t="s">
        <v>2758</v>
      </c>
      <c r="AT84" s="184" t="s">
        <v>2875</v>
      </c>
      <c r="AU84" s="184" t="s">
        <v>2758</v>
      </c>
      <c r="AV84" s="184" t="s">
        <v>2758</v>
      </c>
      <c r="AW84" s="184" t="s">
        <v>2875</v>
      </c>
      <c r="AX84" s="184" t="s">
        <v>2758</v>
      </c>
      <c r="AY84" s="184" t="s">
        <v>2758</v>
      </c>
      <c r="AZ84" s="184" t="s">
        <v>2875</v>
      </c>
      <c r="BA84" s="184" t="s">
        <v>2758</v>
      </c>
      <c r="BB84" s="184" t="s">
        <v>2758</v>
      </c>
      <c r="BC84" s="184" t="s">
        <v>2875</v>
      </c>
      <c r="BD84" s="184" t="s">
        <v>2758</v>
      </c>
      <c r="BE84" s="184" t="s">
        <v>2758</v>
      </c>
      <c r="BF84" s="184" t="s">
        <v>2875</v>
      </c>
      <c r="BG84" s="184" t="s">
        <v>2758</v>
      </c>
      <c r="BH84" s="184" t="s">
        <v>2758</v>
      </c>
      <c r="BI84" s="184" t="s">
        <v>2875</v>
      </c>
      <c r="BJ84" s="184" t="s">
        <v>2758</v>
      </c>
      <c r="BK84" s="184" t="s">
        <v>2758</v>
      </c>
      <c r="BL84" s="184" t="s">
        <v>2875</v>
      </c>
      <c r="BM84" s="184" t="s">
        <v>2758</v>
      </c>
      <c r="BN84" s="184" t="s">
        <v>2758</v>
      </c>
      <c r="BO84" s="184" t="s">
        <v>2875</v>
      </c>
      <c r="BP84" s="184" t="s">
        <v>2758</v>
      </c>
      <c r="BQ84" s="184" t="s">
        <v>2758</v>
      </c>
      <c r="BR84" s="184" t="s">
        <v>2875</v>
      </c>
      <c r="BS84" s="184" t="s">
        <v>2758</v>
      </c>
      <c r="BT84" s="184" t="s">
        <v>2758</v>
      </c>
      <c r="BU84" s="184" t="s">
        <v>2875</v>
      </c>
      <c r="BV84" s="184" t="s">
        <v>2758</v>
      </c>
      <c r="BW84" s="184" t="s">
        <v>2758</v>
      </c>
      <c r="BX84" s="184" t="s">
        <v>2875</v>
      </c>
      <c r="BY84" s="184" t="s">
        <v>2758</v>
      </c>
      <c r="BZ84" s="184" t="s">
        <v>2758</v>
      </c>
      <c r="CA84" s="184" t="s">
        <v>2875</v>
      </c>
      <c r="CB84" s="184" t="s">
        <v>2758</v>
      </c>
      <c r="CC84" s="184" t="s">
        <v>2758</v>
      </c>
      <c r="CD84" s="184" t="s">
        <v>2875</v>
      </c>
      <c r="CE84" s="184" t="s">
        <v>2758</v>
      </c>
      <c r="CF84" s="184" t="s">
        <v>2758</v>
      </c>
      <c r="CG84" s="184" t="s">
        <v>2875</v>
      </c>
      <c r="CH84" s="184" t="s">
        <v>2758</v>
      </c>
      <c r="CI84" s="184" t="s">
        <v>2758</v>
      </c>
      <c r="CJ84" s="184" t="s">
        <v>2875</v>
      </c>
      <c r="CK84" s="184" t="s">
        <v>2758</v>
      </c>
      <c r="CL84" s="184" t="s">
        <v>2758</v>
      </c>
      <c r="CM84" s="184" t="s">
        <v>2875</v>
      </c>
      <c r="CN84" s="184" t="s">
        <v>2758</v>
      </c>
      <c r="CO84" s="184" t="s">
        <v>2758</v>
      </c>
      <c r="CP84" s="184" t="s">
        <v>2875</v>
      </c>
      <c r="CQ84" s="184" t="s">
        <v>2758</v>
      </c>
      <c r="CR84" s="184" t="s">
        <v>2758</v>
      </c>
      <c r="CS84" s="184" t="s">
        <v>2875</v>
      </c>
      <c r="CT84" s="184" t="s">
        <v>2758</v>
      </c>
      <c r="CU84" s="184" t="s">
        <v>2758</v>
      </c>
      <c r="CV84" s="184" t="s">
        <v>2875</v>
      </c>
      <c r="CW84" s="184" t="s">
        <v>2758</v>
      </c>
      <c r="CX84" s="184" t="s">
        <v>2758</v>
      </c>
      <c r="CY84" s="184" t="s">
        <v>2875</v>
      </c>
      <c r="CZ84" s="184" t="s">
        <v>2758</v>
      </c>
      <c r="DA84" s="184" t="s">
        <v>2758</v>
      </c>
      <c r="DB84" s="184" t="s">
        <v>2875</v>
      </c>
      <c r="DC84" s="184" t="s">
        <v>2758</v>
      </c>
      <c r="DD84" s="184" t="s">
        <v>2758</v>
      </c>
      <c r="DE84" s="184" t="s">
        <v>2875</v>
      </c>
      <c r="DF84" s="184" t="s">
        <v>2758</v>
      </c>
      <c r="DG84" s="184" t="s">
        <v>2758</v>
      </c>
      <c r="DH84" s="184" t="s">
        <v>2875</v>
      </c>
      <c r="DI84" s="184" t="s">
        <v>2758</v>
      </c>
      <c r="DJ84" s="184" t="s">
        <v>2758</v>
      </c>
      <c r="DK84" s="184" t="s">
        <v>2875</v>
      </c>
      <c r="DL84" s="184" t="s">
        <v>2758</v>
      </c>
      <c r="DM84" s="184" t="s">
        <v>2758</v>
      </c>
      <c r="DN84" s="184" t="s">
        <v>2875</v>
      </c>
      <c r="DO84" s="184" t="s">
        <v>2758</v>
      </c>
      <c r="DP84" s="184" t="s">
        <v>2758</v>
      </c>
      <c r="DQ84" s="184" t="s">
        <v>2875</v>
      </c>
      <c r="DR84" s="184" t="s">
        <v>2758</v>
      </c>
      <c r="DS84" s="184" t="s">
        <v>2758</v>
      </c>
      <c r="DT84" s="184" t="s">
        <v>2875</v>
      </c>
      <c r="DU84" s="184" t="s">
        <v>2758</v>
      </c>
      <c r="DV84" s="184" t="s">
        <v>2758</v>
      </c>
      <c r="DW84" s="184" t="s">
        <v>2875</v>
      </c>
      <c r="DX84" s="184" t="s">
        <v>2758</v>
      </c>
      <c r="DY84" s="184" t="s">
        <v>2758</v>
      </c>
      <c r="DZ84" s="184" t="s">
        <v>2875</v>
      </c>
      <c r="EA84" s="184" t="s">
        <v>2758</v>
      </c>
      <c r="EB84" s="184" t="s">
        <v>2758</v>
      </c>
      <c r="EC84" s="184" t="s">
        <v>2875</v>
      </c>
      <c r="ED84" s="184" t="s">
        <v>2758</v>
      </c>
      <c r="EE84" s="184" t="s">
        <v>2758</v>
      </c>
      <c r="EF84" s="184" t="s">
        <v>2875</v>
      </c>
      <c r="EG84" s="184" t="s">
        <v>2758</v>
      </c>
      <c r="EH84" s="184" t="s">
        <v>2758</v>
      </c>
      <c r="EI84" s="184" t="s">
        <v>2875</v>
      </c>
      <c r="EJ84" s="184" t="s">
        <v>2758</v>
      </c>
      <c r="EK84" s="184" t="s">
        <v>2758</v>
      </c>
      <c r="EL84" s="184" t="s">
        <v>2875</v>
      </c>
      <c r="EM84" s="184" t="s">
        <v>2758</v>
      </c>
      <c r="EN84" s="184" t="s">
        <v>2758</v>
      </c>
      <c r="EO84" s="184" t="s">
        <v>2875</v>
      </c>
      <c r="EP84" s="184" t="s">
        <v>2758</v>
      </c>
      <c r="EQ84" s="184" t="s">
        <v>2758</v>
      </c>
      <c r="ER84" s="184" t="s">
        <v>2875</v>
      </c>
      <c r="ES84" s="184" t="s">
        <v>2758</v>
      </c>
      <c r="ET84" s="184" t="s">
        <v>2758</v>
      </c>
    </row>
    <row r="85" spans="1:150" x14ac:dyDescent="0.3">
      <c r="A85" s="1"/>
      <c r="B85" s="234" t="s">
        <v>913</v>
      </c>
      <c r="C85" s="234" t="s">
        <v>917</v>
      </c>
      <c r="D85" s="234" t="s">
        <v>917</v>
      </c>
      <c r="E85" s="234" t="s">
        <v>917</v>
      </c>
      <c r="F85" s="234" t="s">
        <v>917</v>
      </c>
      <c r="G85" s="1" t="s">
        <v>917</v>
      </c>
      <c r="H85" s="185" t="s">
        <v>2758</v>
      </c>
      <c r="I85" s="185" t="s">
        <v>2758</v>
      </c>
      <c r="J85" s="1" t="s">
        <v>917</v>
      </c>
      <c r="K85" s="185" t="s">
        <v>2758</v>
      </c>
      <c r="L85" s="185" t="s">
        <v>2758</v>
      </c>
      <c r="M85" s="1" t="s">
        <v>917</v>
      </c>
      <c r="N85" s="185" t="s">
        <v>2758</v>
      </c>
      <c r="O85" s="185" t="s">
        <v>2758</v>
      </c>
      <c r="P85" s="1" t="s">
        <v>917</v>
      </c>
      <c r="Q85" s="185" t="s">
        <v>2758</v>
      </c>
      <c r="R85" s="185" t="s">
        <v>2758</v>
      </c>
      <c r="S85" s="1" t="s">
        <v>917</v>
      </c>
      <c r="T85" s="185" t="s">
        <v>2758</v>
      </c>
      <c r="U85" s="185" t="s">
        <v>2758</v>
      </c>
      <c r="V85" s="1" t="s">
        <v>917</v>
      </c>
      <c r="W85" s="185" t="s">
        <v>2758</v>
      </c>
      <c r="X85" s="185" t="s">
        <v>2758</v>
      </c>
      <c r="Y85" s="1" t="s">
        <v>917</v>
      </c>
      <c r="Z85" s="185" t="s">
        <v>2758</v>
      </c>
      <c r="AA85" s="185" t="s">
        <v>2758</v>
      </c>
      <c r="AB85" s="1" t="s">
        <v>917</v>
      </c>
      <c r="AC85" s="185" t="s">
        <v>2758</v>
      </c>
      <c r="AD85" s="185" t="s">
        <v>2758</v>
      </c>
      <c r="AE85" s="1" t="s">
        <v>917</v>
      </c>
      <c r="AF85" s="185" t="s">
        <v>2758</v>
      </c>
      <c r="AG85" s="185" t="s">
        <v>2758</v>
      </c>
      <c r="AH85" s="1" t="s">
        <v>917</v>
      </c>
      <c r="AI85" s="185" t="s">
        <v>2758</v>
      </c>
      <c r="AJ85" s="185" t="s">
        <v>2758</v>
      </c>
      <c r="AK85" s="1" t="s">
        <v>917</v>
      </c>
      <c r="AL85" s="185" t="s">
        <v>2758</v>
      </c>
      <c r="AM85" s="185" t="s">
        <v>2758</v>
      </c>
      <c r="AN85" s="1" t="s">
        <v>917</v>
      </c>
      <c r="AO85" s="185" t="s">
        <v>2758</v>
      </c>
      <c r="AP85" s="185" t="s">
        <v>2758</v>
      </c>
      <c r="AQ85" s="1" t="s">
        <v>917</v>
      </c>
      <c r="AR85" s="185" t="s">
        <v>2758</v>
      </c>
      <c r="AS85" s="185" t="s">
        <v>2758</v>
      </c>
      <c r="AT85" s="1" t="s">
        <v>917</v>
      </c>
      <c r="AU85" s="185" t="s">
        <v>2758</v>
      </c>
      <c r="AV85" s="185" t="s">
        <v>2758</v>
      </c>
      <c r="AW85" s="1" t="s">
        <v>917</v>
      </c>
      <c r="AX85" s="185" t="s">
        <v>2758</v>
      </c>
      <c r="AY85" s="185" t="s">
        <v>2758</v>
      </c>
      <c r="AZ85" s="1" t="s">
        <v>917</v>
      </c>
      <c r="BA85" s="185" t="s">
        <v>2758</v>
      </c>
      <c r="BB85" s="185" t="s">
        <v>2758</v>
      </c>
      <c r="BC85" s="1" t="s">
        <v>917</v>
      </c>
      <c r="BD85" s="185" t="s">
        <v>2758</v>
      </c>
      <c r="BE85" s="185" t="s">
        <v>2758</v>
      </c>
      <c r="BF85" s="1" t="s">
        <v>917</v>
      </c>
      <c r="BG85" s="185" t="s">
        <v>2758</v>
      </c>
      <c r="BH85" s="185" t="s">
        <v>2758</v>
      </c>
      <c r="BI85" s="1" t="s">
        <v>917</v>
      </c>
      <c r="BJ85" s="185" t="s">
        <v>2758</v>
      </c>
      <c r="BK85" s="185" t="s">
        <v>2758</v>
      </c>
      <c r="BL85" s="1" t="s">
        <v>917</v>
      </c>
      <c r="BM85" s="185" t="s">
        <v>2758</v>
      </c>
      <c r="BN85" s="185" t="s">
        <v>2758</v>
      </c>
      <c r="BO85" s="1" t="s">
        <v>917</v>
      </c>
      <c r="BP85" s="185" t="s">
        <v>2758</v>
      </c>
      <c r="BQ85" s="185" t="s">
        <v>2758</v>
      </c>
      <c r="BR85" s="1" t="s">
        <v>917</v>
      </c>
      <c r="BS85" s="185" t="s">
        <v>2758</v>
      </c>
      <c r="BT85" s="185" t="s">
        <v>2758</v>
      </c>
      <c r="BU85" s="1" t="s">
        <v>917</v>
      </c>
      <c r="BV85" s="185" t="s">
        <v>2758</v>
      </c>
      <c r="BW85" s="185" t="s">
        <v>2758</v>
      </c>
      <c r="BX85" s="1" t="s">
        <v>917</v>
      </c>
      <c r="BY85" s="185" t="s">
        <v>2758</v>
      </c>
      <c r="BZ85" s="185" t="s">
        <v>2758</v>
      </c>
      <c r="CA85" s="1" t="s">
        <v>917</v>
      </c>
      <c r="CB85" s="185" t="s">
        <v>2758</v>
      </c>
      <c r="CC85" s="185" t="s">
        <v>2758</v>
      </c>
      <c r="CD85" s="1" t="s">
        <v>917</v>
      </c>
      <c r="CE85" s="185" t="s">
        <v>2758</v>
      </c>
      <c r="CF85" s="185" t="s">
        <v>2758</v>
      </c>
      <c r="CG85" s="1" t="s">
        <v>917</v>
      </c>
      <c r="CH85" s="185" t="s">
        <v>2758</v>
      </c>
      <c r="CI85" s="185" t="s">
        <v>2758</v>
      </c>
      <c r="CJ85" s="1" t="s">
        <v>917</v>
      </c>
      <c r="CK85" s="185" t="s">
        <v>2758</v>
      </c>
      <c r="CL85" s="185" t="s">
        <v>2758</v>
      </c>
      <c r="CM85" s="1" t="s">
        <v>917</v>
      </c>
      <c r="CN85" s="185" t="s">
        <v>2758</v>
      </c>
      <c r="CO85" s="185" t="s">
        <v>2758</v>
      </c>
      <c r="CP85" s="1" t="s">
        <v>917</v>
      </c>
      <c r="CQ85" s="185" t="s">
        <v>2758</v>
      </c>
      <c r="CR85" s="185" t="s">
        <v>2758</v>
      </c>
      <c r="CS85" s="1" t="s">
        <v>917</v>
      </c>
      <c r="CT85" s="185" t="s">
        <v>2758</v>
      </c>
      <c r="CU85" s="185" t="s">
        <v>2758</v>
      </c>
      <c r="CV85" s="1" t="s">
        <v>917</v>
      </c>
      <c r="CW85" s="185" t="s">
        <v>2758</v>
      </c>
      <c r="CX85" s="185" t="s">
        <v>2758</v>
      </c>
      <c r="CY85" s="1" t="s">
        <v>917</v>
      </c>
      <c r="CZ85" s="185" t="s">
        <v>2758</v>
      </c>
      <c r="DA85" s="185" t="s">
        <v>2758</v>
      </c>
      <c r="DB85" s="1" t="s">
        <v>917</v>
      </c>
      <c r="DC85" s="185" t="s">
        <v>2758</v>
      </c>
      <c r="DD85" s="185" t="s">
        <v>2758</v>
      </c>
      <c r="DE85" s="1" t="s">
        <v>917</v>
      </c>
      <c r="DF85" s="185" t="s">
        <v>2758</v>
      </c>
      <c r="DG85" s="185" t="s">
        <v>2758</v>
      </c>
      <c r="DH85" s="1" t="s">
        <v>917</v>
      </c>
      <c r="DI85" s="185" t="s">
        <v>2758</v>
      </c>
      <c r="DJ85" s="185" t="s">
        <v>2758</v>
      </c>
      <c r="DK85" s="1" t="s">
        <v>917</v>
      </c>
      <c r="DL85" s="185" t="s">
        <v>2758</v>
      </c>
      <c r="DM85" s="185" t="s">
        <v>2758</v>
      </c>
      <c r="DN85" s="1" t="s">
        <v>917</v>
      </c>
      <c r="DO85" s="185" t="s">
        <v>2758</v>
      </c>
      <c r="DP85" s="185" t="s">
        <v>2758</v>
      </c>
      <c r="DQ85" s="1" t="s">
        <v>917</v>
      </c>
      <c r="DR85" s="185" t="s">
        <v>2758</v>
      </c>
      <c r="DS85" s="185" t="s">
        <v>2758</v>
      </c>
      <c r="DT85" s="1" t="s">
        <v>917</v>
      </c>
      <c r="DU85" s="185" t="s">
        <v>2758</v>
      </c>
      <c r="DV85" s="185" t="s">
        <v>2758</v>
      </c>
      <c r="DW85" s="1" t="s">
        <v>917</v>
      </c>
      <c r="DX85" s="185" t="s">
        <v>2758</v>
      </c>
      <c r="DY85" s="185" t="s">
        <v>2758</v>
      </c>
      <c r="DZ85" s="1" t="s">
        <v>917</v>
      </c>
      <c r="EA85" s="185" t="s">
        <v>2758</v>
      </c>
      <c r="EB85" s="185" t="s">
        <v>2758</v>
      </c>
      <c r="EC85" s="1" t="s">
        <v>917</v>
      </c>
      <c r="ED85" s="185" t="s">
        <v>2758</v>
      </c>
      <c r="EE85" s="185" t="s">
        <v>2758</v>
      </c>
      <c r="EF85" s="1" t="s">
        <v>917</v>
      </c>
      <c r="EG85" s="185" t="s">
        <v>2758</v>
      </c>
      <c r="EH85" s="185" t="s">
        <v>2758</v>
      </c>
      <c r="EI85" s="1" t="s">
        <v>917</v>
      </c>
      <c r="EJ85" s="185" t="s">
        <v>2758</v>
      </c>
      <c r="EK85" s="185" t="s">
        <v>2758</v>
      </c>
      <c r="EL85" s="1" t="s">
        <v>917</v>
      </c>
      <c r="EM85" s="185" t="s">
        <v>2758</v>
      </c>
      <c r="EN85" s="185" t="s">
        <v>2758</v>
      </c>
      <c r="EO85" s="1" t="s">
        <v>917</v>
      </c>
      <c r="EP85" s="185" t="s">
        <v>2758</v>
      </c>
      <c r="EQ85" s="185" t="s">
        <v>2758</v>
      </c>
      <c r="ER85" s="1" t="s">
        <v>917</v>
      </c>
      <c r="ES85" s="185" t="s">
        <v>2758</v>
      </c>
      <c r="ET85" s="185" t="s">
        <v>2758</v>
      </c>
    </row>
    <row r="86" spans="1:150" x14ac:dyDescent="0.3">
      <c r="A86" s="1"/>
      <c r="B86" s="235" t="s">
        <v>3573</v>
      </c>
      <c r="C86" s="235" t="s">
        <v>917</v>
      </c>
      <c r="D86" s="235" t="s">
        <v>917</v>
      </c>
      <c r="E86" s="235" t="s">
        <v>917</v>
      </c>
      <c r="F86" s="235" t="s">
        <v>917</v>
      </c>
      <c r="G86" s="186"/>
      <c r="H86" s="186" t="s">
        <v>917</v>
      </c>
      <c r="I86" s="186" t="s">
        <v>917</v>
      </c>
      <c r="J86" s="186"/>
      <c r="K86" s="186" t="s">
        <v>917</v>
      </c>
      <c r="L86" s="186" t="s">
        <v>917</v>
      </c>
      <c r="M86" s="186"/>
      <c r="N86" s="186" t="s">
        <v>917</v>
      </c>
      <c r="O86" s="186" t="s">
        <v>917</v>
      </c>
      <c r="P86" s="186"/>
      <c r="Q86" s="186" t="s">
        <v>917</v>
      </c>
      <c r="R86" s="186" t="s">
        <v>917</v>
      </c>
      <c r="S86" s="186"/>
      <c r="T86" s="186" t="s">
        <v>917</v>
      </c>
      <c r="U86" s="186" t="s">
        <v>917</v>
      </c>
      <c r="V86" s="186"/>
      <c r="W86" s="186" t="s">
        <v>917</v>
      </c>
      <c r="X86" s="186" t="s">
        <v>917</v>
      </c>
      <c r="Y86" s="186"/>
      <c r="Z86" s="186" t="s">
        <v>917</v>
      </c>
      <c r="AA86" s="186" t="s">
        <v>917</v>
      </c>
      <c r="AB86" s="186"/>
      <c r="AC86" s="186" t="s">
        <v>917</v>
      </c>
      <c r="AD86" s="186" t="s">
        <v>917</v>
      </c>
      <c r="AE86" s="186"/>
      <c r="AF86" s="186" t="s">
        <v>917</v>
      </c>
      <c r="AG86" s="186" t="s">
        <v>917</v>
      </c>
      <c r="AH86" s="186"/>
      <c r="AI86" s="186" t="s">
        <v>917</v>
      </c>
      <c r="AJ86" s="186" t="s">
        <v>917</v>
      </c>
      <c r="AK86" s="186"/>
      <c r="AL86" s="186" t="s">
        <v>917</v>
      </c>
      <c r="AM86" s="186" t="s">
        <v>917</v>
      </c>
      <c r="AN86" s="186"/>
      <c r="AO86" s="186" t="s">
        <v>917</v>
      </c>
      <c r="AP86" s="186" t="s">
        <v>917</v>
      </c>
      <c r="AQ86" s="186"/>
      <c r="AR86" s="186" t="s">
        <v>917</v>
      </c>
      <c r="AS86" s="186" t="s">
        <v>917</v>
      </c>
      <c r="AT86" s="186"/>
      <c r="AU86" s="186" t="s">
        <v>917</v>
      </c>
      <c r="AV86" s="186" t="s">
        <v>917</v>
      </c>
      <c r="AW86" s="186"/>
      <c r="AX86" s="186" t="s">
        <v>917</v>
      </c>
      <c r="AY86" s="186" t="s">
        <v>917</v>
      </c>
      <c r="AZ86" s="186"/>
      <c r="BA86" s="186" t="s">
        <v>917</v>
      </c>
      <c r="BB86" s="186" t="s">
        <v>917</v>
      </c>
      <c r="BC86" s="186"/>
      <c r="BD86" s="186" t="s">
        <v>917</v>
      </c>
      <c r="BE86" s="186" t="s">
        <v>917</v>
      </c>
      <c r="BF86" s="186"/>
      <c r="BG86" s="186" t="s">
        <v>917</v>
      </c>
      <c r="BH86" s="186" t="s">
        <v>917</v>
      </c>
      <c r="BI86" s="186"/>
      <c r="BJ86" s="186" t="s">
        <v>917</v>
      </c>
      <c r="BK86" s="186" t="s">
        <v>917</v>
      </c>
      <c r="BL86" s="186"/>
      <c r="BM86" s="186" t="s">
        <v>917</v>
      </c>
      <c r="BN86" s="186" t="s">
        <v>917</v>
      </c>
      <c r="BO86" s="186"/>
      <c r="BP86" s="186" t="s">
        <v>917</v>
      </c>
      <c r="BQ86" s="186" t="s">
        <v>917</v>
      </c>
      <c r="BR86" s="186"/>
      <c r="BS86" s="186" t="s">
        <v>917</v>
      </c>
      <c r="BT86" s="186" t="s">
        <v>917</v>
      </c>
      <c r="BU86" s="186"/>
      <c r="BV86" s="186" t="s">
        <v>917</v>
      </c>
      <c r="BW86" s="186" t="s">
        <v>917</v>
      </c>
      <c r="BX86" s="186"/>
      <c r="BY86" s="186" t="s">
        <v>917</v>
      </c>
      <c r="BZ86" s="186" t="s">
        <v>917</v>
      </c>
      <c r="CA86" s="186"/>
      <c r="CB86" s="186" t="s">
        <v>917</v>
      </c>
      <c r="CC86" s="186" t="s">
        <v>917</v>
      </c>
      <c r="CD86" s="186"/>
      <c r="CE86" s="186" t="s">
        <v>917</v>
      </c>
      <c r="CF86" s="186" t="s">
        <v>917</v>
      </c>
      <c r="CG86" s="186"/>
      <c r="CH86" s="186" t="s">
        <v>917</v>
      </c>
      <c r="CI86" s="186" t="s">
        <v>917</v>
      </c>
      <c r="CJ86" s="186"/>
      <c r="CK86" s="186" t="s">
        <v>917</v>
      </c>
      <c r="CL86" s="186" t="s">
        <v>917</v>
      </c>
      <c r="CM86" s="186"/>
      <c r="CN86" s="186" t="s">
        <v>917</v>
      </c>
      <c r="CO86" s="186" t="s">
        <v>917</v>
      </c>
      <c r="CP86" s="186"/>
      <c r="CQ86" s="186" t="s">
        <v>917</v>
      </c>
      <c r="CR86" s="186" t="s">
        <v>917</v>
      </c>
      <c r="CS86" s="186"/>
      <c r="CT86" s="186" t="s">
        <v>917</v>
      </c>
      <c r="CU86" s="186" t="s">
        <v>917</v>
      </c>
      <c r="CV86" s="186"/>
      <c r="CW86" s="186" t="s">
        <v>917</v>
      </c>
      <c r="CX86" s="186" t="s">
        <v>917</v>
      </c>
      <c r="CY86" s="186"/>
      <c r="CZ86" s="186" t="s">
        <v>917</v>
      </c>
      <c r="DA86" s="186" t="s">
        <v>917</v>
      </c>
      <c r="DB86" s="186"/>
      <c r="DC86" s="186" t="s">
        <v>917</v>
      </c>
      <c r="DD86" s="186" t="s">
        <v>917</v>
      </c>
      <c r="DE86" s="186"/>
      <c r="DF86" s="186" t="s">
        <v>917</v>
      </c>
      <c r="DG86" s="186" t="s">
        <v>917</v>
      </c>
      <c r="DH86" s="186"/>
      <c r="DI86" s="186" t="s">
        <v>917</v>
      </c>
      <c r="DJ86" s="186" t="s">
        <v>917</v>
      </c>
      <c r="DK86" s="186"/>
      <c r="DL86" s="186" t="s">
        <v>917</v>
      </c>
      <c r="DM86" s="186" t="s">
        <v>917</v>
      </c>
      <c r="DN86" s="186"/>
      <c r="DO86" s="186" t="s">
        <v>917</v>
      </c>
      <c r="DP86" s="186" t="s">
        <v>917</v>
      </c>
      <c r="DQ86" s="186"/>
      <c r="DR86" s="186" t="s">
        <v>917</v>
      </c>
      <c r="DS86" s="186" t="s">
        <v>917</v>
      </c>
      <c r="DT86" s="186"/>
      <c r="DU86" s="186" t="s">
        <v>917</v>
      </c>
      <c r="DV86" s="186" t="s">
        <v>917</v>
      </c>
      <c r="DW86" s="186"/>
      <c r="DX86" s="186" t="s">
        <v>917</v>
      </c>
      <c r="DY86" s="186" t="s">
        <v>917</v>
      </c>
      <c r="DZ86" s="186"/>
      <c r="EA86" s="186" t="s">
        <v>917</v>
      </c>
      <c r="EB86" s="186" t="s">
        <v>917</v>
      </c>
      <c r="EC86" s="186"/>
      <c r="ED86" s="186" t="s">
        <v>917</v>
      </c>
      <c r="EE86" s="186" t="s">
        <v>917</v>
      </c>
      <c r="EF86" s="186"/>
      <c r="EG86" s="186" t="s">
        <v>917</v>
      </c>
      <c r="EH86" s="186" t="s">
        <v>917</v>
      </c>
      <c r="EI86" s="186"/>
      <c r="EJ86" s="186" t="s">
        <v>917</v>
      </c>
      <c r="EK86" s="186" t="s">
        <v>917</v>
      </c>
      <c r="EL86" s="186"/>
      <c r="EM86" s="186" t="s">
        <v>917</v>
      </c>
      <c r="EN86" s="186" t="s">
        <v>917</v>
      </c>
      <c r="EO86" s="186"/>
      <c r="EP86" s="186" t="s">
        <v>917</v>
      </c>
      <c r="EQ86" s="186" t="s">
        <v>917</v>
      </c>
      <c r="ER86" s="186"/>
      <c r="ES86" s="186" t="s">
        <v>917</v>
      </c>
      <c r="ET86" s="186" t="s">
        <v>917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3574</v>
      </c>
      <c r="C5" s="1"/>
      <c r="D5" s="1"/>
      <c r="E5" s="1"/>
    </row>
    <row r="6" spans="1:7" x14ac:dyDescent="0.3">
      <c r="A6" s="1"/>
      <c r="B6" s="236" t="s">
        <v>17</v>
      </c>
      <c r="C6" s="236"/>
      <c r="D6" s="236" t="s">
        <v>1982</v>
      </c>
      <c r="E6" s="236"/>
    </row>
    <row r="7" spans="1:7" ht="36" customHeight="1" x14ac:dyDescent="0.3">
      <c r="A7" s="1"/>
      <c r="B7" s="188" t="s">
        <v>51</v>
      </c>
      <c r="C7" s="188" t="s">
        <v>532</v>
      </c>
      <c r="D7" s="187" t="s">
        <v>3575</v>
      </c>
      <c r="E7" s="187" t="s">
        <v>3576</v>
      </c>
    </row>
    <row r="8" spans="1:7" x14ac:dyDescent="0.3">
      <c r="A8" s="1"/>
      <c r="B8" s="189" t="s">
        <v>55</v>
      </c>
      <c r="C8" s="189" t="s">
        <v>761</v>
      </c>
      <c r="D8" s="190">
        <v>0</v>
      </c>
      <c r="E8" s="191">
        <v>0</v>
      </c>
    </row>
    <row r="9" spans="1:7" x14ac:dyDescent="0.3">
      <c r="A9" s="1"/>
      <c r="B9" s="189" t="s">
        <v>55</v>
      </c>
      <c r="C9" s="189" t="s">
        <v>762</v>
      </c>
      <c r="D9" s="190">
        <v>0</v>
      </c>
      <c r="E9" s="191">
        <v>0</v>
      </c>
    </row>
    <row r="10" spans="1:7" x14ac:dyDescent="0.3">
      <c r="A10" s="1"/>
      <c r="B10" s="189" t="s">
        <v>55</v>
      </c>
      <c r="C10" s="189" t="s">
        <v>763</v>
      </c>
      <c r="D10" s="190">
        <v>0</v>
      </c>
      <c r="E10" s="191">
        <v>0</v>
      </c>
    </row>
    <row r="11" spans="1:7" x14ac:dyDescent="0.3">
      <c r="A11" s="1"/>
      <c r="B11" s="189" t="s">
        <v>55</v>
      </c>
      <c r="C11" s="189" t="s">
        <v>764</v>
      </c>
      <c r="D11" s="190">
        <v>0</v>
      </c>
      <c r="E11" s="191">
        <v>0</v>
      </c>
    </row>
    <row r="12" spans="1:7" x14ac:dyDescent="0.3">
      <c r="A12" s="1"/>
      <c r="B12" s="189" t="s">
        <v>55</v>
      </c>
      <c r="C12" s="189" t="s">
        <v>765</v>
      </c>
      <c r="D12" s="190">
        <v>0</v>
      </c>
      <c r="E12" s="191">
        <v>0</v>
      </c>
    </row>
    <row r="13" spans="1:7" x14ac:dyDescent="0.3">
      <c r="A13" s="1"/>
      <c r="B13" s="189" t="s">
        <v>55</v>
      </c>
      <c r="C13" s="189" t="s">
        <v>766</v>
      </c>
      <c r="D13" s="190">
        <v>0</v>
      </c>
      <c r="E13" s="191">
        <v>0</v>
      </c>
    </row>
    <row r="14" spans="1:7" x14ac:dyDescent="0.3">
      <c r="A14" s="1"/>
      <c r="B14" s="189" t="s">
        <v>55</v>
      </c>
      <c r="C14" s="189" t="s">
        <v>767</v>
      </c>
      <c r="D14" s="190">
        <v>0</v>
      </c>
      <c r="E14" s="191">
        <v>0</v>
      </c>
    </row>
    <row r="15" spans="1:7" x14ac:dyDescent="0.3">
      <c r="A15" s="1"/>
      <c r="B15" s="189" t="s">
        <v>55</v>
      </c>
      <c r="C15" s="189" t="s">
        <v>768</v>
      </c>
      <c r="D15" s="190">
        <v>0</v>
      </c>
      <c r="E15" s="191">
        <v>0</v>
      </c>
    </row>
    <row r="16" spans="1:7" x14ac:dyDescent="0.3">
      <c r="A16" s="1"/>
      <c r="B16" s="189" t="s">
        <v>55</v>
      </c>
      <c r="C16" s="189" t="s">
        <v>769</v>
      </c>
      <c r="D16" s="190">
        <v>0</v>
      </c>
      <c r="E16" s="191">
        <v>0</v>
      </c>
    </row>
    <row r="17" spans="1:5" x14ac:dyDescent="0.3">
      <c r="A17" s="1"/>
      <c r="B17" s="189" t="s">
        <v>55</v>
      </c>
      <c r="C17" s="189" t="s">
        <v>770</v>
      </c>
      <c r="D17" s="190">
        <v>0</v>
      </c>
      <c r="E17" s="191">
        <v>0</v>
      </c>
    </row>
    <row r="18" spans="1:5" x14ac:dyDescent="0.3">
      <c r="A18" s="1"/>
      <c r="B18" s="189" t="s">
        <v>55</v>
      </c>
      <c r="C18" s="189" t="s">
        <v>771</v>
      </c>
      <c r="D18" s="190">
        <v>0</v>
      </c>
      <c r="E18" s="191">
        <v>0</v>
      </c>
    </row>
    <row r="19" spans="1:5" x14ac:dyDescent="0.3">
      <c r="A19" s="1"/>
      <c r="B19" s="189" t="s">
        <v>55</v>
      </c>
      <c r="C19" s="189" t="s">
        <v>772</v>
      </c>
      <c r="D19" s="190">
        <v>0</v>
      </c>
      <c r="E19" s="191">
        <v>0</v>
      </c>
    </row>
    <row r="20" spans="1:5" x14ac:dyDescent="0.3">
      <c r="A20" s="1"/>
      <c r="B20" s="189" t="s">
        <v>55</v>
      </c>
      <c r="C20" s="189" t="s">
        <v>773</v>
      </c>
      <c r="D20" s="190">
        <v>0</v>
      </c>
      <c r="E20" s="191">
        <v>0</v>
      </c>
    </row>
    <row r="21" spans="1:5" x14ac:dyDescent="0.3">
      <c r="A21" s="1"/>
      <c r="B21" s="189" t="s">
        <v>55</v>
      </c>
      <c r="C21" s="189" t="s">
        <v>774</v>
      </c>
      <c r="D21" s="190">
        <v>0</v>
      </c>
      <c r="E21" s="191">
        <v>0</v>
      </c>
    </row>
    <row r="22" spans="1:5" x14ac:dyDescent="0.3">
      <c r="A22" s="1"/>
      <c r="B22" s="189" t="s">
        <v>55</v>
      </c>
      <c r="C22" s="189" t="s">
        <v>775</v>
      </c>
      <c r="D22" s="190">
        <v>0</v>
      </c>
      <c r="E22" s="191">
        <v>0</v>
      </c>
    </row>
    <row r="23" spans="1:5" x14ac:dyDescent="0.3">
      <c r="A23" s="1"/>
      <c r="B23" s="189" t="s">
        <v>55</v>
      </c>
      <c r="C23" s="189" t="s">
        <v>776</v>
      </c>
      <c r="D23" s="190">
        <v>0</v>
      </c>
      <c r="E23" s="191">
        <v>0</v>
      </c>
    </row>
    <row r="24" spans="1:5" x14ac:dyDescent="0.3">
      <c r="A24" s="1"/>
      <c r="B24" s="189" t="s">
        <v>55</v>
      </c>
      <c r="C24" s="189" t="s">
        <v>777</v>
      </c>
      <c r="D24" s="190">
        <v>0</v>
      </c>
      <c r="E24" s="191">
        <v>0</v>
      </c>
    </row>
    <row r="25" spans="1:5" x14ac:dyDescent="0.3">
      <c r="A25" s="1"/>
      <c r="B25" s="189" t="s">
        <v>55</v>
      </c>
      <c r="C25" s="189" t="s">
        <v>778</v>
      </c>
      <c r="D25" s="190">
        <v>0</v>
      </c>
      <c r="E25" s="191">
        <v>0</v>
      </c>
    </row>
    <row r="26" spans="1:5" x14ac:dyDescent="0.3">
      <c r="A26" s="1"/>
      <c r="B26" s="189" t="s">
        <v>55</v>
      </c>
      <c r="C26" s="189" t="s">
        <v>779</v>
      </c>
      <c r="D26" s="190">
        <v>0</v>
      </c>
      <c r="E26" s="191">
        <v>0</v>
      </c>
    </row>
    <row r="27" spans="1:5" x14ac:dyDescent="0.3">
      <c r="A27" s="1"/>
      <c r="B27" s="189" t="s">
        <v>55</v>
      </c>
      <c r="C27" s="189" t="s">
        <v>780</v>
      </c>
      <c r="D27" s="190">
        <v>0</v>
      </c>
      <c r="E27" s="191">
        <v>0</v>
      </c>
    </row>
    <row r="28" spans="1:5" x14ac:dyDescent="0.3">
      <c r="A28" s="1"/>
      <c r="B28" s="189" t="s">
        <v>55</v>
      </c>
      <c r="C28" s="189" t="s">
        <v>781</v>
      </c>
      <c r="D28" s="190">
        <v>0</v>
      </c>
      <c r="E28" s="191">
        <v>0</v>
      </c>
    </row>
    <row r="29" spans="1:5" x14ac:dyDescent="0.3">
      <c r="A29" s="1"/>
      <c r="B29" s="189" t="s">
        <v>55</v>
      </c>
      <c r="C29" s="189" t="s">
        <v>782</v>
      </c>
      <c r="D29" s="190">
        <v>0</v>
      </c>
      <c r="E29" s="191">
        <v>0</v>
      </c>
    </row>
    <row r="30" spans="1:5" x14ac:dyDescent="0.3">
      <c r="A30" s="1"/>
      <c r="B30" s="189" t="s">
        <v>55</v>
      </c>
      <c r="C30" s="189" t="s">
        <v>783</v>
      </c>
      <c r="D30" s="190">
        <v>0</v>
      </c>
      <c r="E30" s="191">
        <v>0</v>
      </c>
    </row>
    <row r="31" spans="1:5" x14ac:dyDescent="0.3">
      <c r="A31" s="1"/>
      <c r="B31" s="189" t="s">
        <v>55</v>
      </c>
      <c r="C31" s="189" t="s">
        <v>784</v>
      </c>
      <c r="D31" s="190">
        <v>0</v>
      </c>
      <c r="E31" s="191">
        <v>0</v>
      </c>
    </row>
    <row r="32" spans="1:5" x14ac:dyDescent="0.3">
      <c r="A32" s="1"/>
      <c r="B32" s="189" t="s">
        <v>55</v>
      </c>
      <c r="C32" s="189" t="s">
        <v>785</v>
      </c>
      <c r="D32" s="190">
        <v>0</v>
      </c>
      <c r="E32" s="191">
        <v>0</v>
      </c>
    </row>
    <row r="33" spans="1:5" x14ac:dyDescent="0.3">
      <c r="A33" s="1"/>
      <c r="B33" s="189" t="s">
        <v>55</v>
      </c>
      <c r="C33" s="189" t="s">
        <v>786</v>
      </c>
      <c r="D33" s="190">
        <v>0</v>
      </c>
      <c r="E33" s="191">
        <v>0</v>
      </c>
    </row>
    <row r="34" spans="1:5" x14ac:dyDescent="0.3">
      <c r="A34" s="1"/>
      <c r="B34" s="189" t="s">
        <v>55</v>
      </c>
      <c r="C34" s="189" t="s">
        <v>787</v>
      </c>
      <c r="D34" s="190">
        <v>0</v>
      </c>
      <c r="E34" s="191">
        <v>0</v>
      </c>
    </row>
    <row r="35" spans="1:5" x14ac:dyDescent="0.3">
      <c r="A35" s="1"/>
      <c r="B35" s="189" t="s">
        <v>55</v>
      </c>
      <c r="C35" s="189" t="s">
        <v>788</v>
      </c>
      <c r="D35" s="190">
        <v>0</v>
      </c>
      <c r="E35" s="191">
        <v>0</v>
      </c>
    </row>
    <row r="36" spans="1:5" x14ac:dyDescent="0.3">
      <c r="A36" s="1"/>
      <c r="B36" s="189" t="s">
        <v>55</v>
      </c>
      <c r="C36" s="189" t="s">
        <v>789</v>
      </c>
      <c r="D36" s="190">
        <v>0</v>
      </c>
      <c r="E36" s="191">
        <v>0</v>
      </c>
    </row>
    <row r="37" spans="1:5" x14ac:dyDescent="0.3">
      <c r="A37" s="1"/>
      <c r="B37" s="189" t="s">
        <v>55</v>
      </c>
      <c r="C37" s="189" t="s">
        <v>790</v>
      </c>
      <c r="D37" s="190">
        <v>0</v>
      </c>
      <c r="E37" s="191">
        <v>0</v>
      </c>
    </row>
    <row r="38" spans="1:5" x14ac:dyDescent="0.3">
      <c r="A38" s="1"/>
      <c r="B38" s="189" t="s">
        <v>55</v>
      </c>
      <c r="C38" s="189" t="s">
        <v>791</v>
      </c>
      <c r="D38" s="190">
        <v>0</v>
      </c>
      <c r="E38" s="191">
        <v>0</v>
      </c>
    </row>
    <row r="39" spans="1:5" x14ac:dyDescent="0.3">
      <c r="A39" s="1"/>
      <c r="B39" s="189" t="s">
        <v>55</v>
      </c>
      <c r="C39" s="189" t="s">
        <v>792</v>
      </c>
      <c r="D39" s="190">
        <v>0</v>
      </c>
      <c r="E39" s="191">
        <v>0</v>
      </c>
    </row>
    <row r="40" spans="1:5" x14ac:dyDescent="0.3">
      <c r="A40" s="1"/>
      <c r="B40" s="189" t="s">
        <v>55</v>
      </c>
      <c r="C40" s="189" t="s">
        <v>793</v>
      </c>
      <c r="D40" s="190">
        <v>0</v>
      </c>
      <c r="E40" s="191">
        <v>0</v>
      </c>
    </row>
    <row r="41" spans="1:5" x14ac:dyDescent="0.3">
      <c r="A41" s="1"/>
      <c r="B41" s="189" t="s">
        <v>55</v>
      </c>
      <c r="C41" s="189" t="s">
        <v>794</v>
      </c>
      <c r="D41" s="190">
        <v>0</v>
      </c>
      <c r="E41" s="191">
        <v>0</v>
      </c>
    </row>
    <row r="42" spans="1:5" x14ac:dyDescent="0.3">
      <c r="A42" s="1"/>
      <c r="B42" s="189" t="s">
        <v>55</v>
      </c>
      <c r="C42" s="189" t="s">
        <v>795</v>
      </c>
      <c r="D42" s="190">
        <v>0</v>
      </c>
      <c r="E42" s="191">
        <v>0</v>
      </c>
    </row>
    <row r="43" spans="1:5" x14ac:dyDescent="0.3">
      <c r="A43" s="1"/>
      <c r="B43" s="189" t="s">
        <v>55</v>
      </c>
      <c r="C43" s="189" t="s">
        <v>796</v>
      </c>
      <c r="D43" s="190">
        <v>0</v>
      </c>
      <c r="E43" s="191">
        <v>0</v>
      </c>
    </row>
    <row r="44" spans="1:5" x14ac:dyDescent="0.3">
      <c r="A44" s="1"/>
      <c r="B44" s="189" t="s">
        <v>55</v>
      </c>
      <c r="C44" s="189" t="s">
        <v>797</v>
      </c>
      <c r="D44" s="190">
        <v>0</v>
      </c>
      <c r="E44" s="191">
        <v>0</v>
      </c>
    </row>
    <row r="45" spans="1:5" x14ac:dyDescent="0.3">
      <c r="A45" s="1"/>
      <c r="B45" s="189" t="s">
        <v>55</v>
      </c>
      <c r="C45" s="189" t="s">
        <v>798</v>
      </c>
      <c r="D45" s="190">
        <v>0</v>
      </c>
      <c r="E45" s="191">
        <v>0</v>
      </c>
    </row>
    <row r="46" spans="1:5" x14ac:dyDescent="0.3">
      <c r="A46" s="1"/>
      <c r="B46" s="189" t="s">
        <v>55</v>
      </c>
      <c r="C46" s="189" t="s">
        <v>799</v>
      </c>
      <c r="D46" s="190">
        <v>0</v>
      </c>
      <c r="E46" s="191">
        <v>0</v>
      </c>
    </row>
    <row r="47" spans="1:5" x14ac:dyDescent="0.3">
      <c r="A47" s="1"/>
      <c r="B47" s="189" t="s">
        <v>55</v>
      </c>
      <c r="C47" s="189" t="s">
        <v>800</v>
      </c>
      <c r="D47" s="190">
        <v>0</v>
      </c>
      <c r="E47" s="191">
        <v>0</v>
      </c>
    </row>
    <row r="48" spans="1:5" x14ac:dyDescent="0.3">
      <c r="A48" s="1"/>
      <c r="B48" s="189" t="s">
        <v>55</v>
      </c>
      <c r="C48" s="189" t="s">
        <v>801</v>
      </c>
      <c r="D48" s="190">
        <v>0</v>
      </c>
      <c r="E48" s="191">
        <v>0</v>
      </c>
    </row>
    <row r="49" spans="1:5" x14ac:dyDescent="0.3">
      <c r="A49" s="1"/>
      <c r="B49" s="189" t="s">
        <v>55</v>
      </c>
      <c r="C49" s="189" t="s">
        <v>802</v>
      </c>
      <c r="D49" s="190">
        <v>0</v>
      </c>
      <c r="E49" s="191">
        <v>0</v>
      </c>
    </row>
    <row r="50" spans="1:5" x14ac:dyDescent="0.3">
      <c r="A50" s="1"/>
      <c r="B50" s="189" t="s">
        <v>55</v>
      </c>
      <c r="C50" s="189" t="s">
        <v>803</v>
      </c>
      <c r="D50" s="190">
        <v>0</v>
      </c>
      <c r="E50" s="191">
        <v>0</v>
      </c>
    </row>
    <row r="51" spans="1:5" x14ac:dyDescent="0.3">
      <c r="A51" s="1"/>
      <c r="B51" s="189" t="s">
        <v>55</v>
      </c>
      <c r="C51" s="189" t="s">
        <v>804</v>
      </c>
      <c r="D51" s="190">
        <v>0</v>
      </c>
      <c r="E51" s="191">
        <v>0</v>
      </c>
    </row>
    <row r="52" spans="1:5" x14ac:dyDescent="0.3">
      <c r="A52" s="1"/>
      <c r="B52" s="189" t="s">
        <v>55</v>
      </c>
      <c r="C52" s="189" t="s">
        <v>805</v>
      </c>
      <c r="D52" s="190">
        <v>0</v>
      </c>
      <c r="E52" s="191">
        <v>0</v>
      </c>
    </row>
    <row r="53" spans="1:5" x14ac:dyDescent="0.3">
      <c r="A53" s="1"/>
      <c r="B53" s="189" t="s">
        <v>55</v>
      </c>
      <c r="C53" s="189" t="s">
        <v>806</v>
      </c>
      <c r="D53" s="190">
        <v>0</v>
      </c>
      <c r="E53" s="191">
        <v>0</v>
      </c>
    </row>
    <row r="54" spans="1:5" x14ac:dyDescent="0.3">
      <c r="A54" s="1"/>
      <c r="B54" s="189" t="s">
        <v>55</v>
      </c>
      <c r="C54" s="189" t="s">
        <v>807</v>
      </c>
      <c r="D54" s="190">
        <v>0</v>
      </c>
      <c r="E54" s="191">
        <v>0</v>
      </c>
    </row>
    <row r="55" spans="1:5" x14ac:dyDescent="0.3">
      <c r="A55" s="1"/>
      <c r="B55" s="189" t="s">
        <v>55</v>
      </c>
      <c r="C55" s="189" t="s">
        <v>56</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917</v>
      </c>
      <c r="C5" s="1"/>
    </row>
    <row r="6" spans="1:7" ht="34.950000000000003" customHeight="1" x14ac:dyDescent="0.3">
      <c r="A6" s="1"/>
      <c r="B6" s="3" t="s">
        <v>3577</v>
      </c>
      <c r="C6" s="3" t="s">
        <v>3578</v>
      </c>
    </row>
    <row r="7" spans="1:7" ht="39.6" x14ac:dyDescent="0.3">
      <c r="B7" s="237">
        <v>1</v>
      </c>
      <c r="C7" s="238" t="s">
        <v>3585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G23" sqref="G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917</v>
      </c>
      <c r="C5" s="1"/>
    </row>
    <row r="6" spans="1:7" ht="34.950000000000003" customHeight="1" x14ac:dyDescent="0.3">
      <c r="A6" s="1"/>
      <c r="B6" s="3" t="s">
        <v>3577</v>
      </c>
      <c r="C6" s="3" t="s">
        <v>3579</v>
      </c>
    </row>
    <row r="7" spans="1:7" ht="45" customHeight="1" x14ac:dyDescent="0.3">
      <c r="A7" s="1"/>
      <c r="B7" s="237">
        <v>1</v>
      </c>
      <c r="C7" s="238" t="s">
        <v>3586</v>
      </c>
    </row>
    <row r="8" spans="1:7" x14ac:dyDescent="0.3">
      <c r="B8" s="237">
        <v>2</v>
      </c>
      <c r="C8" s="238" t="s">
        <v>3580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2025-06-17T22:41:42Z</dcterms:created>
  <dcterms:modified xsi:type="dcterms:W3CDTF">2025-06-17T22:42:04Z</dcterms:modified>
</cp:coreProperties>
</file>